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esymolin\CALIDAD\CONTROL DE CALIDAD\ENSAYOS CONTROL FINAL\Medición de espesor\2016\"/>
    </mc:Choice>
  </mc:AlternateContent>
  <bookViews>
    <workbookView xWindow="0" yWindow="0" windowWidth="9195" windowHeight="3690" firstSheet="6" activeTab="15"/>
  </bookViews>
  <sheets>
    <sheet name=" ENERO 2016" sheetId="12" r:id="rId1"/>
    <sheet name="FEBRERO 2016" sheetId="13" r:id="rId2"/>
    <sheet name="MARZO 2016 " sheetId="14" r:id="rId3"/>
    <sheet name="1T" sheetId="28" r:id="rId4"/>
    <sheet name="ABRIL 2016  " sheetId="29" r:id="rId5"/>
    <sheet name="MAYO 2016" sheetId="30" r:id="rId6"/>
    <sheet name="JUNIO 2016" sheetId="31" r:id="rId7"/>
    <sheet name="2T " sheetId="32" r:id="rId8"/>
    <sheet name="JULIO 2016 " sheetId="33" r:id="rId9"/>
    <sheet name="AGOSTO 2016" sheetId="34" r:id="rId10"/>
    <sheet name="SEPTIEMBRE 2016" sheetId="35" r:id="rId11"/>
    <sheet name="3T  " sheetId="36" r:id="rId12"/>
    <sheet name="OCTUBRE 2016" sheetId="37" r:id="rId13"/>
    <sheet name="NOVIEMBRE 2016" sheetId="38" r:id="rId14"/>
    <sheet name="DICIEMBRE 2016" sheetId="39" r:id="rId15"/>
    <sheet name="4T " sheetId="40" r:id="rId16"/>
  </sheets>
  <definedNames>
    <definedName name="_xlnm._FilterDatabase" localSheetId="0" hidden="1">' ENERO 2016'!$A$1:$Q$105</definedName>
    <definedName name="_xlnm._FilterDatabase" localSheetId="4" hidden="1">'ABRIL 2016  '!$A$1:$Q$132</definedName>
    <definedName name="_xlnm._FilterDatabase" localSheetId="9" hidden="1">'AGOSTO 2016'!$A$1:$Q$38</definedName>
    <definedName name="_xlnm._FilterDatabase" localSheetId="14" hidden="1">'DICIEMBRE 2016'!$A$1:$Q$91</definedName>
    <definedName name="_xlnm._FilterDatabase" localSheetId="1" hidden="1">'FEBRERO 2016'!$A$1:$Q$133</definedName>
    <definedName name="_xlnm._FilterDatabase" localSheetId="8" hidden="1">'JULIO 2016 '!$A$1:$Q$97</definedName>
    <definedName name="_xlnm._FilterDatabase" localSheetId="6" hidden="1">'JUNIO 2016'!$A$1:$Q$140</definedName>
    <definedName name="_xlnm._FilterDatabase" localSheetId="2" hidden="1">'MARZO 2016 '!$A$1:$Q$123</definedName>
    <definedName name="_xlnm._FilterDatabase" localSheetId="5" hidden="1">'MAYO 2016'!$A$1:$Q$135</definedName>
    <definedName name="_xlnm._FilterDatabase" localSheetId="13" hidden="1">'NOVIEMBRE 2016'!$A$1:$Q$125</definedName>
    <definedName name="_xlnm._FilterDatabase" localSheetId="12" hidden="1">'OCTUBRE 2016'!$A$2:$S$121</definedName>
    <definedName name="_xlnm._FilterDatabase" localSheetId="10" hidden="1">'SEPTIEMBRE 2016'!$A$1:$Q$137</definedName>
  </definedNames>
  <calcPr calcId="152511"/>
</workbook>
</file>

<file path=xl/calcChain.xml><?xml version="1.0" encoding="utf-8"?>
<calcChain xmlns="http://schemas.openxmlformats.org/spreadsheetml/2006/main">
  <c r="O32" i="40" l="1"/>
  <c r="P32" i="40"/>
  <c r="Q32" i="40"/>
  <c r="R32" i="40"/>
  <c r="O339" i="40" l="1"/>
  <c r="P339" i="40"/>
  <c r="Q339" i="40"/>
  <c r="R339" i="40"/>
  <c r="O340" i="40"/>
  <c r="P340" i="40"/>
  <c r="Q340" i="40"/>
  <c r="R340" i="40"/>
  <c r="O341" i="40"/>
  <c r="P341" i="40"/>
  <c r="Q341" i="40"/>
  <c r="R341" i="40"/>
  <c r="O342" i="40"/>
  <c r="P342" i="40"/>
  <c r="Q342" i="40"/>
  <c r="R342" i="40"/>
  <c r="O343" i="40"/>
  <c r="P343" i="40"/>
  <c r="Q343" i="40"/>
  <c r="R343" i="40"/>
  <c r="O344" i="40"/>
  <c r="P344" i="40"/>
  <c r="Q344" i="40"/>
  <c r="R344" i="40"/>
  <c r="O345" i="40"/>
  <c r="P345" i="40"/>
  <c r="Q345" i="40"/>
  <c r="R345" i="40"/>
  <c r="O346" i="40"/>
  <c r="P346" i="40"/>
  <c r="Q346" i="40"/>
  <c r="R346" i="40"/>
  <c r="O347" i="40"/>
  <c r="P347" i="40"/>
  <c r="Q347" i="40"/>
  <c r="R347" i="40"/>
  <c r="O348" i="40"/>
  <c r="P348" i="40"/>
  <c r="Q348" i="40"/>
  <c r="R348" i="40"/>
  <c r="O349" i="40"/>
  <c r="P349" i="40"/>
  <c r="Q349" i="40"/>
  <c r="R349" i="40"/>
  <c r="O350" i="40"/>
  <c r="P350" i="40"/>
  <c r="Q350" i="40"/>
  <c r="R350" i="40"/>
  <c r="O351" i="40"/>
  <c r="P351" i="40"/>
  <c r="Q351" i="40"/>
  <c r="R351" i="40"/>
  <c r="O352" i="40"/>
  <c r="P352" i="40"/>
  <c r="Q352" i="40"/>
  <c r="R352" i="40"/>
  <c r="O353" i="40"/>
  <c r="P353" i="40"/>
  <c r="Q353" i="40"/>
  <c r="R353" i="40"/>
  <c r="O354" i="40"/>
  <c r="P354" i="40"/>
  <c r="Q354" i="40"/>
  <c r="R354" i="40"/>
  <c r="O355" i="40"/>
  <c r="P355" i="40"/>
  <c r="Q355" i="40"/>
  <c r="R355" i="40"/>
  <c r="O139" i="40" l="1"/>
  <c r="P139" i="40"/>
  <c r="Q139" i="40"/>
  <c r="R139" i="40"/>
  <c r="O140" i="40"/>
  <c r="P140" i="40"/>
  <c r="Q140" i="40"/>
  <c r="R140" i="40"/>
  <c r="O141" i="40"/>
  <c r="P141" i="40"/>
  <c r="Q141" i="40"/>
  <c r="R141" i="40"/>
  <c r="O142" i="40"/>
  <c r="P142" i="40"/>
  <c r="Q142" i="40"/>
  <c r="R142" i="40"/>
  <c r="O143" i="40"/>
  <c r="P143" i="40"/>
  <c r="Q143" i="40"/>
  <c r="R143" i="40"/>
  <c r="O144" i="40"/>
  <c r="P144" i="40"/>
  <c r="Q144" i="40"/>
  <c r="R144" i="40"/>
  <c r="O145" i="40"/>
  <c r="P145" i="40"/>
  <c r="Q145" i="40"/>
  <c r="R145" i="40"/>
  <c r="O146" i="40"/>
  <c r="P146" i="40"/>
  <c r="Q146" i="40"/>
  <c r="R146" i="40"/>
  <c r="O147" i="40"/>
  <c r="P147" i="40"/>
  <c r="Q147" i="40"/>
  <c r="R147" i="40"/>
  <c r="O148" i="40"/>
  <c r="P148" i="40"/>
  <c r="Q148" i="40"/>
  <c r="R148" i="40"/>
  <c r="O149" i="40"/>
  <c r="P149" i="40"/>
  <c r="Q149" i="40"/>
  <c r="R149" i="40"/>
  <c r="O150" i="40"/>
  <c r="P150" i="40"/>
  <c r="Q150" i="40"/>
  <c r="R150" i="40"/>
  <c r="O151" i="40"/>
  <c r="P151" i="40"/>
  <c r="Q151" i="40"/>
  <c r="R151" i="40"/>
  <c r="O152" i="40"/>
  <c r="P152" i="40"/>
  <c r="Q152" i="40"/>
  <c r="R152" i="40"/>
  <c r="O153" i="40"/>
  <c r="P153" i="40"/>
  <c r="Q153" i="40"/>
  <c r="R153" i="40"/>
  <c r="O154" i="40"/>
  <c r="P154" i="40"/>
  <c r="Q154" i="40"/>
  <c r="R154" i="40"/>
  <c r="O158" i="40"/>
  <c r="P158" i="40"/>
  <c r="Q158" i="40"/>
  <c r="R158" i="40"/>
  <c r="O159" i="40"/>
  <c r="P159" i="40"/>
  <c r="Q159" i="40"/>
  <c r="R159" i="40"/>
  <c r="O160" i="40"/>
  <c r="P160" i="40"/>
  <c r="Q160" i="40"/>
  <c r="R160" i="40"/>
  <c r="O161" i="40"/>
  <c r="P161" i="40"/>
  <c r="Q161" i="40"/>
  <c r="R161" i="40"/>
  <c r="O162" i="40"/>
  <c r="P162" i="40"/>
  <c r="Q162" i="40"/>
  <c r="R162" i="40"/>
  <c r="O163" i="40"/>
  <c r="P163" i="40"/>
  <c r="Q163" i="40"/>
  <c r="R163" i="40"/>
  <c r="O164" i="40"/>
  <c r="P164" i="40"/>
  <c r="Q164" i="40"/>
  <c r="R164" i="40"/>
  <c r="O165" i="40"/>
  <c r="P165" i="40"/>
  <c r="Q165" i="40"/>
  <c r="R165" i="40"/>
  <c r="O166" i="40"/>
  <c r="P166" i="40"/>
  <c r="Q166" i="40"/>
  <c r="R166" i="40"/>
  <c r="O167" i="40"/>
  <c r="P167" i="40"/>
  <c r="Q167" i="40"/>
  <c r="R167" i="40"/>
  <c r="O168" i="40"/>
  <c r="P168" i="40"/>
  <c r="Q168" i="40"/>
  <c r="R168" i="40"/>
  <c r="O169" i="40"/>
  <c r="P169" i="40"/>
  <c r="Q169" i="40"/>
  <c r="R169" i="40"/>
  <c r="O170" i="40"/>
  <c r="P170" i="40"/>
  <c r="Q170" i="40"/>
  <c r="R170" i="40"/>
  <c r="O171" i="40"/>
  <c r="P171" i="40"/>
  <c r="Q171" i="40"/>
  <c r="R171" i="40"/>
  <c r="O172" i="40"/>
  <c r="P172" i="40"/>
  <c r="Q172" i="40"/>
  <c r="R172" i="40"/>
  <c r="O173" i="40"/>
  <c r="P173" i="40"/>
  <c r="Q173" i="40"/>
  <c r="R173" i="40"/>
  <c r="O174" i="40"/>
  <c r="P174" i="40"/>
  <c r="Q174" i="40"/>
  <c r="R174" i="40"/>
  <c r="C201" i="40"/>
  <c r="O19" i="40"/>
  <c r="P19" i="40"/>
  <c r="Q19" i="40"/>
  <c r="R19" i="40"/>
  <c r="O20" i="40"/>
  <c r="P20" i="40"/>
  <c r="Q20" i="40"/>
  <c r="R20" i="40"/>
  <c r="O21" i="40"/>
  <c r="P21" i="40"/>
  <c r="Q21" i="40"/>
  <c r="R21" i="40"/>
  <c r="O22" i="40"/>
  <c r="P22" i="40"/>
  <c r="Q22" i="40"/>
  <c r="R22" i="40"/>
  <c r="O23" i="40"/>
  <c r="P23" i="40"/>
  <c r="Q23" i="40"/>
  <c r="R23" i="40"/>
  <c r="O24" i="40"/>
  <c r="P24" i="40"/>
  <c r="Q24" i="40"/>
  <c r="R24" i="40"/>
  <c r="O25" i="40"/>
  <c r="P25" i="40"/>
  <c r="Q25" i="40"/>
  <c r="R25" i="40"/>
  <c r="O26" i="40"/>
  <c r="P26" i="40"/>
  <c r="Q26" i="40"/>
  <c r="R26" i="40"/>
  <c r="O27" i="40"/>
  <c r="P27" i="40"/>
  <c r="Q27" i="40"/>
  <c r="R27" i="40"/>
  <c r="O28" i="40"/>
  <c r="P28" i="40"/>
  <c r="Q28" i="40"/>
  <c r="R28" i="40"/>
  <c r="O29" i="40"/>
  <c r="P29" i="40"/>
  <c r="Q29" i="40"/>
  <c r="R29" i="40"/>
  <c r="O30" i="40"/>
  <c r="P30" i="40"/>
  <c r="Q30" i="40"/>
  <c r="R30" i="40"/>
  <c r="O80" i="40"/>
  <c r="P80" i="40"/>
  <c r="Q80" i="40"/>
  <c r="R80" i="40"/>
  <c r="O81" i="40"/>
  <c r="P81" i="40"/>
  <c r="Q81" i="40"/>
  <c r="R81" i="40"/>
  <c r="O82" i="40"/>
  <c r="P82" i="40"/>
  <c r="Q82" i="40"/>
  <c r="R82" i="40"/>
  <c r="O83" i="40"/>
  <c r="P83" i="40"/>
  <c r="Q83" i="40"/>
  <c r="R83" i="40"/>
  <c r="O84" i="40"/>
  <c r="P84" i="40"/>
  <c r="Q84" i="40"/>
  <c r="R84" i="40"/>
  <c r="O85" i="40"/>
  <c r="P85" i="40"/>
  <c r="Q85" i="40"/>
  <c r="R85" i="40"/>
  <c r="O86" i="40"/>
  <c r="P86" i="40"/>
  <c r="Q86" i="40"/>
  <c r="R86" i="40"/>
  <c r="O87" i="40"/>
  <c r="P87" i="40"/>
  <c r="Q87" i="40"/>
  <c r="R87" i="40"/>
  <c r="O88" i="40"/>
  <c r="P88" i="40"/>
  <c r="Q88" i="40"/>
  <c r="R88" i="40"/>
  <c r="O89" i="40"/>
  <c r="P89" i="40"/>
  <c r="Q89" i="40"/>
  <c r="R89" i="40"/>
  <c r="O90" i="40"/>
  <c r="P90" i="40"/>
  <c r="Q90" i="40"/>
  <c r="R90" i="40"/>
  <c r="O91" i="40"/>
  <c r="P91" i="40"/>
  <c r="Q91" i="40"/>
  <c r="R91" i="40"/>
  <c r="O92" i="40"/>
  <c r="P92" i="40"/>
  <c r="Q92" i="40"/>
  <c r="R92" i="40"/>
  <c r="O93" i="40"/>
  <c r="P93" i="40"/>
  <c r="Q93" i="40"/>
  <c r="R93" i="40"/>
  <c r="O94" i="40"/>
  <c r="P94" i="40"/>
  <c r="Q94" i="40"/>
  <c r="R94" i="40"/>
  <c r="O95" i="40"/>
  <c r="P95" i="40"/>
  <c r="Q95" i="40"/>
  <c r="R95" i="40"/>
  <c r="O96" i="40"/>
  <c r="P96" i="40"/>
  <c r="Q96" i="40"/>
  <c r="R96" i="40"/>
  <c r="O97" i="40"/>
  <c r="P97" i="40"/>
  <c r="Q97" i="40"/>
  <c r="R97" i="40"/>
  <c r="O98" i="40"/>
  <c r="P98" i="40"/>
  <c r="Q98" i="40"/>
  <c r="R98" i="40"/>
  <c r="O99" i="40"/>
  <c r="P99" i="40"/>
  <c r="Q99" i="40"/>
  <c r="R99" i="40"/>
  <c r="O100" i="40"/>
  <c r="P100" i="40"/>
  <c r="Q100" i="40"/>
  <c r="R100" i="40"/>
  <c r="O101" i="40"/>
  <c r="P101" i="40"/>
  <c r="Q101" i="40"/>
  <c r="R101" i="40"/>
  <c r="O102" i="40"/>
  <c r="P102" i="40"/>
  <c r="Q102" i="40"/>
  <c r="R102" i="40"/>
  <c r="O103" i="40"/>
  <c r="P103" i="40"/>
  <c r="Q103" i="40"/>
  <c r="R103" i="40"/>
  <c r="O104" i="40"/>
  <c r="P104" i="40"/>
  <c r="Q104" i="40"/>
  <c r="R104" i="40"/>
  <c r="O105" i="40"/>
  <c r="P105" i="40"/>
  <c r="Q105" i="40"/>
  <c r="R105" i="40"/>
  <c r="O106" i="40"/>
  <c r="P106" i="40"/>
  <c r="Q106" i="40"/>
  <c r="R106" i="40"/>
  <c r="O107" i="40"/>
  <c r="P107" i="40"/>
  <c r="Q107" i="40"/>
  <c r="R107" i="40"/>
  <c r="O14" i="40"/>
  <c r="C386" i="40"/>
  <c r="C384" i="40"/>
  <c r="C382" i="40"/>
  <c r="R366" i="40"/>
  <c r="Q366" i="40"/>
  <c r="P366" i="40"/>
  <c r="O366" i="40"/>
  <c r="R365" i="40"/>
  <c r="Q365" i="40"/>
  <c r="P365" i="40"/>
  <c r="O365" i="40"/>
  <c r="R364" i="40"/>
  <c r="Q364" i="40"/>
  <c r="P364" i="40"/>
  <c r="O364" i="40"/>
  <c r="R363" i="40"/>
  <c r="Q363" i="40"/>
  <c r="P363" i="40"/>
  <c r="O363" i="40"/>
  <c r="R362" i="40"/>
  <c r="Q362" i="40"/>
  <c r="P362" i="40"/>
  <c r="O362" i="40"/>
  <c r="R361" i="40"/>
  <c r="Q361" i="40"/>
  <c r="P361" i="40"/>
  <c r="O361" i="40"/>
  <c r="R360" i="40"/>
  <c r="Q360" i="40"/>
  <c r="P360" i="40"/>
  <c r="O360" i="40"/>
  <c r="R359" i="40"/>
  <c r="Q359" i="40"/>
  <c r="P359" i="40"/>
  <c r="O359" i="40"/>
  <c r="R358" i="40"/>
  <c r="Q358" i="40"/>
  <c r="P358" i="40"/>
  <c r="O358" i="40"/>
  <c r="R357" i="40"/>
  <c r="Q357" i="40"/>
  <c r="P357" i="40"/>
  <c r="O357" i="40"/>
  <c r="R356" i="40"/>
  <c r="Q356" i="40"/>
  <c r="P356" i="40"/>
  <c r="O356" i="40"/>
  <c r="R338" i="40"/>
  <c r="Q338" i="40"/>
  <c r="P338" i="40"/>
  <c r="O338" i="40"/>
  <c r="R337" i="40"/>
  <c r="Q337" i="40"/>
  <c r="P337" i="40"/>
  <c r="O337" i="40"/>
  <c r="R336" i="40"/>
  <c r="Q336" i="40"/>
  <c r="P336" i="40"/>
  <c r="O336" i="40"/>
  <c r="R335" i="40"/>
  <c r="Q335" i="40"/>
  <c r="P335" i="40"/>
  <c r="O335" i="40"/>
  <c r="R334" i="40"/>
  <c r="Q334" i="40"/>
  <c r="P334" i="40"/>
  <c r="O334" i="40"/>
  <c r="R333" i="40"/>
  <c r="Q333" i="40"/>
  <c r="P333" i="40"/>
  <c r="O333" i="40"/>
  <c r="R332" i="40"/>
  <c r="Q332" i="40"/>
  <c r="P332" i="40"/>
  <c r="O332" i="40"/>
  <c r="R331" i="40"/>
  <c r="Q331" i="40"/>
  <c r="P331" i="40"/>
  <c r="O331" i="40"/>
  <c r="R330" i="40"/>
  <c r="Q330" i="40"/>
  <c r="P330" i="40"/>
  <c r="O330" i="40"/>
  <c r="R329" i="40"/>
  <c r="Q329" i="40"/>
  <c r="P329" i="40"/>
  <c r="O329" i="40"/>
  <c r="R328" i="40"/>
  <c r="Q328" i="40"/>
  <c r="P328" i="40"/>
  <c r="O328" i="40"/>
  <c r="R327" i="40"/>
  <c r="Q327" i="40"/>
  <c r="P327" i="40"/>
  <c r="O327" i="40"/>
  <c r="R326" i="40"/>
  <c r="Q326" i="40"/>
  <c r="P326" i="40"/>
  <c r="O326" i="40"/>
  <c r="R325" i="40"/>
  <c r="Q325" i="40"/>
  <c r="P325" i="40"/>
  <c r="O325" i="40"/>
  <c r="R324" i="40"/>
  <c r="Q324" i="40"/>
  <c r="P324" i="40"/>
  <c r="O324" i="40"/>
  <c r="R323" i="40"/>
  <c r="Q323" i="40"/>
  <c r="P323" i="40"/>
  <c r="O323" i="40"/>
  <c r="R322" i="40"/>
  <c r="Q322" i="40"/>
  <c r="P322" i="40"/>
  <c r="O322" i="40"/>
  <c r="R321" i="40"/>
  <c r="Q321" i="40"/>
  <c r="P321" i="40"/>
  <c r="O321" i="40"/>
  <c r="R320" i="40"/>
  <c r="Q320" i="40"/>
  <c r="P320" i="40"/>
  <c r="O320" i="40"/>
  <c r="R319" i="40"/>
  <c r="Q319" i="40"/>
  <c r="P319" i="40"/>
  <c r="O319" i="40"/>
  <c r="R318" i="40"/>
  <c r="Q318" i="40"/>
  <c r="P318" i="40"/>
  <c r="O318" i="40"/>
  <c r="R317" i="40"/>
  <c r="Q317" i="40"/>
  <c r="P317" i="40"/>
  <c r="O317" i="40"/>
  <c r="R316" i="40"/>
  <c r="Q316" i="40"/>
  <c r="P316" i="40"/>
  <c r="O316" i="40"/>
  <c r="R315" i="40"/>
  <c r="Q315" i="40"/>
  <c r="P315" i="40"/>
  <c r="O315" i="40"/>
  <c r="R314" i="40"/>
  <c r="Q314" i="40"/>
  <c r="P314" i="40"/>
  <c r="O314" i="40"/>
  <c r="R313" i="40"/>
  <c r="Q313" i="40"/>
  <c r="P313" i="40"/>
  <c r="O313" i="40"/>
  <c r="R312" i="40"/>
  <c r="Q312" i="40"/>
  <c r="P312" i="40"/>
  <c r="O312" i="40"/>
  <c r="R311" i="40"/>
  <c r="Q311" i="40"/>
  <c r="P311" i="40"/>
  <c r="O311" i="40"/>
  <c r="R310" i="40"/>
  <c r="Q310" i="40"/>
  <c r="P310" i="40"/>
  <c r="O310" i="40"/>
  <c r="R309" i="40"/>
  <c r="Q309" i="40"/>
  <c r="P309" i="40"/>
  <c r="O309" i="40"/>
  <c r="R308" i="40"/>
  <c r="Q308" i="40"/>
  <c r="P308" i="40"/>
  <c r="O308" i="40"/>
  <c r="R307" i="40"/>
  <c r="Q307" i="40"/>
  <c r="P307" i="40"/>
  <c r="O307" i="40"/>
  <c r="R306" i="40"/>
  <c r="Q306" i="40"/>
  <c r="P306" i="40"/>
  <c r="O306" i="40"/>
  <c r="R305" i="40"/>
  <c r="Q305" i="40"/>
  <c r="P305" i="40"/>
  <c r="O305" i="40"/>
  <c r="R304" i="40"/>
  <c r="Q304" i="40"/>
  <c r="P304" i="40"/>
  <c r="O304" i="40"/>
  <c r="R303" i="40"/>
  <c r="Q303" i="40"/>
  <c r="P303" i="40"/>
  <c r="O303" i="40"/>
  <c r="R302" i="40"/>
  <c r="Q302" i="40"/>
  <c r="P302" i="40"/>
  <c r="O302" i="40"/>
  <c r="R301" i="40"/>
  <c r="Q301" i="40"/>
  <c r="P301" i="40"/>
  <c r="O301" i="40"/>
  <c r="R300" i="40"/>
  <c r="Q300" i="40"/>
  <c r="P300" i="40"/>
  <c r="O300" i="40"/>
  <c r="R299" i="40"/>
  <c r="Q299" i="40"/>
  <c r="P299" i="40"/>
  <c r="O299" i="40"/>
  <c r="R298" i="40"/>
  <c r="Q298" i="40"/>
  <c r="P298" i="40"/>
  <c r="O298" i="40"/>
  <c r="R297" i="40"/>
  <c r="Q297" i="40"/>
  <c r="P297" i="40"/>
  <c r="O297" i="40"/>
  <c r="R296" i="40"/>
  <c r="Q296" i="40"/>
  <c r="P296" i="40"/>
  <c r="O296" i="40"/>
  <c r="R295" i="40"/>
  <c r="Q295" i="40"/>
  <c r="P295" i="40"/>
  <c r="O295" i="40"/>
  <c r="R294" i="40"/>
  <c r="Q294" i="40"/>
  <c r="P294" i="40"/>
  <c r="O294" i="40"/>
  <c r="R293" i="40"/>
  <c r="Q293" i="40"/>
  <c r="P293" i="40"/>
  <c r="O293" i="40"/>
  <c r="R292" i="40"/>
  <c r="Q292" i="40"/>
  <c r="P292" i="40"/>
  <c r="O292" i="40"/>
  <c r="R291" i="40"/>
  <c r="Q291" i="40"/>
  <c r="P291" i="40"/>
  <c r="O291" i="40"/>
  <c r="R290" i="40"/>
  <c r="Q290" i="40"/>
  <c r="P290" i="40"/>
  <c r="O290" i="40"/>
  <c r="R289" i="40"/>
  <c r="Q289" i="40"/>
  <c r="P289" i="40"/>
  <c r="O289" i="40"/>
  <c r="R288" i="40"/>
  <c r="Q288" i="40"/>
  <c r="P288" i="40"/>
  <c r="O288" i="40"/>
  <c r="R287" i="40"/>
  <c r="Q287" i="40"/>
  <c r="P287" i="40"/>
  <c r="O287" i="40"/>
  <c r="R286" i="40"/>
  <c r="Q286" i="40"/>
  <c r="P286" i="40"/>
  <c r="O286" i="40"/>
  <c r="R285" i="40"/>
  <c r="Q285" i="40"/>
  <c r="P285" i="40"/>
  <c r="O285" i="40"/>
  <c r="R284" i="40"/>
  <c r="Q284" i="40"/>
  <c r="P284" i="40"/>
  <c r="O284" i="40"/>
  <c r="R283" i="40"/>
  <c r="Q283" i="40"/>
  <c r="P283" i="40"/>
  <c r="O283" i="40"/>
  <c r="R282" i="40"/>
  <c r="Q282" i="40"/>
  <c r="P282" i="40"/>
  <c r="O282" i="40"/>
  <c r="R281" i="40"/>
  <c r="Q281" i="40"/>
  <c r="P281" i="40"/>
  <c r="O281" i="40"/>
  <c r="R280" i="40"/>
  <c r="Q280" i="40"/>
  <c r="P280" i="40"/>
  <c r="O280" i="40"/>
  <c r="R279" i="40"/>
  <c r="Q279" i="40"/>
  <c r="P279" i="40"/>
  <c r="O279" i="40"/>
  <c r="R278" i="40"/>
  <c r="Q278" i="40"/>
  <c r="P278" i="40"/>
  <c r="O278" i="40"/>
  <c r="R277" i="40"/>
  <c r="Q277" i="40"/>
  <c r="P277" i="40"/>
  <c r="O277" i="40"/>
  <c r="R276" i="40"/>
  <c r="Q276" i="40"/>
  <c r="P276" i="40"/>
  <c r="O276" i="40"/>
  <c r="R275" i="40"/>
  <c r="Q275" i="40"/>
  <c r="P275" i="40"/>
  <c r="O275" i="40"/>
  <c r="R274" i="40"/>
  <c r="Q274" i="40"/>
  <c r="P274" i="40"/>
  <c r="O274" i="40"/>
  <c r="R273" i="40"/>
  <c r="Q273" i="40"/>
  <c r="P273" i="40"/>
  <c r="O273" i="40"/>
  <c r="R272" i="40"/>
  <c r="Q272" i="40"/>
  <c r="P272" i="40"/>
  <c r="O272" i="40"/>
  <c r="R271" i="40"/>
  <c r="Q271" i="40"/>
  <c r="P271" i="40"/>
  <c r="O271" i="40"/>
  <c r="R270" i="40"/>
  <c r="Q270" i="40"/>
  <c r="P270" i="40"/>
  <c r="O270" i="40"/>
  <c r="R269" i="40"/>
  <c r="Q269" i="40"/>
  <c r="P269" i="40"/>
  <c r="O269" i="40"/>
  <c r="R268" i="40"/>
  <c r="Q268" i="40"/>
  <c r="P268" i="40"/>
  <c r="O268" i="40"/>
  <c r="R267" i="40"/>
  <c r="Q267" i="40"/>
  <c r="P267" i="40"/>
  <c r="O267" i="40"/>
  <c r="R266" i="40"/>
  <c r="Q266" i="40"/>
  <c r="P266" i="40"/>
  <c r="O266" i="40"/>
  <c r="R265" i="40"/>
  <c r="Q265" i="40"/>
  <c r="P265" i="40"/>
  <c r="O265" i="40"/>
  <c r="R264" i="40"/>
  <c r="Q264" i="40"/>
  <c r="P264" i="40"/>
  <c r="O264" i="40"/>
  <c r="R263" i="40"/>
  <c r="Q263" i="40"/>
  <c r="P263" i="40"/>
  <c r="O263" i="40"/>
  <c r="R262" i="40"/>
  <c r="Q262" i="40"/>
  <c r="P262" i="40"/>
  <c r="O262" i="40"/>
  <c r="R261" i="40"/>
  <c r="Q261" i="40"/>
  <c r="P261" i="40"/>
  <c r="O261" i="40"/>
  <c r="R260" i="40"/>
  <c r="Q260" i="40"/>
  <c r="P260" i="40"/>
  <c r="O260" i="40"/>
  <c r="R259" i="40"/>
  <c r="Q259" i="40"/>
  <c r="P259" i="40"/>
  <c r="O259" i="40"/>
  <c r="R258" i="40"/>
  <c r="Q258" i="40"/>
  <c r="P258" i="40"/>
  <c r="O258" i="40"/>
  <c r="R257" i="40"/>
  <c r="Q257" i="40"/>
  <c r="P257" i="40"/>
  <c r="O257" i="40"/>
  <c r="R256" i="40"/>
  <c r="Q256" i="40"/>
  <c r="P256" i="40"/>
  <c r="O256" i="40"/>
  <c r="R255" i="40"/>
  <c r="Q255" i="40"/>
  <c r="P255" i="40"/>
  <c r="O255" i="40"/>
  <c r="R254" i="40"/>
  <c r="Q254" i="40"/>
  <c r="P254" i="40"/>
  <c r="O254" i="40"/>
  <c r="R253" i="40"/>
  <c r="Q253" i="40"/>
  <c r="P253" i="40"/>
  <c r="O253" i="40"/>
  <c r="R252" i="40"/>
  <c r="Q252" i="40"/>
  <c r="P252" i="40"/>
  <c r="O252" i="40"/>
  <c r="R251" i="40"/>
  <c r="Q251" i="40"/>
  <c r="P251" i="40"/>
  <c r="O251" i="40"/>
  <c r="R250" i="40"/>
  <c r="Q250" i="40"/>
  <c r="P250" i="40"/>
  <c r="O250" i="40"/>
  <c r="R249" i="40"/>
  <c r="Q249" i="40"/>
  <c r="P249" i="40"/>
  <c r="O249" i="40"/>
  <c r="R248" i="40"/>
  <c r="Q248" i="40"/>
  <c r="P248" i="40"/>
  <c r="O248" i="40"/>
  <c r="R247" i="40"/>
  <c r="Q247" i="40"/>
  <c r="P247" i="40"/>
  <c r="O247" i="40"/>
  <c r="R246" i="40"/>
  <c r="Q246" i="40"/>
  <c r="P246" i="40"/>
  <c r="O246" i="40"/>
  <c r="R245" i="40"/>
  <c r="Q245" i="40"/>
  <c r="P245" i="40"/>
  <c r="O245" i="40"/>
  <c r="R244" i="40"/>
  <c r="Q244" i="40"/>
  <c r="P244" i="40"/>
  <c r="O244" i="40"/>
  <c r="R243" i="40"/>
  <c r="Q243" i="40"/>
  <c r="P243" i="40"/>
  <c r="O243" i="40"/>
  <c r="R242" i="40"/>
  <c r="Q242" i="40"/>
  <c r="P242" i="40"/>
  <c r="O242" i="40"/>
  <c r="R241" i="40"/>
  <c r="Q241" i="40"/>
  <c r="P241" i="40"/>
  <c r="O241" i="40"/>
  <c r="R240" i="40"/>
  <c r="Q240" i="40"/>
  <c r="P240" i="40"/>
  <c r="O240" i="40"/>
  <c r="R239" i="40"/>
  <c r="Q239" i="40"/>
  <c r="P239" i="40"/>
  <c r="O239" i="40"/>
  <c r="R238" i="40"/>
  <c r="Q238" i="40"/>
  <c r="P238" i="40"/>
  <c r="O238" i="40"/>
  <c r="R237" i="40"/>
  <c r="Q237" i="40"/>
  <c r="P237" i="40"/>
  <c r="O237" i="40"/>
  <c r="R236" i="40"/>
  <c r="Q236" i="40"/>
  <c r="P236" i="40"/>
  <c r="O236" i="40"/>
  <c r="R235" i="40"/>
  <c r="Q235" i="40"/>
  <c r="P235" i="40"/>
  <c r="O235" i="40"/>
  <c r="R234" i="40"/>
  <c r="Q234" i="40"/>
  <c r="P234" i="40"/>
  <c r="O234" i="40"/>
  <c r="R233" i="40"/>
  <c r="Q233" i="40"/>
  <c r="P233" i="40"/>
  <c r="O233" i="40"/>
  <c r="R232" i="40"/>
  <c r="Q232" i="40"/>
  <c r="P232" i="40"/>
  <c r="O232" i="40"/>
  <c r="R231" i="40"/>
  <c r="Q231" i="40"/>
  <c r="P231" i="40"/>
  <c r="O231" i="40"/>
  <c r="R230" i="40"/>
  <c r="Q230" i="40"/>
  <c r="P230" i="40"/>
  <c r="O230" i="40"/>
  <c r="R229" i="40"/>
  <c r="Q229" i="40"/>
  <c r="P229" i="40"/>
  <c r="O229" i="40"/>
  <c r="R228" i="40"/>
  <c r="Q228" i="40"/>
  <c r="P228" i="40"/>
  <c r="O228" i="40"/>
  <c r="R227" i="40"/>
  <c r="Q227" i="40"/>
  <c r="P227" i="40"/>
  <c r="O227" i="40"/>
  <c r="R226" i="40"/>
  <c r="Q226" i="40"/>
  <c r="P226" i="40"/>
  <c r="O226" i="40"/>
  <c r="R225" i="40"/>
  <c r="Q225" i="40"/>
  <c r="P225" i="40"/>
  <c r="O225" i="40"/>
  <c r="R224" i="40"/>
  <c r="Q224" i="40"/>
  <c r="P224" i="40"/>
  <c r="O224" i="40"/>
  <c r="R223" i="40"/>
  <c r="Q223" i="40"/>
  <c r="P223" i="40"/>
  <c r="O223" i="40"/>
  <c r="R222" i="40"/>
  <c r="Q222" i="40"/>
  <c r="P222" i="40"/>
  <c r="O222" i="40"/>
  <c r="R221" i="40"/>
  <c r="Q221" i="40"/>
  <c r="P221" i="40"/>
  <c r="O221" i="40"/>
  <c r="R220" i="40"/>
  <c r="Q220" i="40"/>
  <c r="P220" i="40"/>
  <c r="O220" i="40"/>
  <c r="R219" i="40"/>
  <c r="Q219" i="40"/>
  <c r="P219" i="40"/>
  <c r="O219" i="40"/>
  <c r="R218" i="40"/>
  <c r="Q218" i="40"/>
  <c r="P218" i="40"/>
  <c r="O218" i="40"/>
  <c r="R217" i="40"/>
  <c r="Q217" i="40"/>
  <c r="P217" i="40"/>
  <c r="O217" i="40"/>
  <c r="R216" i="40"/>
  <c r="Q216" i="40"/>
  <c r="P216" i="40"/>
  <c r="O216" i="40"/>
  <c r="R215" i="40"/>
  <c r="R367" i="40" s="1"/>
  <c r="Q215" i="40"/>
  <c r="Q367" i="40" s="1"/>
  <c r="P215" i="40"/>
  <c r="O215" i="40"/>
  <c r="O367" i="40" s="1"/>
  <c r="C205" i="40"/>
  <c r="C203" i="40"/>
  <c r="R184" i="40"/>
  <c r="Q184" i="40"/>
  <c r="P184" i="40"/>
  <c r="O184" i="40"/>
  <c r="R183" i="40"/>
  <c r="Q183" i="40"/>
  <c r="P183" i="40"/>
  <c r="O183" i="40"/>
  <c r="R182" i="40"/>
  <c r="Q182" i="40"/>
  <c r="P182" i="40"/>
  <c r="O182" i="40"/>
  <c r="R181" i="40"/>
  <c r="Q181" i="40"/>
  <c r="P181" i="40"/>
  <c r="O181" i="40"/>
  <c r="R180" i="40"/>
  <c r="Q180" i="40"/>
  <c r="P180" i="40"/>
  <c r="O180" i="40"/>
  <c r="R179" i="40"/>
  <c r="Q179" i="40"/>
  <c r="P179" i="40"/>
  <c r="O179" i="40"/>
  <c r="R178" i="40"/>
  <c r="Q178" i="40"/>
  <c r="P178" i="40"/>
  <c r="O178" i="40"/>
  <c r="R177" i="40"/>
  <c r="Q177" i="40"/>
  <c r="P177" i="40"/>
  <c r="O177" i="40"/>
  <c r="R176" i="40"/>
  <c r="Q176" i="40"/>
  <c r="P176" i="40"/>
  <c r="O176" i="40"/>
  <c r="R175" i="40"/>
  <c r="Q175" i="40"/>
  <c r="P175" i="40"/>
  <c r="O175" i="40"/>
  <c r="R157" i="40"/>
  <c r="Q157" i="40"/>
  <c r="P157" i="40"/>
  <c r="O157" i="40"/>
  <c r="R156" i="40"/>
  <c r="Q156" i="40"/>
  <c r="P156" i="40"/>
  <c r="O156" i="40"/>
  <c r="R155" i="40"/>
  <c r="Q155" i="40"/>
  <c r="P155" i="40"/>
  <c r="O155" i="40"/>
  <c r="R138" i="40"/>
  <c r="Q138" i="40"/>
  <c r="P138" i="40"/>
  <c r="O138" i="40"/>
  <c r="R137" i="40"/>
  <c r="Q137" i="40"/>
  <c r="P137" i="40"/>
  <c r="O137" i="40"/>
  <c r="R136" i="40"/>
  <c r="Q136" i="40"/>
  <c r="P136" i="40"/>
  <c r="O136" i="40"/>
  <c r="R135" i="40"/>
  <c r="Q135" i="40"/>
  <c r="P135" i="40"/>
  <c r="O135" i="40"/>
  <c r="R134" i="40"/>
  <c r="Q134" i="40"/>
  <c r="P134" i="40"/>
  <c r="O134" i="40"/>
  <c r="R133" i="40"/>
  <c r="Q133" i="40"/>
  <c r="P133" i="40"/>
  <c r="O133" i="40"/>
  <c r="R132" i="40"/>
  <c r="Q132" i="40"/>
  <c r="P132" i="40"/>
  <c r="O132" i="40"/>
  <c r="R131" i="40"/>
  <c r="Q131" i="40"/>
  <c r="P131" i="40"/>
  <c r="O131" i="40"/>
  <c r="R130" i="40"/>
  <c r="Q130" i="40"/>
  <c r="P130" i="40"/>
  <c r="O130" i="40"/>
  <c r="R129" i="40"/>
  <c r="Q129" i="40"/>
  <c r="P129" i="40"/>
  <c r="O129" i="40"/>
  <c r="R128" i="40"/>
  <c r="Q128" i="40"/>
  <c r="P128" i="40"/>
  <c r="O128" i="40"/>
  <c r="R127" i="40"/>
  <c r="Q127" i="40"/>
  <c r="P127" i="40"/>
  <c r="O127" i="40"/>
  <c r="R126" i="40"/>
  <c r="Q126" i="40"/>
  <c r="P126" i="40"/>
  <c r="O126" i="40"/>
  <c r="R125" i="40"/>
  <c r="Q125" i="40"/>
  <c r="P125" i="40"/>
  <c r="O125" i="40"/>
  <c r="R124" i="40"/>
  <c r="Q124" i="40"/>
  <c r="P124" i="40"/>
  <c r="O124" i="40"/>
  <c r="R123" i="40"/>
  <c r="Q123" i="40"/>
  <c r="P123" i="40"/>
  <c r="O123" i="40"/>
  <c r="R122" i="40"/>
  <c r="Q122" i="40"/>
  <c r="P122" i="40"/>
  <c r="O122" i="40"/>
  <c r="R121" i="40"/>
  <c r="Q121" i="40"/>
  <c r="P121" i="40"/>
  <c r="O121" i="40"/>
  <c r="R120" i="40"/>
  <c r="Q120" i="40"/>
  <c r="P120" i="40"/>
  <c r="O120" i="40"/>
  <c r="R119" i="40"/>
  <c r="Q119" i="40"/>
  <c r="P119" i="40"/>
  <c r="O119" i="40"/>
  <c r="R118" i="40"/>
  <c r="Q118" i="40"/>
  <c r="P118" i="40"/>
  <c r="O118" i="40"/>
  <c r="R117" i="40"/>
  <c r="Q117" i="40"/>
  <c r="P117" i="40"/>
  <c r="O117" i="40"/>
  <c r="R116" i="40"/>
  <c r="Q116" i="40"/>
  <c r="P116" i="40"/>
  <c r="O116" i="40"/>
  <c r="R115" i="40"/>
  <c r="Q115" i="40"/>
  <c r="P115" i="40"/>
  <c r="O115" i="40"/>
  <c r="R114" i="40"/>
  <c r="Q114" i="40"/>
  <c r="P114" i="40"/>
  <c r="O114" i="40"/>
  <c r="R113" i="40"/>
  <c r="Q113" i="40"/>
  <c r="P113" i="40"/>
  <c r="O113" i="40"/>
  <c r="R112" i="40"/>
  <c r="Q112" i="40"/>
  <c r="P112" i="40"/>
  <c r="O112" i="40"/>
  <c r="R111" i="40"/>
  <c r="Q111" i="40"/>
  <c r="P111" i="40"/>
  <c r="O111" i="40"/>
  <c r="R110" i="40"/>
  <c r="Q110" i="40"/>
  <c r="P110" i="40"/>
  <c r="O110" i="40"/>
  <c r="R109" i="40"/>
  <c r="Q109" i="40"/>
  <c r="P109" i="40"/>
  <c r="O109" i="40"/>
  <c r="R108" i="40"/>
  <c r="Q108" i="40"/>
  <c r="P108" i="40"/>
  <c r="O108" i="40"/>
  <c r="R79" i="40"/>
  <c r="Q79" i="40"/>
  <c r="P79" i="40"/>
  <c r="O79" i="40"/>
  <c r="R78" i="40"/>
  <c r="Q78" i="40"/>
  <c r="P78" i="40"/>
  <c r="O78" i="40"/>
  <c r="R77" i="40"/>
  <c r="Q77" i="40"/>
  <c r="P77" i="40"/>
  <c r="O77" i="40"/>
  <c r="R76" i="40"/>
  <c r="Q76" i="40"/>
  <c r="P76" i="40"/>
  <c r="O76" i="40"/>
  <c r="R75" i="40"/>
  <c r="Q75" i="40"/>
  <c r="P75" i="40"/>
  <c r="O75" i="40"/>
  <c r="R74" i="40"/>
  <c r="Q74" i="40"/>
  <c r="P74" i="40"/>
  <c r="O74" i="40"/>
  <c r="R73" i="40"/>
  <c r="Q73" i="40"/>
  <c r="P73" i="40"/>
  <c r="O73" i="40"/>
  <c r="R72" i="40"/>
  <c r="Q72" i="40"/>
  <c r="P72" i="40"/>
  <c r="O72" i="40"/>
  <c r="R71" i="40"/>
  <c r="Q71" i="40"/>
  <c r="P71" i="40"/>
  <c r="O71" i="40"/>
  <c r="R70" i="40"/>
  <c r="Q70" i="40"/>
  <c r="P70" i="40"/>
  <c r="O70" i="40"/>
  <c r="R69" i="40"/>
  <c r="Q69" i="40"/>
  <c r="P69" i="40"/>
  <c r="O69" i="40"/>
  <c r="R68" i="40"/>
  <c r="Q68" i="40"/>
  <c r="P68" i="40"/>
  <c r="O68" i="40"/>
  <c r="R67" i="40"/>
  <c r="Q67" i="40"/>
  <c r="P67" i="40"/>
  <c r="O67" i="40"/>
  <c r="R66" i="40"/>
  <c r="Q66" i="40"/>
  <c r="P66" i="40"/>
  <c r="O66" i="40"/>
  <c r="R65" i="40"/>
  <c r="Q65" i="40"/>
  <c r="P65" i="40"/>
  <c r="O65" i="40"/>
  <c r="R64" i="40"/>
  <c r="Q64" i="40"/>
  <c r="P64" i="40"/>
  <c r="O64" i="40"/>
  <c r="R63" i="40"/>
  <c r="Q63" i="40"/>
  <c r="P63" i="40"/>
  <c r="O63" i="40"/>
  <c r="R62" i="40"/>
  <c r="Q62" i="40"/>
  <c r="P62" i="40"/>
  <c r="O62" i="40"/>
  <c r="R61" i="40"/>
  <c r="Q61" i="40"/>
  <c r="P61" i="40"/>
  <c r="O61" i="40"/>
  <c r="R60" i="40"/>
  <c r="Q60" i="40"/>
  <c r="P60" i="40"/>
  <c r="O60" i="40"/>
  <c r="R59" i="40"/>
  <c r="Q59" i="40"/>
  <c r="P59" i="40"/>
  <c r="O59" i="40"/>
  <c r="R58" i="40"/>
  <c r="Q58" i="40"/>
  <c r="P58" i="40"/>
  <c r="O58" i="40"/>
  <c r="R57" i="40"/>
  <c r="Q57" i="40"/>
  <c r="P57" i="40"/>
  <c r="O57" i="40"/>
  <c r="R56" i="40"/>
  <c r="Q56" i="40"/>
  <c r="P56" i="40"/>
  <c r="O56" i="40"/>
  <c r="R55" i="40"/>
  <c r="Q55" i="40"/>
  <c r="P55" i="40"/>
  <c r="O55" i="40"/>
  <c r="R54" i="40"/>
  <c r="Q54" i="40"/>
  <c r="P54" i="40"/>
  <c r="O54" i="40"/>
  <c r="R53" i="40"/>
  <c r="Q53" i="40"/>
  <c r="P53" i="40"/>
  <c r="O53" i="40"/>
  <c r="R52" i="40"/>
  <c r="Q52" i="40"/>
  <c r="P52" i="40"/>
  <c r="O52" i="40"/>
  <c r="R51" i="40"/>
  <c r="Q51" i="40"/>
  <c r="P51" i="40"/>
  <c r="O51" i="40"/>
  <c r="R50" i="40"/>
  <c r="Q50" i="40"/>
  <c r="P50" i="40"/>
  <c r="O50" i="40"/>
  <c r="R49" i="40"/>
  <c r="Q49" i="40"/>
  <c r="P49" i="40"/>
  <c r="O49" i="40"/>
  <c r="R48" i="40"/>
  <c r="Q48" i="40"/>
  <c r="P48" i="40"/>
  <c r="O48" i="40"/>
  <c r="R47" i="40"/>
  <c r="Q47" i="40"/>
  <c r="P47" i="40"/>
  <c r="O47" i="40"/>
  <c r="R46" i="40"/>
  <c r="Q46" i="40"/>
  <c r="P46" i="40"/>
  <c r="O46" i="40"/>
  <c r="R45" i="40"/>
  <c r="Q45" i="40"/>
  <c r="P45" i="40"/>
  <c r="O45" i="40"/>
  <c r="R44" i="40"/>
  <c r="Q44" i="40"/>
  <c r="P44" i="40"/>
  <c r="O44" i="40"/>
  <c r="R43" i="40"/>
  <c r="Q43" i="40"/>
  <c r="P43" i="40"/>
  <c r="O43" i="40"/>
  <c r="R42" i="40"/>
  <c r="Q42" i="40"/>
  <c r="P42" i="40"/>
  <c r="O42" i="40"/>
  <c r="R41" i="40"/>
  <c r="Q41" i="40"/>
  <c r="P41" i="40"/>
  <c r="O41" i="40"/>
  <c r="R40" i="40"/>
  <c r="Q40" i="40"/>
  <c r="P40" i="40"/>
  <c r="O40" i="40"/>
  <c r="R39" i="40"/>
  <c r="Q39" i="40"/>
  <c r="P39" i="40"/>
  <c r="O39" i="40"/>
  <c r="R38" i="40"/>
  <c r="Q38" i="40"/>
  <c r="P38" i="40"/>
  <c r="O38" i="40"/>
  <c r="R37" i="40"/>
  <c r="Q37" i="40"/>
  <c r="P37" i="40"/>
  <c r="O37" i="40"/>
  <c r="R36" i="40"/>
  <c r="Q36" i="40"/>
  <c r="P36" i="40"/>
  <c r="O36" i="40"/>
  <c r="R35" i="40"/>
  <c r="Q35" i="40"/>
  <c r="P35" i="40"/>
  <c r="O35" i="40"/>
  <c r="R34" i="40"/>
  <c r="Q34" i="40"/>
  <c r="P34" i="40"/>
  <c r="O34" i="40"/>
  <c r="R33" i="40"/>
  <c r="Q33" i="40"/>
  <c r="P33" i="40"/>
  <c r="O33" i="40"/>
  <c r="R31" i="40"/>
  <c r="Q31" i="40"/>
  <c r="P31" i="40"/>
  <c r="O31" i="40"/>
  <c r="R18" i="40"/>
  <c r="Q18" i="40"/>
  <c r="P18" i="40"/>
  <c r="O18" i="40"/>
  <c r="R17" i="40"/>
  <c r="Q17" i="40"/>
  <c r="P17" i="40"/>
  <c r="O17" i="40"/>
  <c r="R16" i="40"/>
  <c r="Q16" i="40"/>
  <c r="P16" i="40"/>
  <c r="O16" i="40"/>
  <c r="R15" i="40"/>
  <c r="Q15" i="40"/>
  <c r="P15" i="40"/>
  <c r="O15" i="40"/>
  <c r="R14" i="40"/>
  <c r="Q14" i="40"/>
  <c r="P14" i="40"/>
  <c r="R13" i="40"/>
  <c r="Q13" i="40"/>
  <c r="P13" i="40"/>
  <c r="O13" i="40"/>
  <c r="R12" i="40"/>
  <c r="Q12" i="40"/>
  <c r="P12" i="40"/>
  <c r="O12" i="40"/>
  <c r="R11" i="40"/>
  <c r="Q11" i="40"/>
  <c r="P11" i="40"/>
  <c r="O11" i="40"/>
  <c r="R10" i="40"/>
  <c r="Q10" i="40"/>
  <c r="P10" i="40"/>
  <c r="O10" i="40"/>
  <c r="R9" i="40"/>
  <c r="Q9" i="40"/>
  <c r="P9" i="40"/>
  <c r="O9" i="40"/>
  <c r="R8" i="40"/>
  <c r="Q8" i="40"/>
  <c r="P8" i="40"/>
  <c r="O8" i="40"/>
  <c r="R7" i="40"/>
  <c r="Q7" i="40"/>
  <c r="P7" i="40"/>
  <c r="O7" i="40"/>
  <c r="R6" i="40"/>
  <c r="Q6" i="40"/>
  <c r="P6" i="40"/>
  <c r="O6" i="40"/>
  <c r="R5" i="40"/>
  <c r="Q5" i="40"/>
  <c r="P5" i="40"/>
  <c r="O5" i="40"/>
  <c r="R4" i="40"/>
  <c r="Q4" i="40"/>
  <c r="P4" i="40"/>
  <c r="O4" i="40"/>
  <c r="R3" i="40"/>
  <c r="Q3" i="40"/>
  <c r="P3" i="40"/>
  <c r="O3" i="40"/>
  <c r="R2" i="40"/>
  <c r="Q2" i="40"/>
  <c r="P2" i="40"/>
  <c r="O2" i="40"/>
  <c r="Q91" i="39"/>
  <c r="P91" i="39"/>
  <c r="O91" i="39"/>
  <c r="Q90" i="39"/>
  <c r="P90" i="39"/>
  <c r="O90" i="39"/>
  <c r="Q89" i="39"/>
  <c r="P89" i="39"/>
  <c r="O89" i="39"/>
  <c r="Q88" i="39"/>
  <c r="P88" i="39"/>
  <c r="O88" i="39"/>
  <c r="Q87" i="39"/>
  <c r="P87" i="39"/>
  <c r="O87" i="39"/>
  <c r="Q86" i="39"/>
  <c r="P86" i="39"/>
  <c r="O86" i="39"/>
  <c r="Q85" i="39"/>
  <c r="P85" i="39"/>
  <c r="O85" i="39"/>
  <c r="Q84" i="39"/>
  <c r="P84" i="39"/>
  <c r="O84" i="39"/>
  <c r="Q83" i="39"/>
  <c r="P83" i="39"/>
  <c r="O83" i="39"/>
  <c r="Q82" i="39"/>
  <c r="P82" i="39"/>
  <c r="O82" i="39"/>
  <c r="Q81" i="39"/>
  <c r="P81" i="39"/>
  <c r="O81" i="39"/>
  <c r="Q80" i="39"/>
  <c r="P80" i="39"/>
  <c r="O80" i="39"/>
  <c r="Q79" i="39"/>
  <c r="P79" i="39"/>
  <c r="O79" i="39"/>
  <c r="Q78" i="39"/>
  <c r="P78" i="39"/>
  <c r="O78" i="39"/>
  <c r="Q77" i="39"/>
  <c r="P77" i="39"/>
  <c r="O77" i="39"/>
  <c r="Q76" i="39"/>
  <c r="P76" i="39"/>
  <c r="O76" i="39"/>
  <c r="Q75" i="39"/>
  <c r="P75" i="39"/>
  <c r="O75" i="39"/>
  <c r="Q74" i="39"/>
  <c r="P74" i="39"/>
  <c r="O74" i="39"/>
  <c r="Q73" i="39"/>
  <c r="P73" i="39"/>
  <c r="O73" i="39"/>
  <c r="Q72" i="39"/>
  <c r="P72" i="39"/>
  <c r="O72" i="39"/>
  <c r="Q71" i="39"/>
  <c r="P71" i="39"/>
  <c r="O71" i="39"/>
  <c r="Q70" i="39"/>
  <c r="P70" i="39"/>
  <c r="O70" i="39"/>
  <c r="Q69" i="39"/>
  <c r="P69" i="39"/>
  <c r="O69" i="39"/>
  <c r="Q68" i="39"/>
  <c r="P68" i="39"/>
  <c r="O68" i="39"/>
  <c r="Q67" i="39"/>
  <c r="P67" i="39"/>
  <c r="O67" i="39"/>
  <c r="Q66" i="39"/>
  <c r="P66" i="39"/>
  <c r="O66" i="39"/>
  <c r="Q65" i="39"/>
  <c r="P65" i="39"/>
  <c r="O65" i="39"/>
  <c r="Q64" i="39"/>
  <c r="P64" i="39"/>
  <c r="O64" i="39"/>
  <c r="Q63" i="39"/>
  <c r="P63" i="39"/>
  <c r="O63" i="39"/>
  <c r="Q62" i="39"/>
  <c r="P62" i="39"/>
  <c r="O62" i="39"/>
  <c r="Q61" i="39"/>
  <c r="P61" i="39"/>
  <c r="O61" i="39"/>
  <c r="Q60" i="39"/>
  <c r="P60" i="39"/>
  <c r="O60" i="39"/>
  <c r="Q59" i="39"/>
  <c r="P59" i="39"/>
  <c r="O59" i="39"/>
  <c r="Q58" i="39"/>
  <c r="P58" i="39"/>
  <c r="O58" i="39"/>
  <c r="Q57" i="39"/>
  <c r="P57" i="39"/>
  <c r="O57" i="39"/>
  <c r="Q56" i="39"/>
  <c r="P56" i="39"/>
  <c r="O56" i="39"/>
  <c r="Q55" i="39"/>
  <c r="P55" i="39"/>
  <c r="O55" i="39"/>
  <c r="Q54" i="39"/>
  <c r="P54" i="39"/>
  <c r="O54" i="39"/>
  <c r="Q53" i="39"/>
  <c r="P53" i="39"/>
  <c r="O53" i="39"/>
  <c r="Q52" i="39"/>
  <c r="P52" i="39"/>
  <c r="O52" i="39"/>
  <c r="Q51" i="39"/>
  <c r="P51" i="39"/>
  <c r="O51" i="39"/>
  <c r="Q50" i="39"/>
  <c r="P50" i="39"/>
  <c r="O50" i="39"/>
  <c r="Q49" i="39"/>
  <c r="P49" i="39"/>
  <c r="O49" i="39"/>
  <c r="Q48" i="39"/>
  <c r="P48" i="39"/>
  <c r="O48" i="39"/>
  <c r="Q47" i="39"/>
  <c r="P47" i="39"/>
  <c r="O47" i="39"/>
  <c r="Q46" i="39"/>
  <c r="P46" i="39"/>
  <c r="O46" i="39"/>
  <c r="Q45" i="39"/>
  <c r="P45" i="39"/>
  <c r="O45" i="39"/>
  <c r="Q44" i="39"/>
  <c r="P44" i="39"/>
  <c r="O44" i="39"/>
  <c r="Q43" i="39"/>
  <c r="P43" i="39"/>
  <c r="O43" i="39"/>
  <c r="Q42" i="39"/>
  <c r="P42" i="39"/>
  <c r="O42" i="39"/>
  <c r="Q41" i="39"/>
  <c r="P41" i="39"/>
  <c r="O41" i="39"/>
  <c r="Q40" i="39"/>
  <c r="P40" i="39"/>
  <c r="O40" i="39"/>
  <c r="Q39" i="39"/>
  <c r="P39" i="39"/>
  <c r="O39" i="39"/>
  <c r="Q38" i="39"/>
  <c r="P38" i="39"/>
  <c r="O38" i="39"/>
  <c r="Q37" i="39"/>
  <c r="P37" i="39"/>
  <c r="O37" i="39"/>
  <c r="Q36" i="39"/>
  <c r="P36" i="39"/>
  <c r="O36" i="39"/>
  <c r="Q35" i="39"/>
  <c r="P35" i="39"/>
  <c r="O35" i="39"/>
  <c r="Q34" i="39"/>
  <c r="P34" i="39"/>
  <c r="O34" i="39"/>
  <c r="Q33" i="39"/>
  <c r="P33" i="39"/>
  <c r="O33" i="39"/>
  <c r="Q32" i="39"/>
  <c r="P32" i="39"/>
  <c r="O32" i="39"/>
  <c r="Q31" i="39"/>
  <c r="P31" i="39"/>
  <c r="O31" i="39"/>
  <c r="Q30" i="39"/>
  <c r="P30" i="39"/>
  <c r="O30" i="39"/>
  <c r="Q29" i="39"/>
  <c r="P29" i="39"/>
  <c r="O29" i="39"/>
  <c r="Q28" i="39"/>
  <c r="P28" i="39"/>
  <c r="O28" i="39"/>
  <c r="Q27" i="39"/>
  <c r="P27" i="39"/>
  <c r="O27" i="39"/>
  <c r="Q26" i="39"/>
  <c r="P26" i="39"/>
  <c r="O26" i="39"/>
  <c r="Q25" i="39"/>
  <c r="P25" i="39"/>
  <c r="O25" i="39"/>
  <c r="Q24" i="39"/>
  <c r="P24" i="39"/>
  <c r="O24" i="39"/>
  <c r="Q23" i="39"/>
  <c r="P23" i="39"/>
  <c r="O23" i="39"/>
  <c r="Q22" i="39"/>
  <c r="P22" i="39"/>
  <c r="O22" i="39"/>
  <c r="Q21" i="39"/>
  <c r="P21" i="39"/>
  <c r="O21" i="39"/>
  <c r="Q20" i="39"/>
  <c r="P20" i="39"/>
  <c r="O20" i="39"/>
  <c r="Q19" i="39"/>
  <c r="P19" i="39"/>
  <c r="O19" i="39"/>
  <c r="Q18" i="39"/>
  <c r="P18" i="39"/>
  <c r="O18" i="39"/>
  <c r="Q17" i="39"/>
  <c r="P17" i="39"/>
  <c r="O17" i="39"/>
  <c r="Q16" i="39"/>
  <c r="P16" i="39"/>
  <c r="O16" i="39"/>
  <c r="Q15" i="39"/>
  <c r="P15" i="39"/>
  <c r="O15" i="39"/>
  <c r="Q14" i="39"/>
  <c r="P14" i="39"/>
  <c r="O14" i="39"/>
  <c r="Q13" i="39"/>
  <c r="P13" i="39"/>
  <c r="O13" i="39"/>
  <c r="Q12" i="39"/>
  <c r="P12" i="39"/>
  <c r="O12" i="39"/>
  <c r="Q11" i="39"/>
  <c r="P11" i="39"/>
  <c r="O11" i="39"/>
  <c r="Q10" i="39"/>
  <c r="P10" i="39"/>
  <c r="O10" i="39"/>
  <c r="Q9" i="39"/>
  <c r="P9" i="39"/>
  <c r="O9" i="39"/>
  <c r="Q8" i="39"/>
  <c r="P8" i="39"/>
  <c r="O8" i="39"/>
  <c r="Q7" i="39"/>
  <c r="P7" i="39"/>
  <c r="O7" i="39"/>
  <c r="Q6" i="39"/>
  <c r="P6" i="39"/>
  <c r="O6" i="39"/>
  <c r="Q5" i="39"/>
  <c r="P5" i="39"/>
  <c r="O5" i="39"/>
  <c r="Q4" i="39"/>
  <c r="P4" i="39"/>
  <c r="O4" i="39"/>
  <c r="Q3" i="39"/>
  <c r="P3" i="39"/>
  <c r="O3" i="39"/>
  <c r="Q2" i="39"/>
  <c r="P2" i="39"/>
  <c r="O2" i="39"/>
  <c r="Q125" i="38"/>
  <c r="P125" i="38"/>
  <c r="O125" i="38"/>
  <c r="Q124" i="38"/>
  <c r="P124" i="38"/>
  <c r="O124" i="38"/>
  <c r="Q123" i="38"/>
  <c r="P123" i="38"/>
  <c r="O123" i="38"/>
  <c r="Q122" i="38"/>
  <c r="P122" i="38"/>
  <c r="O122" i="38"/>
  <c r="Q121" i="38"/>
  <c r="P121" i="38"/>
  <c r="O121" i="38"/>
  <c r="Q120" i="38"/>
  <c r="P120" i="38"/>
  <c r="O120" i="38"/>
  <c r="Q119" i="38"/>
  <c r="P119" i="38"/>
  <c r="O119" i="38"/>
  <c r="Q118" i="38"/>
  <c r="P118" i="38"/>
  <c r="O118" i="38"/>
  <c r="Q117" i="38"/>
  <c r="P117" i="38"/>
  <c r="O117" i="38"/>
  <c r="Q116" i="38"/>
  <c r="P116" i="38"/>
  <c r="O116" i="38"/>
  <c r="Q115" i="38"/>
  <c r="P115" i="38"/>
  <c r="O115" i="38"/>
  <c r="Q114" i="38"/>
  <c r="P114" i="38"/>
  <c r="O114" i="38"/>
  <c r="Q113" i="38"/>
  <c r="P113" i="38"/>
  <c r="O113" i="38"/>
  <c r="Q112" i="38"/>
  <c r="P112" i="38"/>
  <c r="O112" i="38"/>
  <c r="Q111" i="38"/>
  <c r="P111" i="38"/>
  <c r="O111" i="38"/>
  <c r="Q110" i="38"/>
  <c r="P110" i="38"/>
  <c r="O110" i="38"/>
  <c r="Q109" i="38"/>
  <c r="P109" i="38"/>
  <c r="O109" i="38"/>
  <c r="Q108" i="38"/>
  <c r="P108" i="38"/>
  <c r="O108" i="38"/>
  <c r="Q107" i="38"/>
  <c r="P107" i="38"/>
  <c r="O107" i="38"/>
  <c r="Q106" i="38"/>
  <c r="P106" i="38"/>
  <c r="O106" i="38"/>
  <c r="Q105" i="38"/>
  <c r="P105" i="38"/>
  <c r="O105" i="38"/>
  <c r="Q104" i="38"/>
  <c r="P104" i="38"/>
  <c r="O104" i="38"/>
  <c r="Q103" i="38"/>
  <c r="P103" i="38"/>
  <c r="O103" i="38"/>
  <c r="Q102" i="38"/>
  <c r="P102" i="38"/>
  <c r="O102" i="38"/>
  <c r="Q101" i="38"/>
  <c r="P101" i="38"/>
  <c r="O101" i="38"/>
  <c r="Q100" i="38"/>
  <c r="P100" i="38"/>
  <c r="O100" i="38"/>
  <c r="Q99" i="38"/>
  <c r="P99" i="38"/>
  <c r="O99" i="38"/>
  <c r="Q98" i="38"/>
  <c r="P98" i="38"/>
  <c r="O98" i="38"/>
  <c r="Q97" i="38"/>
  <c r="P97" i="38"/>
  <c r="O97" i="38"/>
  <c r="Q96" i="38"/>
  <c r="P96" i="38"/>
  <c r="O96" i="38"/>
  <c r="Q95" i="38"/>
  <c r="P95" i="38"/>
  <c r="O95" i="38"/>
  <c r="Q94" i="38"/>
  <c r="P94" i="38"/>
  <c r="O94" i="38"/>
  <c r="Q93" i="38"/>
  <c r="P93" i="38"/>
  <c r="O93" i="38"/>
  <c r="Q92" i="38"/>
  <c r="P92" i="38"/>
  <c r="O92" i="38"/>
  <c r="Q91" i="38"/>
  <c r="P91" i="38"/>
  <c r="O91" i="38"/>
  <c r="Q90" i="38"/>
  <c r="P90" i="38"/>
  <c r="O90" i="38"/>
  <c r="Q89" i="38"/>
  <c r="P89" i="38"/>
  <c r="O89" i="38"/>
  <c r="Q88" i="38"/>
  <c r="P88" i="38"/>
  <c r="O88" i="38"/>
  <c r="Q87" i="38"/>
  <c r="P87" i="38"/>
  <c r="O87" i="38"/>
  <c r="Q86" i="38"/>
  <c r="P86" i="38"/>
  <c r="O86" i="38"/>
  <c r="Q85" i="38"/>
  <c r="P85" i="38"/>
  <c r="O85" i="38"/>
  <c r="Q84" i="38"/>
  <c r="P84" i="38"/>
  <c r="O84" i="38"/>
  <c r="Q83" i="38"/>
  <c r="P83" i="38"/>
  <c r="O83" i="38"/>
  <c r="Q82" i="38"/>
  <c r="P82" i="38"/>
  <c r="O82" i="38"/>
  <c r="Q81" i="38"/>
  <c r="P81" i="38"/>
  <c r="O81" i="38"/>
  <c r="Q80" i="38"/>
  <c r="P80" i="38"/>
  <c r="O80" i="38"/>
  <c r="Q79" i="38"/>
  <c r="P79" i="38"/>
  <c r="O79" i="38"/>
  <c r="Q78" i="38"/>
  <c r="P78" i="38"/>
  <c r="O78" i="38"/>
  <c r="Q77" i="38"/>
  <c r="P77" i="38"/>
  <c r="O77" i="38"/>
  <c r="Q76" i="38"/>
  <c r="P76" i="38"/>
  <c r="O76" i="38"/>
  <c r="Q75" i="38"/>
  <c r="P75" i="38"/>
  <c r="O75" i="38"/>
  <c r="Q74" i="38"/>
  <c r="P74" i="38"/>
  <c r="O74" i="38"/>
  <c r="Q73" i="38"/>
  <c r="P73" i="38"/>
  <c r="O73" i="38"/>
  <c r="Q72" i="38"/>
  <c r="P72" i="38"/>
  <c r="O72" i="38"/>
  <c r="Q71" i="38"/>
  <c r="P71" i="38"/>
  <c r="O71" i="38"/>
  <c r="Q70" i="38"/>
  <c r="P70" i="38"/>
  <c r="O70" i="38"/>
  <c r="Q69" i="38"/>
  <c r="P69" i="38"/>
  <c r="O69" i="38"/>
  <c r="Q68" i="38"/>
  <c r="P68" i="38"/>
  <c r="O68" i="38"/>
  <c r="Q67" i="38"/>
  <c r="P67" i="38"/>
  <c r="O67" i="38"/>
  <c r="Q66" i="38"/>
  <c r="P66" i="38"/>
  <c r="O66" i="38"/>
  <c r="Q65" i="38"/>
  <c r="P65" i="38"/>
  <c r="O65" i="38"/>
  <c r="Q64" i="38"/>
  <c r="P64" i="38"/>
  <c r="O64" i="38"/>
  <c r="Q63" i="38"/>
  <c r="P63" i="38"/>
  <c r="O63" i="38"/>
  <c r="Q62" i="38"/>
  <c r="P62" i="38"/>
  <c r="O62" i="38"/>
  <c r="Q61" i="38"/>
  <c r="P61" i="38"/>
  <c r="O61" i="38"/>
  <c r="Q60" i="38"/>
  <c r="P60" i="38"/>
  <c r="O60" i="38"/>
  <c r="Q59" i="38"/>
  <c r="P59" i="38"/>
  <c r="O59" i="38"/>
  <c r="Q58" i="38"/>
  <c r="P58" i="38"/>
  <c r="O58" i="38"/>
  <c r="Q57" i="38"/>
  <c r="P57" i="38"/>
  <c r="O57" i="38"/>
  <c r="Q56" i="38"/>
  <c r="P56" i="38"/>
  <c r="O56" i="38"/>
  <c r="Q55" i="38"/>
  <c r="P55" i="38"/>
  <c r="O55" i="38"/>
  <c r="Q54" i="38"/>
  <c r="P54" i="38"/>
  <c r="O54" i="38"/>
  <c r="Q53" i="38"/>
  <c r="P53" i="38"/>
  <c r="O53" i="38"/>
  <c r="Q52" i="38"/>
  <c r="P52" i="38"/>
  <c r="O52" i="38"/>
  <c r="Q51" i="38"/>
  <c r="P51" i="38"/>
  <c r="O51" i="38"/>
  <c r="Q50" i="38"/>
  <c r="P50" i="38"/>
  <c r="O50" i="38"/>
  <c r="Q49" i="38"/>
  <c r="P49" i="38"/>
  <c r="O49" i="38"/>
  <c r="Q48" i="38"/>
  <c r="P48" i="38"/>
  <c r="O48" i="38"/>
  <c r="Q47" i="38"/>
  <c r="P47" i="38"/>
  <c r="O47" i="38"/>
  <c r="Q46" i="38"/>
  <c r="P46" i="38"/>
  <c r="O46" i="38"/>
  <c r="Q45" i="38"/>
  <c r="P45" i="38"/>
  <c r="O45" i="38"/>
  <c r="Q44" i="38"/>
  <c r="P44" i="38"/>
  <c r="O44" i="38"/>
  <c r="Q43" i="38"/>
  <c r="P43" i="38"/>
  <c r="O43" i="38"/>
  <c r="Q42" i="38"/>
  <c r="P42" i="38"/>
  <c r="O42" i="38"/>
  <c r="Q41" i="38"/>
  <c r="P41" i="38"/>
  <c r="O41" i="38"/>
  <c r="Q40" i="38"/>
  <c r="P40" i="38"/>
  <c r="O40" i="38"/>
  <c r="Q39" i="38"/>
  <c r="P39" i="38"/>
  <c r="O39" i="38"/>
  <c r="Q38" i="38"/>
  <c r="P38" i="38"/>
  <c r="O38" i="38"/>
  <c r="Q37" i="38"/>
  <c r="P37" i="38"/>
  <c r="O37" i="38"/>
  <c r="Q36" i="38"/>
  <c r="P36" i="38"/>
  <c r="O36" i="38"/>
  <c r="Q35" i="38"/>
  <c r="P35" i="38"/>
  <c r="O35" i="38"/>
  <c r="Q34" i="38"/>
  <c r="P34" i="38"/>
  <c r="O34" i="38"/>
  <c r="Q33" i="38"/>
  <c r="P33" i="38"/>
  <c r="O33" i="38"/>
  <c r="Q32" i="38"/>
  <c r="P32" i="38"/>
  <c r="O32" i="38"/>
  <c r="Q31" i="38"/>
  <c r="P31" i="38"/>
  <c r="O31" i="38"/>
  <c r="Q30" i="38"/>
  <c r="P30" i="38"/>
  <c r="O30" i="38"/>
  <c r="Q29" i="38"/>
  <c r="P29" i="38"/>
  <c r="O29" i="38"/>
  <c r="Q28" i="38"/>
  <c r="P28" i="38"/>
  <c r="O28" i="38"/>
  <c r="Q27" i="38"/>
  <c r="P27" i="38"/>
  <c r="O27" i="38"/>
  <c r="Q26" i="38"/>
  <c r="P26" i="38"/>
  <c r="O26" i="38"/>
  <c r="Q25" i="38"/>
  <c r="P25" i="38"/>
  <c r="O25" i="38"/>
  <c r="Q24" i="38"/>
  <c r="P24" i="38"/>
  <c r="O24" i="38"/>
  <c r="Q23" i="38"/>
  <c r="P23" i="38"/>
  <c r="O23" i="38"/>
  <c r="Q22" i="38"/>
  <c r="P22" i="38"/>
  <c r="O22" i="38"/>
  <c r="Q21" i="38"/>
  <c r="P21" i="38"/>
  <c r="O21" i="38"/>
  <c r="Q20" i="38"/>
  <c r="P20" i="38"/>
  <c r="O20" i="38"/>
  <c r="Q19" i="38"/>
  <c r="P19" i="38"/>
  <c r="O19" i="38"/>
  <c r="Q18" i="38"/>
  <c r="P18" i="38"/>
  <c r="O18" i="38"/>
  <c r="Q17" i="38"/>
  <c r="P17" i="38"/>
  <c r="O17" i="38"/>
  <c r="Q16" i="38"/>
  <c r="P16" i="38"/>
  <c r="O16" i="38"/>
  <c r="Q15" i="38"/>
  <c r="P15" i="38"/>
  <c r="O15" i="38"/>
  <c r="Q14" i="38"/>
  <c r="P14" i="38"/>
  <c r="O14" i="38"/>
  <c r="Q13" i="38"/>
  <c r="P13" i="38"/>
  <c r="O13" i="38"/>
  <c r="Q12" i="38"/>
  <c r="P12" i="38"/>
  <c r="O12" i="38"/>
  <c r="Q11" i="38"/>
  <c r="P11" i="38"/>
  <c r="O11" i="38"/>
  <c r="Q10" i="38"/>
  <c r="P10" i="38"/>
  <c r="O10" i="38"/>
  <c r="Q9" i="38"/>
  <c r="P9" i="38"/>
  <c r="O9" i="38"/>
  <c r="Q8" i="38"/>
  <c r="P8" i="38"/>
  <c r="O8" i="38"/>
  <c r="Q7" i="38"/>
  <c r="P7" i="38"/>
  <c r="O7" i="38"/>
  <c r="Q6" i="38"/>
  <c r="P6" i="38"/>
  <c r="O6" i="38"/>
  <c r="Q5" i="38"/>
  <c r="P5" i="38"/>
  <c r="O5" i="38"/>
  <c r="Q4" i="38"/>
  <c r="P4" i="38"/>
  <c r="O4" i="38"/>
  <c r="Q3" i="38"/>
  <c r="P3" i="38"/>
  <c r="O3" i="38"/>
  <c r="Q2" i="38"/>
  <c r="P2" i="38"/>
  <c r="O2" i="38"/>
  <c r="Q121" i="37"/>
  <c r="P121" i="37"/>
  <c r="O121" i="37"/>
  <c r="Q120" i="37"/>
  <c r="P120" i="37"/>
  <c r="O120" i="37"/>
  <c r="Q119" i="37"/>
  <c r="P119" i="37"/>
  <c r="O119" i="37"/>
  <c r="Q118" i="37"/>
  <c r="P118" i="37"/>
  <c r="O118" i="37"/>
  <c r="Q117" i="37"/>
  <c r="P117" i="37"/>
  <c r="O117" i="37"/>
  <c r="Q116" i="37"/>
  <c r="P116" i="37"/>
  <c r="O116" i="37"/>
  <c r="Q115" i="37"/>
  <c r="P115" i="37"/>
  <c r="O115" i="37"/>
  <c r="Q114" i="37"/>
  <c r="P114" i="37"/>
  <c r="O114" i="37"/>
  <c r="Q113" i="37"/>
  <c r="P113" i="37"/>
  <c r="O113" i="37"/>
  <c r="Q112" i="37"/>
  <c r="P112" i="37"/>
  <c r="O112" i="37"/>
  <c r="Q111" i="37"/>
  <c r="P111" i="37"/>
  <c r="O111" i="37"/>
  <c r="Q110" i="37"/>
  <c r="P110" i="37"/>
  <c r="O110" i="37"/>
  <c r="Q109" i="37"/>
  <c r="P109" i="37"/>
  <c r="O109" i="37"/>
  <c r="Q108" i="37"/>
  <c r="P108" i="37"/>
  <c r="O108" i="37"/>
  <c r="Q107" i="37"/>
  <c r="P107" i="37"/>
  <c r="O107" i="37"/>
  <c r="Q106" i="37"/>
  <c r="P106" i="37"/>
  <c r="O106" i="37"/>
  <c r="Q105" i="37"/>
  <c r="P105" i="37"/>
  <c r="O105" i="37"/>
  <c r="Q104" i="37"/>
  <c r="P104" i="37"/>
  <c r="O104" i="37"/>
  <c r="Q103" i="37"/>
  <c r="P103" i="37"/>
  <c r="O103" i="37"/>
  <c r="Q102" i="37"/>
  <c r="P102" i="37"/>
  <c r="O102" i="37"/>
  <c r="Q101" i="37"/>
  <c r="P101" i="37"/>
  <c r="O101" i="37"/>
  <c r="Q100" i="37"/>
  <c r="P100" i="37"/>
  <c r="O100" i="37"/>
  <c r="Q99" i="37"/>
  <c r="P99" i="37"/>
  <c r="O99" i="37"/>
  <c r="Q98" i="37"/>
  <c r="P98" i="37"/>
  <c r="O98" i="37"/>
  <c r="Q97" i="37"/>
  <c r="P97" i="37"/>
  <c r="O97" i="37"/>
  <c r="Q96" i="37"/>
  <c r="P96" i="37"/>
  <c r="O96" i="37"/>
  <c r="Q95" i="37"/>
  <c r="P95" i="37"/>
  <c r="O95" i="37"/>
  <c r="Q94" i="37"/>
  <c r="P94" i="37"/>
  <c r="O94" i="37"/>
  <c r="Q93" i="37"/>
  <c r="P93" i="37"/>
  <c r="O93" i="37"/>
  <c r="Q92" i="37"/>
  <c r="P92" i="37"/>
  <c r="O92" i="37"/>
  <c r="Q91" i="37"/>
  <c r="P91" i="37"/>
  <c r="O91" i="37"/>
  <c r="Q90" i="37"/>
  <c r="P90" i="37"/>
  <c r="O90" i="37"/>
  <c r="Q89" i="37"/>
  <c r="P89" i="37"/>
  <c r="O89" i="37"/>
  <c r="Q88" i="37"/>
  <c r="P88" i="37"/>
  <c r="O88" i="37"/>
  <c r="Q87" i="37"/>
  <c r="P87" i="37"/>
  <c r="O87" i="37"/>
  <c r="Q86" i="37"/>
  <c r="P86" i="37"/>
  <c r="O86" i="37"/>
  <c r="Q85" i="37"/>
  <c r="P85" i="37"/>
  <c r="O85" i="37"/>
  <c r="Q84" i="37"/>
  <c r="P84" i="37"/>
  <c r="O84" i="37"/>
  <c r="Q83" i="37"/>
  <c r="P83" i="37"/>
  <c r="O83" i="37"/>
  <c r="Q82" i="37"/>
  <c r="P82" i="37"/>
  <c r="O82" i="37"/>
  <c r="Q81" i="37"/>
  <c r="P81" i="37"/>
  <c r="O81" i="37"/>
  <c r="Q80" i="37"/>
  <c r="P80" i="37"/>
  <c r="O80" i="37"/>
  <c r="Q79" i="37"/>
  <c r="P79" i="37"/>
  <c r="O79" i="37"/>
  <c r="Q78" i="37"/>
  <c r="P78" i="37"/>
  <c r="O78" i="37"/>
  <c r="Q77" i="37"/>
  <c r="P77" i="37"/>
  <c r="O77" i="37"/>
  <c r="Q76" i="37"/>
  <c r="P76" i="37"/>
  <c r="O76" i="37"/>
  <c r="Q75" i="37"/>
  <c r="P75" i="37"/>
  <c r="O75" i="37"/>
  <c r="Q74" i="37"/>
  <c r="P74" i="37"/>
  <c r="O74" i="37"/>
  <c r="Q73" i="37"/>
  <c r="P73" i="37"/>
  <c r="O73" i="37"/>
  <c r="Q72" i="37"/>
  <c r="P72" i="37"/>
  <c r="O72" i="37"/>
  <c r="Q71" i="37"/>
  <c r="P71" i="37"/>
  <c r="O71" i="37"/>
  <c r="Q70" i="37"/>
  <c r="P70" i="37"/>
  <c r="O70" i="37"/>
  <c r="Q69" i="37"/>
  <c r="P69" i="37"/>
  <c r="O69" i="37"/>
  <c r="Q68" i="37"/>
  <c r="P68" i="37"/>
  <c r="O68" i="37"/>
  <c r="Q67" i="37"/>
  <c r="P67" i="37"/>
  <c r="O67" i="37"/>
  <c r="Q66" i="37"/>
  <c r="P66" i="37"/>
  <c r="O66" i="37"/>
  <c r="Q65" i="37"/>
  <c r="P65" i="37"/>
  <c r="O65" i="37"/>
  <c r="Q64" i="37"/>
  <c r="P64" i="37"/>
  <c r="O64" i="37"/>
  <c r="Q63" i="37"/>
  <c r="P63" i="37"/>
  <c r="O63" i="37"/>
  <c r="Q62" i="37"/>
  <c r="P62" i="37"/>
  <c r="O62" i="37"/>
  <c r="Q61" i="37"/>
  <c r="P61" i="37"/>
  <c r="O61" i="37"/>
  <c r="Q60" i="37"/>
  <c r="P60" i="37"/>
  <c r="O60" i="37"/>
  <c r="Q59" i="37"/>
  <c r="P59" i="37"/>
  <c r="O59" i="37"/>
  <c r="Q58" i="37"/>
  <c r="P58" i="37"/>
  <c r="O58" i="37"/>
  <c r="Q57" i="37"/>
  <c r="P57" i="37"/>
  <c r="O57" i="37"/>
  <c r="Q56" i="37"/>
  <c r="P56" i="37"/>
  <c r="O56" i="37"/>
  <c r="Q55" i="37"/>
  <c r="P55" i="37"/>
  <c r="O55" i="37"/>
  <c r="Q54" i="37"/>
  <c r="P54" i="37"/>
  <c r="O54" i="37"/>
  <c r="Q53" i="37"/>
  <c r="P53" i="37"/>
  <c r="O53" i="37"/>
  <c r="Q52" i="37"/>
  <c r="P52" i="37"/>
  <c r="O52" i="37"/>
  <c r="Q51" i="37"/>
  <c r="P51" i="37"/>
  <c r="O51" i="37"/>
  <c r="Q50" i="37"/>
  <c r="P50" i="37"/>
  <c r="O50" i="37"/>
  <c r="Q49" i="37"/>
  <c r="P49" i="37"/>
  <c r="O49" i="37"/>
  <c r="Q48" i="37"/>
  <c r="P48" i="37"/>
  <c r="O48" i="37"/>
  <c r="Q47" i="37"/>
  <c r="P47" i="37"/>
  <c r="O47" i="37"/>
  <c r="Q46" i="37"/>
  <c r="P46" i="37"/>
  <c r="O46" i="37"/>
  <c r="Q45" i="37"/>
  <c r="P45" i="37"/>
  <c r="O45" i="37"/>
  <c r="Q44" i="37"/>
  <c r="P44" i="37"/>
  <c r="O44" i="37"/>
  <c r="Q43" i="37"/>
  <c r="P43" i="37"/>
  <c r="O43" i="37"/>
  <c r="Q42" i="37"/>
  <c r="P42" i="37"/>
  <c r="O42" i="37"/>
  <c r="Q41" i="37"/>
  <c r="P41" i="37"/>
  <c r="O41" i="37"/>
  <c r="Q40" i="37"/>
  <c r="P40" i="37"/>
  <c r="O40" i="37"/>
  <c r="Q39" i="37"/>
  <c r="P39" i="37"/>
  <c r="O39" i="37"/>
  <c r="Q38" i="37"/>
  <c r="P38" i="37"/>
  <c r="O38" i="37"/>
  <c r="Q37" i="37"/>
  <c r="P37" i="37"/>
  <c r="O37" i="37"/>
  <c r="Q36" i="37"/>
  <c r="P36" i="37"/>
  <c r="O36" i="37"/>
  <c r="Q35" i="37"/>
  <c r="P35" i="37"/>
  <c r="O35" i="37"/>
  <c r="Q34" i="37"/>
  <c r="P34" i="37"/>
  <c r="O34" i="37"/>
  <c r="Q33" i="37"/>
  <c r="P33" i="37"/>
  <c r="O33" i="37"/>
  <c r="Q32" i="37"/>
  <c r="P32" i="37"/>
  <c r="O32" i="37"/>
  <c r="Q31" i="37"/>
  <c r="P31" i="37"/>
  <c r="O31" i="37"/>
  <c r="Q30" i="37"/>
  <c r="P30" i="37"/>
  <c r="O30" i="37"/>
  <c r="Q29" i="37"/>
  <c r="P29" i="37"/>
  <c r="O29" i="37"/>
  <c r="Q28" i="37"/>
  <c r="P28" i="37"/>
  <c r="O28" i="37"/>
  <c r="Q27" i="37"/>
  <c r="P27" i="37"/>
  <c r="O27" i="37"/>
  <c r="Q26" i="37"/>
  <c r="P26" i="37"/>
  <c r="O26" i="37"/>
  <c r="Q25" i="37"/>
  <c r="P25" i="37"/>
  <c r="O25" i="37"/>
  <c r="Q24" i="37"/>
  <c r="P24" i="37"/>
  <c r="O24" i="37"/>
  <c r="Q23" i="37"/>
  <c r="P23" i="37"/>
  <c r="O23" i="37"/>
  <c r="Q22" i="37"/>
  <c r="P22" i="37"/>
  <c r="O22" i="37"/>
  <c r="Q21" i="37"/>
  <c r="P21" i="37"/>
  <c r="O21" i="37"/>
  <c r="Q20" i="37"/>
  <c r="P20" i="37"/>
  <c r="O20" i="37"/>
  <c r="Q19" i="37"/>
  <c r="P19" i="37"/>
  <c r="O19" i="37"/>
  <c r="Q18" i="37"/>
  <c r="P18" i="37"/>
  <c r="O18" i="37"/>
  <c r="Q17" i="37"/>
  <c r="P17" i="37"/>
  <c r="O17" i="37"/>
  <c r="Q16" i="37"/>
  <c r="P16" i="37"/>
  <c r="O16" i="37"/>
  <c r="Q15" i="37"/>
  <c r="P15" i="37"/>
  <c r="O15" i="37"/>
  <c r="Q14" i="37"/>
  <c r="P14" i="37"/>
  <c r="O14" i="37"/>
  <c r="Q13" i="37"/>
  <c r="P13" i="37"/>
  <c r="O13" i="37"/>
  <c r="Q12" i="37"/>
  <c r="P12" i="37"/>
  <c r="O12" i="37"/>
  <c r="Q11" i="37"/>
  <c r="P11" i="37"/>
  <c r="O11" i="37"/>
  <c r="Q10" i="37"/>
  <c r="P10" i="37"/>
  <c r="O10" i="37"/>
  <c r="Q9" i="37"/>
  <c r="P9" i="37"/>
  <c r="O9" i="37"/>
  <c r="Q8" i="37"/>
  <c r="P8" i="37"/>
  <c r="O8" i="37"/>
  <c r="Q7" i="37"/>
  <c r="P7" i="37"/>
  <c r="O7" i="37"/>
  <c r="Q6" i="37"/>
  <c r="P6" i="37"/>
  <c r="O6" i="37"/>
  <c r="Q5" i="37"/>
  <c r="P5" i="37"/>
  <c r="O5" i="37"/>
  <c r="Q4" i="37"/>
  <c r="P4" i="37"/>
  <c r="O4" i="37"/>
  <c r="Q3" i="37"/>
  <c r="P3" i="37"/>
  <c r="O3" i="37"/>
  <c r="Q2" i="37"/>
  <c r="P2" i="37"/>
  <c r="O2" i="37"/>
  <c r="P367" i="40" l="1"/>
  <c r="P185" i="40"/>
  <c r="O185" i="40"/>
  <c r="Q185" i="40"/>
  <c r="R185" i="40"/>
  <c r="O125" i="36"/>
  <c r="C320" i="36"/>
  <c r="C318" i="36"/>
  <c r="C316" i="36"/>
  <c r="R300" i="36"/>
  <c r="Q300" i="36"/>
  <c r="P300" i="36"/>
  <c r="O300" i="36"/>
  <c r="R299" i="36"/>
  <c r="Q299" i="36"/>
  <c r="P299" i="36"/>
  <c r="O299" i="36"/>
  <c r="R298" i="36"/>
  <c r="Q298" i="36"/>
  <c r="P298" i="36"/>
  <c r="O298" i="36"/>
  <c r="R297" i="36"/>
  <c r="Q297" i="36"/>
  <c r="P297" i="36"/>
  <c r="O297" i="36"/>
  <c r="R296" i="36"/>
  <c r="Q296" i="36"/>
  <c r="P296" i="36"/>
  <c r="O296" i="36"/>
  <c r="R295" i="36"/>
  <c r="Q295" i="36"/>
  <c r="P295" i="36"/>
  <c r="O295" i="36"/>
  <c r="R294" i="36"/>
  <c r="Q294" i="36"/>
  <c r="P294" i="36"/>
  <c r="O294" i="36"/>
  <c r="R293" i="36"/>
  <c r="Q293" i="36"/>
  <c r="P293" i="36"/>
  <c r="O293" i="36"/>
  <c r="R292" i="36"/>
  <c r="Q292" i="36"/>
  <c r="P292" i="36"/>
  <c r="O292" i="36"/>
  <c r="R291" i="36"/>
  <c r="Q291" i="36"/>
  <c r="P291" i="36"/>
  <c r="O291" i="36"/>
  <c r="R290" i="36"/>
  <c r="Q290" i="36"/>
  <c r="P290" i="36"/>
  <c r="O290" i="36"/>
  <c r="R289" i="36"/>
  <c r="Q289" i="36"/>
  <c r="P289" i="36"/>
  <c r="O289" i="36"/>
  <c r="R288" i="36"/>
  <c r="Q288" i="36"/>
  <c r="P288" i="36"/>
  <c r="O288" i="36"/>
  <c r="R287" i="36"/>
  <c r="Q287" i="36"/>
  <c r="P287" i="36"/>
  <c r="O287" i="36"/>
  <c r="R286" i="36"/>
  <c r="Q286" i="36"/>
  <c r="P286" i="36"/>
  <c r="O286" i="36"/>
  <c r="R285" i="36"/>
  <c r="Q285" i="36"/>
  <c r="P285" i="36"/>
  <c r="O285" i="36"/>
  <c r="R284" i="36"/>
  <c r="Q284" i="36"/>
  <c r="P284" i="36"/>
  <c r="O284" i="36"/>
  <c r="R283" i="36"/>
  <c r="Q283" i="36"/>
  <c r="P283" i="36"/>
  <c r="O283" i="36"/>
  <c r="R282" i="36"/>
  <c r="Q282" i="36"/>
  <c r="P282" i="36"/>
  <c r="O282" i="36"/>
  <c r="R281" i="36"/>
  <c r="Q281" i="36"/>
  <c r="P281" i="36"/>
  <c r="O281" i="36"/>
  <c r="R280" i="36"/>
  <c r="Q280" i="36"/>
  <c r="P280" i="36"/>
  <c r="O280" i="36"/>
  <c r="R279" i="36"/>
  <c r="Q279" i="36"/>
  <c r="P279" i="36"/>
  <c r="O279" i="36"/>
  <c r="R278" i="36"/>
  <c r="Q278" i="36"/>
  <c r="P278" i="36"/>
  <c r="O278" i="36"/>
  <c r="R277" i="36"/>
  <c r="Q277" i="36"/>
  <c r="P277" i="36"/>
  <c r="O277" i="36"/>
  <c r="R276" i="36"/>
  <c r="Q276" i="36"/>
  <c r="P276" i="36"/>
  <c r="O276" i="36"/>
  <c r="R275" i="36"/>
  <c r="Q275" i="36"/>
  <c r="P275" i="36"/>
  <c r="O275" i="36"/>
  <c r="R274" i="36"/>
  <c r="Q274" i="36"/>
  <c r="P274" i="36"/>
  <c r="O274" i="36"/>
  <c r="R273" i="36"/>
  <c r="Q273" i="36"/>
  <c r="P273" i="36"/>
  <c r="O273" i="36"/>
  <c r="R272" i="36"/>
  <c r="Q272" i="36"/>
  <c r="P272" i="36"/>
  <c r="O272" i="36"/>
  <c r="R271" i="36"/>
  <c r="Q271" i="36"/>
  <c r="P271" i="36"/>
  <c r="O271" i="36"/>
  <c r="R270" i="36"/>
  <c r="Q270" i="36"/>
  <c r="P270" i="36"/>
  <c r="O270" i="36"/>
  <c r="R269" i="36"/>
  <c r="Q269" i="36"/>
  <c r="P269" i="36"/>
  <c r="O269" i="36"/>
  <c r="R268" i="36"/>
  <c r="Q268" i="36"/>
  <c r="P268" i="36"/>
  <c r="O268" i="36"/>
  <c r="R267" i="36"/>
  <c r="Q267" i="36"/>
  <c r="P267" i="36"/>
  <c r="O267" i="36"/>
  <c r="R266" i="36"/>
  <c r="Q266" i="36"/>
  <c r="P266" i="36"/>
  <c r="O266" i="36"/>
  <c r="R265" i="36"/>
  <c r="Q265" i="36"/>
  <c r="P265" i="36"/>
  <c r="O265" i="36"/>
  <c r="R264" i="36"/>
  <c r="Q264" i="36"/>
  <c r="P264" i="36"/>
  <c r="O264" i="36"/>
  <c r="R263" i="36"/>
  <c r="Q263" i="36"/>
  <c r="P263" i="36"/>
  <c r="O263" i="36"/>
  <c r="R262" i="36"/>
  <c r="Q262" i="36"/>
  <c r="P262" i="36"/>
  <c r="O262" i="36"/>
  <c r="R261" i="36"/>
  <c r="Q261" i="36"/>
  <c r="P261" i="36"/>
  <c r="O261" i="36"/>
  <c r="R260" i="36"/>
  <c r="Q260" i="36"/>
  <c r="P260" i="36"/>
  <c r="O260" i="36"/>
  <c r="R259" i="36"/>
  <c r="Q259" i="36"/>
  <c r="P259" i="36"/>
  <c r="O259" i="36"/>
  <c r="R258" i="36"/>
  <c r="Q258" i="36"/>
  <c r="P258" i="36"/>
  <c r="O258" i="36"/>
  <c r="R257" i="36"/>
  <c r="Q257" i="36"/>
  <c r="P257" i="36"/>
  <c r="O257" i="36"/>
  <c r="R256" i="36"/>
  <c r="Q256" i="36"/>
  <c r="P256" i="36"/>
  <c r="O256" i="36"/>
  <c r="R255" i="36"/>
  <c r="Q255" i="36"/>
  <c r="P255" i="36"/>
  <c r="O255" i="36"/>
  <c r="R254" i="36"/>
  <c r="Q254" i="36"/>
  <c r="P254" i="36"/>
  <c r="O254" i="36"/>
  <c r="R253" i="36"/>
  <c r="Q253" i="36"/>
  <c r="P253" i="36"/>
  <c r="O253" i="36"/>
  <c r="R252" i="36"/>
  <c r="Q252" i="36"/>
  <c r="P252" i="36"/>
  <c r="O252" i="36"/>
  <c r="R251" i="36"/>
  <c r="Q251" i="36"/>
  <c r="P251" i="36"/>
  <c r="O251" i="36"/>
  <c r="R250" i="36"/>
  <c r="Q250" i="36"/>
  <c r="P250" i="36"/>
  <c r="O250" i="36"/>
  <c r="R249" i="36"/>
  <c r="Q249" i="36"/>
  <c r="P249" i="36"/>
  <c r="O249" i="36"/>
  <c r="R248" i="36"/>
  <c r="Q248" i="36"/>
  <c r="P248" i="36"/>
  <c r="O248" i="36"/>
  <c r="R247" i="36"/>
  <c r="Q247" i="36"/>
  <c r="P247" i="36"/>
  <c r="O247" i="36"/>
  <c r="R246" i="36"/>
  <c r="Q246" i="36"/>
  <c r="P246" i="36"/>
  <c r="O246" i="36"/>
  <c r="R245" i="36"/>
  <c r="Q245" i="36"/>
  <c r="P245" i="36"/>
  <c r="O245" i="36"/>
  <c r="R244" i="36"/>
  <c r="Q244" i="36"/>
  <c r="P244" i="36"/>
  <c r="O244" i="36"/>
  <c r="R243" i="36"/>
  <c r="Q243" i="36"/>
  <c r="P243" i="36"/>
  <c r="O243" i="36"/>
  <c r="R242" i="36"/>
  <c r="Q242" i="36"/>
  <c r="P242" i="36"/>
  <c r="O242" i="36"/>
  <c r="R241" i="36"/>
  <c r="Q241" i="36"/>
  <c r="P241" i="36"/>
  <c r="O241" i="36"/>
  <c r="R240" i="36"/>
  <c r="Q240" i="36"/>
  <c r="P240" i="36"/>
  <c r="O240" i="36"/>
  <c r="R239" i="36"/>
  <c r="Q239" i="36"/>
  <c r="P239" i="36"/>
  <c r="O239" i="36"/>
  <c r="R238" i="36"/>
  <c r="Q238" i="36"/>
  <c r="P238" i="36"/>
  <c r="O238" i="36"/>
  <c r="R237" i="36"/>
  <c r="Q237" i="36"/>
  <c r="P237" i="36"/>
  <c r="O237" i="36"/>
  <c r="R236" i="36"/>
  <c r="Q236" i="36"/>
  <c r="P236" i="36"/>
  <c r="O236" i="36"/>
  <c r="R235" i="36"/>
  <c r="Q235" i="36"/>
  <c r="P235" i="36"/>
  <c r="O235" i="36"/>
  <c r="R234" i="36"/>
  <c r="Q234" i="36"/>
  <c r="P234" i="36"/>
  <c r="O234" i="36"/>
  <c r="R233" i="36"/>
  <c r="Q233" i="36"/>
  <c r="P233" i="36"/>
  <c r="O233" i="36"/>
  <c r="R232" i="36"/>
  <c r="Q232" i="36"/>
  <c r="P232" i="36"/>
  <c r="O232" i="36"/>
  <c r="R231" i="36"/>
  <c r="Q231" i="36"/>
  <c r="P231" i="36"/>
  <c r="O231" i="36"/>
  <c r="R230" i="36"/>
  <c r="Q230" i="36"/>
  <c r="P230" i="36"/>
  <c r="O230" i="36"/>
  <c r="R229" i="36"/>
  <c r="Q229" i="36"/>
  <c r="P229" i="36"/>
  <c r="O229" i="36"/>
  <c r="R228" i="36"/>
  <c r="Q228" i="36"/>
  <c r="P228" i="36"/>
  <c r="O228" i="36"/>
  <c r="R227" i="36"/>
  <c r="Q227" i="36"/>
  <c r="P227" i="36"/>
  <c r="O227" i="36"/>
  <c r="R226" i="36"/>
  <c r="Q226" i="36"/>
  <c r="P226" i="36"/>
  <c r="O226" i="36"/>
  <c r="R225" i="36"/>
  <c r="Q225" i="36"/>
  <c r="P225" i="36"/>
  <c r="O225" i="36"/>
  <c r="R224" i="36"/>
  <c r="Q224" i="36"/>
  <c r="P224" i="36"/>
  <c r="O224" i="36"/>
  <c r="R223" i="36"/>
  <c r="Q223" i="36"/>
  <c r="P223" i="36"/>
  <c r="O223" i="36"/>
  <c r="R222" i="36"/>
  <c r="Q222" i="36"/>
  <c r="P222" i="36"/>
  <c r="O222" i="36"/>
  <c r="R221" i="36"/>
  <c r="Q221" i="36"/>
  <c r="P221" i="36"/>
  <c r="O221" i="36"/>
  <c r="R220" i="36"/>
  <c r="Q220" i="36"/>
  <c r="P220" i="36"/>
  <c r="O220" i="36"/>
  <c r="R219" i="36"/>
  <c r="Q219" i="36"/>
  <c r="P219" i="36"/>
  <c r="O219" i="36"/>
  <c r="R218" i="36"/>
  <c r="Q218" i="36"/>
  <c r="P218" i="36"/>
  <c r="O218" i="36"/>
  <c r="R217" i="36"/>
  <c r="Q217" i="36"/>
  <c r="P217" i="36"/>
  <c r="O217" i="36"/>
  <c r="R216" i="36"/>
  <c r="Q216" i="36"/>
  <c r="P216" i="36"/>
  <c r="O216" i="36"/>
  <c r="R215" i="36"/>
  <c r="Q215" i="36"/>
  <c r="P215" i="36"/>
  <c r="O215" i="36"/>
  <c r="R214" i="36"/>
  <c r="Q214" i="36"/>
  <c r="P214" i="36"/>
  <c r="O214" i="36"/>
  <c r="R213" i="36"/>
  <c r="Q213" i="36"/>
  <c r="P213" i="36"/>
  <c r="O213" i="36"/>
  <c r="R212" i="36"/>
  <c r="Q212" i="36"/>
  <c r="P212" i="36"/>
  <c r="O212" i="36"/>
  <c r="R211" i="36"/>
  <c r="Q211" i="36"/>
  <c r="P211" i="36"/>
  <c r="O211" i="36"/>
  <c r="R210" i="36"/>
  <c r="Q210" i="36"/>
  <c r="P210" i="36"/>
  <c r="O210" i="36"/>
  <c r="R209" i="36"/>
  <c r="Q209" i="36"/>
  <c r="P209" i="36"/>
  <c r="O209" i="36"/>
  <c r="R208" i="36"/>
  <c r="Q208" i="36"/>
  <c r="P208" i="36"/>
  <c r="O208" i="36"/>
  <c r="R207" i="36"/>
  <c r="Q207" i="36"/>
  <c r="P207" i="36"/>
  <c r="O207" i="36"/>
  <c r="R206" i="36"/>
  <c r="Q206" i="36"/>
  <c r="P206" i="36"/>
  <c r="O206" i="36"/>
  <c r="R205" i="36"/>
  <c r="Q205" i="36"/>
  <c r="P205" i="36"/>
  <c r="O205" i="36"/>
  <c r="R204" i="36"/>
  <c r="Q204" i="36"/>
  <c r="P204" i="36"/>
  <c r="O204" i="36"/>
  <c r="R203" i="36"/>
  <c r="Q203" i="36"/>
  <c r="P203" i="36"/>
  <c r="O203" i="36"/>
  <c r="R202" i="36"/>
  <c r="Q202" i="36"/>
  <c r="P202" i="36"/>
  <c r="O202" i="36"/>
  <c r="R201" i="36"/>
  <c r="Q201" i="36"/>
  <c r="P201" i="36"/>
  <c r="O201" i="36"/>
  <c r="R200" i="36"/>
  <c r="Q200" i="36"/>
  <c r="P200" i="36"/>
  <c r="O200" i="36"/>
  <c r="R199" i="36"/>
  <c r="Q199" i="36"/>
  <c r="P199" i="36"/>
  <c r="O199" i="36"/>
  <c r="R198" i="36"/>
  <c r="Q198" i="36"/>
  <c r="P198" i="36"/>
  <c r="O198" i="36"/>
  <c r="R197" i="36"/>
  <c r="Q197" i="36"/>
  <c r="P197" i="36"/>
  <c r="O197" i="36"/>
  <c r="R196" i="36"/>
  <c r="Q196" i="36"/>
  <c r="P196" i="36"/>
  <c r="O196" i="36"/>
  <c r="R195" i="36"/>
  <c r="Q195" i="36"/>
  <c r="P195" i="36"/>
  <c r="O195" i="36"/>
  <c r="R194" i="36"/>
  <c r="Q194" i="36"/>
  <c r="P194" i="36"/>
  <c r="O194" i="36"/>
  <c r="R193" i="36"/>
  <c r="Q193" i="36"/>
  <c r="P193" i="36"/>
  <c r="O193" i="36"/>
  <c r="R192" i="36"/>
  <c r="Q192" i="36"/>
  <c r="P192" i="36"/>
  <c r="O192" i="36"/>
  <c r="R191" i="36"/>
  <c r="Q191" i="36"/>
  <c r="P191" i="36"/>
  <c r="O191" i="36"/>
  <c r="R190" i="36"/>
  <c r="Q190" i="36"/>
  <c r="P190" i="36"/>
  <c r="O190" i="36"/>
  <c r="R189" i="36"/>
  <c r="Q189" i="36"/>
  <c r="P189" i="36"/>
  <c r="O189" i="36"/>
  <c r="R188" i="36"/>
  <c r="Q188" i="36"/>
  <c r="P188" i="36"/>
  <c r="O188" i="36"/>
  <c r="R187" i="36"/>
  <c r="Q187" i="36"/>
  <c r="P187" i="36"/>
  <c r="O187" i="36"/>
  <c r="R186" i="36"/>
  <c r="Q186" i="36"/>
  <c r="P186" i="36"/>
  <c r="O186" i="36"/>
  <c r="R185" i="36"/>
  <c r="Q185" i="36"/>
  <c r="P185" i="36"/>
  <c r="O185" i="36"/>
  <c r="R184" i="36"/>
  <c r="Q184" i="36"/>
  <c r="P184" i="36"/>
  <c r="O184" i="36"/>
  <c r="R183" i="36"/>
  <c r="Q183" i="36"/>
  <c r="P183" i="36"/>
  <c r="O183" i="36"/>
  <c r="R182" i="36"/>
  <c r="Q182" i="36"/>
  <c r="P182" i="36"/>
  <c r="O182" i="36"/>
  <c r="R181" i="36"/>
  <c r="Q181" i="36"/>
  <c r="P181" i="36"/>
  <c r="O181" i="36"/>
  <c r="R180" i="36"/>
  <c r="Q180" i="36"/>
  <c r="P180" i="36"/>
  <c r="O180" i="36"/>
  <c r="R179" i="36"/>
  <c r="Q179" i="36"/>
  <c r="P179" i="36"/>
  <c r="O179" i="36"/>
  <c r="R178" i="36"/>
  <c r="Q178" i="36"/>
  <c r="P178" i="36"/>
  <c r="O178" i="36"/>
  <c r="R177" i="36"/>
  <c r="Q177" i="36"/>
  <c r="P177" i="36"/>
  <c r="O177" i="36"/>
  <c r="R176" i="36"/>
  <c r="Q176" i="36"/>
  <c r="P176" i="36"/>
  <c r="O176" i="36"/>
  <c r="R175" i="36"/>
  <c r="Q175" i="36"/>
  <c r="P175" i="36"/>
  <c r="O175" i="36"/>
  <c r="R174" i="36"/>
  <c r="Q174" i="36"/>
  <c r="P174" i="36"/>
  <c r="O174" i="36"/>
  <c r="R173" i="36"/>
  <c r="Q173" i="36"/>
  <c r="P173" i="36"/>
  <c r="O173" i="36"/>
  <c r="R172" i="36"/>
  <c r="Q172" i="36"/>
  <c r="P172" i="36"/>
  <c r="O172" i="36"/>
  <c r="R171" i="36"/>
  <c r="Q171" i="36"/>
  <c r="P171" i="36"/>
  <c r="O171" i="36"/>
  <c r="R170" i="36"/>
  <c r="Q170" i="36"/>
  <c r="P170" i="36"/>
  <c r="O170" i="36"/>
  <c r="R169" i="36"/>
  <c r="Q169" i="36"/>
  <c r="P169" i="36"/>
  <c r="O169" i="36"/>
  <c r="R168" i="36"/>
  <c r="Q168" i="36"/>
  <c r="P168" i="36"/>
  <c r="O168" i="36"/>
  <c r="R167" i="36"/>
  <c r="Q167" i="36"/>
  <c r="P167" i="36"/>
  <c r="O167" i="36"/>
  <c r="R166" i="36"/>
  <c r="Q166" i="36"/>
  <c r="P166" i="36"/>
  <c r="O166" i="36"/>
  <c r="R165" i="36"/>
  <c r="Q165" i="36"/>
  <c r="P165" i="36"/>
  <c r="O165" i="36"/>
  <c r="R164" i="36"/>
  <c r="Q164" i="36"/>
  <c r="P164" i="36"/>
  <c r="O164" i="36"/>
  <c r="R163" i="36"/>
  <c r="Q163" i="36"/>
  <c r="P163" i="36"/>
  <c r="O163" i="36"/>
  <c r="R162" i="36"/>
  <c r="Q162" i="36"/>
  <c r="P162" i="36"/>
  <c r="O162" i="36"/>
  <c r="R161" i="36"/>
  <c r="Q161" i="36"/>
  <c r="P161" i="36"/>
  <c r="O161" i="36"/>
  <c r="R160" i="36"/>
  <c r="Q160" i="36"/>
  <c r="P160" i="36"/>
  <c r="O160" i="36"/>
  <c r="R159" i="36"/>
  <c r="Q159" i="36"/>
  <c r="P159" i="36"/>
  <c r="O159" i="36"/>
  <c r="R158" i="36"/>
  <c r="Q158" i="36"/>
  <c r="P158" i="36"/>
  <c r="O158" i="36"/>
  <c r="R157" i="36"/>
  <c r="Q157" i="36"/>
  <c r="P157" i="36"/>
  <c r="O157" i="36"/>
  <c r="R156" i="36"/>
  <c r="R301" i="36" s="1"/>
  <c r="Q156" i="36"/>
  <c r="Q301" i="36" s="1"/>
  <c r="P156" i="36"/>
  <c r="O156" i="36"/>
  <c r="O301" i="36" s="1"/>
  <c r="C146" i="36"/>
  <c r="C144" i="36"/>
  <c r="C142" i="36"/>
  <c r="R125" i="36"/>
  <c r="Q125" i="36"/>
  <c r="P125" i="36"/>
  <c r="R124" i="36"/>
  <c r="Q124" i="36"/>
  <c r="P124" i="36"/>
  <c r="O124" i="36"/>
  <c r="R123" i="36"/>
  <c r="Q123" i="36"/>
  <c r="P123" i="36"/>
  <c r="O123" i="36"/>
  <c r="R122" i="36"/>
  <c r="Q122" i="36"/>
  <c r="P122" i="36"/>
  <c r="O122" i="36"/>
  <c r="R121" i="36"/>
  <c r="Q121" i="36"/>
  <c r="P121" i="36"/>
  <c r="O121" i="36"/>
  <c r="R120" i="36"/>
  <c r="Q120" i="36"/>
  <c r="P120" i="36"/>
  <c r="O120" i="36"/>
  <c r="R119" i="36"/>
  <c r="Q119" i="36"/>
  <c r="P119" i="36"/>
  <c r="O119" i="36"/>
  <c r="R118" i="36"/>
  <c r="Q118" i="36"/>
  <c r="P118" i="36"/>
  <c r="O118" i="36"/>
  <c r="R117" i="36"/>
  <c r="Q117" i="36"/>
  <c r="P117" i="36"/>
  <c r="O117" i="36"/>
  <c r="R116" i="36"/>
  <c r="Q116" i="36"/>
  <c r="P116" i="36"/>
  <c r="O116" i="36"/>
  <c r="R115" i="36"/>
  <c r="Q115" i="36"/>
  <c r="P115" i="36"/>
  <c r="O115" i="36"/>
  <c r="R114" i="36"/>
  <c r="Q114" i="36"/>
  <c r="P114" i="36"/>
  <c r="O114" i="36"/>
  <c r="R113" i="36"/>
  <c r="Q113" i="36"/>
  <c r="P113" i="36"/>
  <c r="O113" i="36"/>
  <c r="R112" i="36"/>
  <c r="Q112" i="36"/>
  <c r="P112" i="36"/>
  <c r="O112" i="36"/>
  <c r="R111" i="36"/>
  <c r="Q111" i="36"/>
  <c r="P111" i="36"/>
  <c r="O111" i="36"/>
  <c r="R110" i="36"/>
  <c r="Q110" i="36"/>
  <c r="P110" i="36"/>
  <c r="O110" i="36"/>
  <c r="R109" i="36"/>
  <c r="Q109" i="36"/>
  <c r="P109" i="36"/>
  <c r="O109" i="36"/>
  <c r="R108" i="36"/>
  <c r="Q108" i="36"/>
  <c r="P108" i="36"/>
  <c r="O108" i="36"/>
  <c r="R107" i="36"/>
  <c r="Q107" i="36"/>
  <c r="P107" i="36"/>
  <c r="O107" i="36"/>
  <c r="R106" i="36"/>
  <c r="Q106" i="36"/>
  <c r="P106" i="36"/>
  <c r="O106" i="36"/>
  <c r="R105" i="36"/>
  <c r="Q105" i="36"/>
  <c r="P105" i="36"/>
  <c r="O105" i="36"/>
  <c r="R104" i="36"/>
  <c r="Q104" i="36"/>
  <c r="P104" i="36"/>
  <c r="O104" i="36"/>
  <c r="R103" i="36"/>
  <c r="Q103" i="36"/>
  <c r="P103" i="36"/>
  <c r="O103" i="36"/>
  <c r="R102" i="36"/>
  <c r="Q102" i="36"/>
  <c r="P102" i="36"/>
  <c r="O102" i="36"/>
  <c r="R101" i="36"/>
  <c r="Q101" i="36"/>
  <c r="P101" i="36"/>
  <c r="O101" i="36"/>
  <c r="R100" i="36"/>
  <c r="Q100" i="36"/>
  <c r="P100" i="36"/>
  <c r="O100" i="36"/>
  <c r="R99" i="36"/>
  <c r="Q99" i="36"/>
  <c r="P99" i="36"/>
  <c r="O99" i="36"/>
  <c r="R98" i="36"/>
  <c r="Q98" i="36"/>
  <c r="P98" i="36"/>
  <c r="O98" i="36"/>
  <c r="R97" i="36"/>
  <c r="Q97" i="36"/>
  <c r="P97" i="36"/>
  <c r="O97" i="36"/>
  <c r="R96" i="36"/>
  <c r="Q96" i="36"/>
  <c r="P96" i="36"/>
  <c r="O96" i="36"/>
  <c r="R95" i="36"/>
  <c r="Q95" i="36"/>
  <c r="P95" i="36"/>
  <c r="O95" i="36"/>
  <c r="R94" i="36"/>
  <c r="Q94" i="36"/>
  <c r="P94" i="36"/>
  <c r="O94" i="36"/>
  <c r="R93" i="36"/>
  <c r="Q93" i="36"/>
  <c r="P93" i="36"/>
  <c r="O93" i="36"/>
  <c r="R92" i="36"/>
  <c r="Q92" i="36"/>
  <c r="P92" i="36"/>
  <c r="O92" i="36"/>
  <c r="R91" i="36"/>
  <c r="Q91" i="36"/>
  <c r="P91" i="36"/>
  <c r="O91" i="36"/>
  <c r="R90" i="36"/>
  <c r="Q90" i="36"/>
  <c r="P90" i="36"/>
  <c r="O90" i="36"/>
  <c r="R89" i="36"/>
  <c r="Q89" i="36"/>
  <c r="P89" i="36"/>
  <c r="O89" i="36"/>
  <c r="R88" i="36"/>
  <c r="Q88" i="36"/>
  <c r="P88" i="36"/>
  <c r="O88" i="36"/>
  <c r="R87" i="36"/>
  <c r="Q87" i="36"/>
  <c r="P87" i="36"/>
  <c r="O87" i="36"/>
  <c r="R86" i="36"/>
  <c r="Q86" i="36"/>
  <c r="P86" i="36"/>
  <c r="O86" i="36"/>
  <c r="R85" i="36"/>
  <c r="Q85" i="36"/>
  <c r="P85" i="36"/>
  <c r="O85" i="36"/>
  <c r="R84" i="36"/>
  <c r="Q84" i="36"/>
  <c r="P84" i="36"/>
  <c r="O84" i="36"/>
  <c r="R83" i="36"/>
  <c r="Q83" i="36"/>
  <c r="P83" i="36"/>
  <c r="O83" i="36"/>
  <c r="R82" i="36"/>
  <c r="Q82" i="36"/>
  <c r="P82" i="36"/>
  <c r="O82" i="36"/>
  <c r="R81" i="36"/>
  <c r="Q81" i="36"/>
  <c r="P81" i="36"/>
  <c r="O81" i="36"/>
  <c r="R80" i="36"/>
  <c r="Q80" i="36"/>
  <c r="P80" i="36"/>
  <c r="O80" i="36"/>
  <c r="R79" i="36"/>
  <c r="Q79" i="36"/>
  <c r="P79" i="36"/>
  <c r="O79" i="36"/>
  <c r="R78" i="36"/>
  <c r="Q78" i="36"/>
  <c r="P78" i="36"/>
  <c r="O78" i="36"/>
  <c r="R77" i="36"/>
  <c r="Q77" i="36"/>
  <c r="P77" i="36"/>
  <c r="O77" i="36"/>
  <c r="R76" i="36"/>
  <c r="Q76" i="36"/>
  <c r="P76" i="36"/>
  <c r="O76" i="36"/>
  <c r="R75" i="36"/>
  <c r="Q75" i="36"/>
  <c r="P75" i="36"/>
  <c r="O75" i="36"/>
  <c r="R74" i="36"/>
  <c r="Q74" i="36"/>
  <c r="P74" i="36"/>
  <c r="O74" i="36"/>
  <c r="R73" i="36"/>
  <c r="Q73" i="36"/>
  <c r="P73" i="36"/>
  <c r="O73" i="36"/>
  <c r="R72" i="36"/>
  <c r="Q72" i="36"/>
  <c r="P72" i="36"/>
  <c r="O72" i="36"/>
  <c r="R71" i="36"/>
  <c r="Q71" i="36"/>
  <c r="P71" i="36"/>
  <c r="O71" i="36"/>
  <c r="R70" i="36"/>
  <c r="Q70" i="36"/>
  <c r="P70" i="36"/>
  <c r="O70" i="36"/>
  <c r="R69" i="36"/>
  <c r="Q69" i="36"/>
  <c r="P69" i="36"/>
  <c r="O69" i="36"/>
  <c r="R68" i="36"/>
  <c r="Q68" i="36"/>
  <c r="P68" i="36"/>
  <c r="O68" i="36"/>
  <c r="R67" i="36"/>
  <c r="Q67" i="36"/>
  <c r="P67" i="36"/>
  <c r="O67" i="36"/>
  <c r="R66" i="36"/>
  <c r="Q66" i="36"/>
  <c r="P66" i="36"/>
  <c r="O66" i="36"/>
  <c r="R65" i="36"/>
  <c r="Q65" i="36"/>
  <c r="P65" i="36"/>
  <c r="O65" i="36"/>
  <c r="R64" i="36"/>
  <c r="Q64" i="36"/>
  <c r="P64" i="36"/>
  <c r="O64" i="36"/>
  <c r="R63" i="36"/>
  <c r="Q63" i="36"/>
  <c r="P63" i="36"/>
  <c r="O63" i="36"/>
  <c r="R62" i="36"/>
  <c r="Q62" i="36"/>
  <c r="P62" i="36"/>
  <c r="O62" i="36"/>
  <c r="R61" i="36"/>
  <c r="Q61" i="36"/>
  <c r="P61" i="36"/>
  <c r="O61" i="36"/>
  <c r="R60" i="36"/>
  <c r="Q60" i="36"/>
  <c r="P60" i="36"/>
  <c r="O60" i="36"/>
  <c r="R59" i="36"/>
  <c r="Q59" i="36"/>
  <c r="P59" i="36"/>
  <c r="O59" i="36"/>
  <c r="R58" i="36"/>
  <c r="Q58" i="36"/>
  <c r="P58" i="36"/>
  <c r="O58" i="36"/>
  <c r="R57" i="36"/>
  <c r="Q57" i="36"/>
  <c r="P57" i="36"/>
  <c r="O57" i="36"/>
  <c r="R56" i="36"/>
  <c r="Q56" i="36"/>
  <c r="P56" i="36"/>
  <c r="O56" i="36"/>
  <c r="R55" i="36"/>
  <c r="Q55" i="36"/>
  <c r="P55" i="36"/>
  <c r="O55" i="36"/>
  <c r="R54" i="36"/>
  <c r="Q54" i="36"/>
  <c r="P54" i="36"/>
  <c r="O54" i="36"/>
  <c r="R53" i="36"/>
  <c r="Q53" i="36"/>
  <c r="P53" i="36"/>
  <c r="O53" i="36"/>
  <c r="R52" i="36"/>
  <c r="Q52" i="36"/>
  <c r="P52" i="36"/>
  <c r="O52" i="36"/>
  <c r="R51" i="36"/>
  <c r="Q51" i="36"/>
  <c r="P51" i="36"/>
  <c r="O51" i="36"/>
  <c r="R50" i="36"/>
  <c r="Q50" i="36"/>
  <c r="P50" i="36"/>
  <c r="O50" i="36"/>
  <c r="R49" i="36"/>
  <c r="Q49" i="36"/>
  <c r="P49" i="36"/>
  <c r="O49" i="36"/>
  <c r="R48" i="36"/>
  <c r="Q48" i="36"/>
  <c r="P48" i="36"/>
  <c r="O48" i="36"/>
  <c r="R47" i="36"/>
  <c r="Q47" i="36"/>
  <c r="P47" i="36"/>
  <c r="O47" i="36"/>
  <c r="R46" i="36"/>
  <c r="Q46" i="36"/>
  <c r="P46" i="36"/>
  <c r="O46" i="36"/>
  <c r="R45" i="36"/>
  <c r="Q45" i="36"/>
  <c r="P45" i="36"/>
  <c r="O45" i="36"/>
  <c r="R44" i="36"/>
  <c r="Q44" i="36"/>
  <c r="P44" i="36"/>
  <c r="O44" i="36"/>
  <c r="R43" i="36"/>
  <c r="Q43" i="36"/>
  <c r="P43" i="36"/>
  <c r="O43" i="36"/>
  <c r="R42" i="36"/>
  <c r="Q42" i="36"/>
  <c r="P42" i="36"/>
  <c r="O42" i="36"/>
  <c r="R41" i="36"/>
  <c r="Q41" i="36"/>
  <c r="P41" i="36"/>
  <c r="O41" i="36"/>
  <c r="R40" i="36"/>
  <c r="Q40" i="36"/>
  <c r="P40" i="36"/>
  <c r="O40" i="36"/>
  <c r="R39" i="36"/>
  <c r="Q39" i="36"/>
  <c r="P39" i="36"/>
  <c r="O39" i="36"/>
  <c r="R38" i="36"/>
  <c r="Q38" i="36"/>
  <c r="P38" i="36"/>
  <c r="O38" i="36"/>
  <c r="R37" i="36"/>
  <c r="Q37" i="36"/>
  <c r="P37" i="36"/>
  <c r="O37" i="36"/>
  <c r="R36" i="36"/>
  <c r="Q36" i="36"/>
  <c r="P36" i="36"/>
  <c r="O36" i="36"/>
  <c r="R35" i="36"/>
  <c r="Q35" i="36"/>
  <c r="P35" i="36"/>
  <c r="O35" i="36"/>
  <c r="R34" i="36"/>
  <c r="Q34" i="36"/>
  <c r="P34" i="36"/>
  <c r="O34" i="36"/>
  <c r="R33" i="36"/>
  <c r="Q33" i="36"/>
  <c r="P33" i="36"/>
  <c r="O33" i="36"/>
  <c r="R32" i="36"/>
  <c r="Q32" i="36"/>
  <c r="P32" i="36"/>
  <c r="O32" i="36"/>
  <c r="R31" i="36"/>
  <c r="Q31" i="36"/>
  <c r="P31" i="36"/>
  <c r="O31" i="36"/>
  <c r="R30" i="36"/>
  <c r="Q30" i="36"/>
  <c r="P30" i="36"/>
  <c r="O30" i="36"/>
  <c r="R29" i="36"/>
  <c r="Q29" i="36"/>
  <c r="P29" i="36"/>
  <c r="O29" i="36"/>
  <c r="R28" i="36"/>
  <c r="Q28" i="36"/>
  <c r="P28" i="36"/>
  <c r="O28" i="36"/>
  <c r="R27" i="36"/>
  <c r="Q27" i="36"/>
  <c r="P27" i="36"/>
  <c r="O27" i="36"/>
  <c r="R26" i="36"/>
  <c r="Q26" i="36"/>
  <c r="P26" i="36"/>
  <c r="O26" i="36"/>
  <c r="R25" i="36"/>
  <c r="Q25" i="36"/>
  <c r="P25" i="36"/>
  <c r="O25" i="36"/>
  <c r="R24" i="36"/>
  <c r="Q24" i="36"/>
  <c r="P24" i="36"/>
  <c r="O24" i="36"/>
  <c r="R23" i="36"/>
  <c r="Q23" i="36"/>
  <c r="P23" i="36"/>
  <c r="O23" i="36"/>
  <c r="R22" i="36"/>
  <c r="Q22" i="36"/>
  <c r="P22" i="36"/>
  <c r="O22" i="36"/>
  <c r="R21" i="36"/>
  <c r="Q21" i="36"/>
  <c r="P21" i="36"/>
  <c r="O21" i="36"/>
  <c r="R20" i="36"/>
  <c r="Q20" i="36"/>
  <c r="P20" i="36"/>
  <c r="O20" i="36"/>
  <c r="R19" i="36"/>
  <c r="Q19" i="36"/>
  <c r="P19" i="36"/>
  <c r="O19" i="36"/>
  <c r="R18" i="36"/>
  <c r="Q18" i="36"/>
  <c r="P18" i="36"/>
  <c r="O18" i="36"/>
  <c r="R17" i="36"/>
  <c r="Q17" i="36"/>
  <c r="P17" i="36"/>
  <c r="O17" i="36"/>
  <c r="R16" i="36"/>
  <c r="Q16" i="36"/>
  <c r="P16" i="36"/>
  <c r="O16" i="36"/>
  <c r="R15" i="36"/>
  <c r="Q15" i="36"/>
  <c r="P15" i="36"/>
  <c r="O15" i="36"/>
  <c r="R14" i="36"/>
  <c r="Q14" i="36"/>
  <c r="P14" i="36"/>
  <c r="R13" i="36"/>
  <c r="Q13" i="36"/>
  <c r="P13" i="36"/>
  <c r="O13" i="36"/>
  <c r="R12" i="36"/>
  <c r="Q12" i="36"/>
  <c r="P12" i="36"/>
  <c r="O12" i="36"/>
  <c r="R11" i="36"/>
  <c r="Q11" i="36"/>
  <c r="P11" i="36"/>
  <c r="O11" i="36"/>
  <c r="R10" i="36"/>
  <c r="Q10" i="36"/>
  <c r="P10" i="36"/>
  <c r="O10" i="36"/>
  <c r="R9" i="36"/>
  <c r="Q9" i="36"/>
  <c r="P9" i="36"/>
  <c r="O9" i="36"/>
  <c r="R8" i="36"/>
  <c r="Q8" i="36"/>
  <c r="P8" i="36"/>
  <c r="O8" i="36"/>
  <c r="R7" i="36"/>
  <c r="Q7" i="36"/>
  <c r="P7" i="36"/>
  <c r="O7" i="36"/>
  <c r="R6" i="36"/>
  <c r="Q6" i="36"/>
  <c r="P6" i="36"/>
  <c r="O6" i="36"/>
  <c r="R5" i="36"/>
  <c r="Q5" i="36"/>
  <c r="P5" i="36"/>
  <c r="O5" i="36"/>
  <c r="R4" i="36"/>
  <c r="Q4" i="36"/>
  <c r="P4" i="36"/>
  <c r="O4" i="36"/>
  <c r="R3" i="36"/>
  <c r="Q3" i="36"/>
  <c r="P3" i="36"/>
  <c r="O3" i="36"/>
  <c r="R2" i="36"/>
  <c r="Q2" i="36"/>
  <c r="P2" i="36"/>
  <c r="O2" i="36"/>
  <c r="Q137" i="35"/>
  <c r="P137" i="35"/>
  <c r="O137" i="35"/>
  <c r="Q136" i="35"/>
  <c r="P136" i="35"/>
  <c r="O136" i="35"/>
  <c r="Q135" i="35"/>
  <c r="P135" i="35"/>
  <c r="O135" i="35"/>
  <c r="Q134" i="35"/>
  <c r="P134" i="35"/>
  <c r="O134" i="35"/>
  <c r="Q133" i="35"/>
  <c r="P133" i="35"/>
  <c r="O133" i="35"/>
  <c r="Q132" i="35"/>
  <c r="P132" i="35"/>
  <c r="O132" i="35"/>
  <c r="Q131" i="35"/>
  <c r="P131" i="35"/>
  <c r="O131" i="35"/>
  <c r="Q130" i="35"/>
  <c r="P130" i="35"/>
  <c r="O130" i="35"/>
  <c r="Q129" i="35"/>
  <c r="P129" i="35"/>
  <c r="O129" i="35"/>
  <c r="Q128" i="35"/>
  <c r="P128" i="35"/>
  <c r="O128" i="35"/>
  <c r="Q127" i="35"/>
  <c r="P127" i="35"/>
  <c r="O127" i="35"/>
  <c r="Q126" i="35"/>
  <c r="P126" i="35"/>
  <c r="O126" i="35"/>
  <c r="Q125" i="35"/>
  <c r="P125" i="35"/>
  <c r="O125" i="35"/>
  <c r="Q124" i="35"/>
  <c r="P124" i="35"/>
  <c r="O124" i="35"/>
  <c r="Q123" i="35"/>
  <c r="P123" i="35"/>
  <c r="O123" i="35"/>
  <c r="Q122" i="35"/>
  <c r="P122" i="35"/>
  <c r="O122" i="35"/>
  <c r="Q121" i="35"/>
  <c r="P121" i="35"/>
  <c r="O121" i="35"/>
  <c r="Q120" i="35"/>
  <c r="P120" i="35"/>
  <c r="O120" i="35"/>
  <c r="Q119" i="35"/>
  <c r="P119" i="35"/>
  <c r="O119" i="35"/>
  <c r="Q118" i="35"/>
  <c r="P118" i="35"/>
  <c r="O118" i="35"/>
  <c r="Q117" i="35"/>
  <c r="P117" i="35"/>
  <c r="O117" i="35"/>
  <c r="Q116" i="35"/>
  <c r="P116" i="35"/>
  <c r="O116" i="35"/>
  <c r="Q115" i="35"/>
  <c r="P115" i="35"/>
  <c r="O115" i="35"/>
  <c r="Q114" i="35"/>
  <c r="P114" i="35"/>
  <c r="O114" i="35"/>
  <c r="Q113" i="35"/>
  <c r="P113" i="35"/>
  <c r="O113" i="35"/>
  <c r="Q112" i="35"/>
  <c r="P112" i="35"/>
  <c r="O112" i="35"/>
  <c r="Q111" i="35"/>
  <c r="P111" i="35"/>
  <c r="O111" i="35"/>
  <c r="Q110" i="35"/>
  <c r="P110" i="35"/>
  <c r="O110" i="35"/>
  <c r="Q109" i="35"/>
  <c r="P109" i="35"/>
  <c r="O109" i="35"/>
  <c r="Q108" i="35"/>
  <c r="P108" i="35"/>
  <c r="O108" i="35"/>
  <c r="Q107" i="35"/>
  <c r="P107" i="35"/>
  <c r="O107" i="35"/>
  <c r="Q106" i="35"/>
  <c r="P106" i="35"/>
  <c r="O106" i="35"/>
  <c r="Q105" i="35"/>
  <c r="P105" i="35"/>
  <c r="O105" i="35"/>
  <c r="Q104" i="35"/>
  <c r="P104" i="35"/>
  <c r="O104" i="35"/>
  <c r="Q103" i="35"/>
  <c r="P103" i="35"/>
  <c r="O103" i="35"/>
  <c r="Q102" i="35"/>
  <c r="P102" i="35"/>
  <c r="O102" i="35"/>
  <c r="Q101" i="35"/>
  <c r="P101" i="35"/>
  <c r="O101" i="35"/>
  <c r="Q100" i="35"/>
  <c r="P100" i="35"/>
  <c r="O100" i="35"/>
  <c r="Q99" i="35"/>
  <c r="P99" i="35"/>
  <c r="O99" i="35"/>
  <c r="Q98" i="35"/>
  <c r="P98" i="35"/>
  <c r="O98" i="35"/>
  <c r="Q97" i="35"/>
  <c r="P97" i="35"/>
  <c r="O97" i="35"/>
  <c r="Q96" i="35"/>
  <c r="P96" i="35"/>
  <c r="O96" i="35"/>
  <c r="Q95" i="35"/>
  <c r="P95" i="35"/>
  <c r="O95" i="35"/>
  <c r="Q94" i="35"/>
  <c r="P94" i="35"/>
  <c r="O94" i="35"/>
  <c r="Q93" i="35"/>
  <c r="P93" i="35"/>
  <c r="O93" i="35"/>
  <c r="Q92" i="35"/>
  <c r="P92" i="35"/>
  <c r="O92" i="35"/>
  <c r="Q91" i="35"/>
  <c r="P91" i="35"/>
  <c r="O91" i="35"/>
  <c r="Q90" i="35"/>
  <c r="P90" i="35"/>
  <c r="O90" i="35"/>
  <c r="Q89" i="35"/>
  <c r="P89" i="35"/>
  <c r="O89" i="35"/>
  <c r="Q88" i="35"/>
  <c r="P88" i="35"/>
  <c r="O88" i="35"/>
  <c r="Q87" i="35"/>
  <c r="P87" i="35"/>
  <c r="O87" i="35"/>
  <c r="Q86" i="35"/>
  <c r="P86" i="35"/>
  <c r="O86" i="35"/>
  <c r="Q85" i="35"/>
  <c r="P85" i="35"/>
  <c r="O85" i="35"/>
  <c r="Q84" i="35"/>
  <c r="P84" i="35"/>
  <c r="O84" i="35"/>
  <c r="Q83" i="35"/>
  <c r="P83" i="35"/>
  <c r="O83" i="35"/>
  <c r="Q82" i="35"/>
  <c r="P82" i="35"/>
  <c r="O82" i="35"/>
  <c r="Q81" i="35"/>
  <c r="P81" i="35"/>
  <c r="O81" i="35"/>
  <c r="Q80" i="35"/>
  <c r="P80" i="35"/>
  <c r="O80" i="35"/>
  <c r="Q79" i="35"/>
  <c r="P79" i="35"/>
  <c r="O79" i="35"/>
  <c r="Q78" i="35"/>
  <c r="P78" i="35"/>
  <c r="O78" i="35"/>
  <c r="Q77" i="35"/>
  <c r="P77" i="35"/>
  <c r="O77" i="35"/>
  <c r="Q76" i="35"/>
  <c r="P76" i="35"/>
  <c r="O76" i="35"/>
  <c r="Q75" i="35"/>
  <c r="P75" i="35"/>
  <c r="O75" i="35"/>
  <c r="Q74" i="35"/>
  <c r="P74" i="35"/>
  <c r="O74" i="35"/>
  <c r="Q73" i="35"/>
  <c r="P73" i="35"/>
  <c r="O73" i="35"/>
  <c r="Q72" i="35"/>
  <c r="P72" i="35"/>
  <c r="O72" i="35"/>
  <c r="Q71" i="35"/>
  <c r="P71" i="35"/>
  <c r="O71" i="35"/>
  <c r="Q70" i="35"/>
  <c r="P70" i="35"/>
  <c r="O70" i="35"/>
  <c r="Q69" i="35"/>
  <c r="P69" i="35"/>
  <c r="O69" i="35"/>
  <c r="Q68" i="35"/>
  <c r="P68" i="35"/>
  <c r="O68" i="35"/>
  <c r="Q67" i="35"/>
  <c r="P67" i="35"/>
  <c r="O67" i="35"/>
  <c r="Q66" i="35"/>
  <c r="P66" i="35"/>
  <c r="O66" i="35"/>
  <c r="Q65" i="35"/>
  <c r="P65" i="35"/>
  <c r="O65" i="35"/>
  <c r="Q64" i="35"/>
  <c r="P64" i="35"/>
  <c r="O64" i="35"/>
  <c r="Q63" i="35"/>
  <c r="P63" i="35"/>
  <c r="O63" i="35"/>
  <c r="Q62" i="35"/>
  <c r="P62" i="35"/>
  <c r="O62" i="35"/>
  <c r="Q61" i="35"/>
  <c r="P61" i="35"/>
  <c r="O61" i="35"/>
  <c r="Q60" i="35"/>
  <c r="P60" i="35"/>
  <c r="O60" i="35"/>
  <c r="Q59" i="35"/>
  <c r="P59" i="35"/>
  <c r="O59" i="35"/>
  <c r="Q58" i="35"/>
  <c r="P58" i="35"/>
  <c r="O58" i="35"/>
  <c r="Q57" i="35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Q12" i="35"/>
  <c r="P12" i="35"/>
  <c r="O12" i="35"/>
  <c r="Q11" i="35"/>
  <c r="P11" i="35"/>
  <c r="O11" i="35"/>
  <c r="Q10" i="35"/>
  <c r="P10" i="35"/>
  <c r="O10" i="35"/>
  <c r="Q9" i="35"/>
  <c r="P9" i="35"/>
  <c r="O9" i="35"/>
  <c r="Q8" i="35"/>
  <c r="P8" i="35"/>
  <c r="O8" i="35"/>
  <c r="Q7" i="35"/>
  <c r="P7" i="35"/>
  <c r="O7" i="35"/>
  <c r="Q6" i="35"/>
  <c r="P6" i="35"/>
  <c r="O6" i="35"/>
  <c r="Q5" i="35"/>
  <c r="P5" i="35"/>
  <c r="O5" i="35"/>
  <c r="Q4" i="35"/>
  <c r="P4" i="35"/>
  <c r="O4" i="35"/>
  <c r="Q3" i="35"/>
  <c r="P3" i="35"/>
  <c r="O3" i="35"/>
  <c r="Q2" i="35"/>
  <c r="P2" i="35"/>
  <c r="O2" i="35"/>
  <c r="Q38" i="34"/>
  <c r="P38" i="34"/>
  <c r="O38" i="34"/>
  <c r="Q37" i="34"/>
  <c r="P37" i="34"/>
  <c r="O37" i="34"/>
  <c r="Q36" i="34"/>
  <c r="P36" i="34"/>
  <c r="O36" i="34"/>
  <c r="Q35" i="34"/>
  <c r="P35" i="34"/>
  <c r="O35" i="34"/>
  <c r="Q34" i="34"/>
  <c r="P34" i="34"/>
  <c r="O34" i="34"/>
  <c r="Q33" i="34"/>
  <c r="P33" i="34"/>
  <c r="O33" i="34"/>
  <c r="Q32" i="34"/>
  <c r="P32" i="34"/>
  <c r="O32" i="34"/>
  <c r="Q31" i="34"/>
  <c r="P31" i="34"/>
  <c r="O31" i="34"/>
  <c r="Q30" i="34"/>
  <c r="P30" i="34"/>
  <c r="O30" i="34"/>
  <c r="Q29" i="34"/>
  <c r="P29" i="34"/>
  <c r="O29" i="34"/>
  <c r="Q28" i="34"/>
  <c r="P28" i="34"/>
  <c r="O28" i="34"/>
  <c r="Q27" i="34"/>
  <c r="P27" i="34"/>
  <c r="O27" i="34"/>
  <c r="Q26" i="34"/>
  <c r="P26" i="34"/>
  <c r="O26" i="34"/>
  <c r="Q25" i="34"/>
  <c r="P25" i="34"/>
  <c r="O25" i="34"/>
  <c r="Q24" i="34"/>
  <c r="P24" i="34"/>
  <c r="O24" i="34"/>
  <c r="Q23" i="34"/>
  <c r="P23" i="34"/>
  <c r="O23" i="34"/>
  <c r="Q22" i="34"/>
  <c r="P22" i="34"/>
  <c r="O22" i="34"/>
  <c r="Q21" i="34"/>
  <c r="P21" i="34"/>
  <c r="O21" i="34"/>
  <c r="Q20" i="34"/>
  <c r="P20" i="34"/>
  <c r="O20" i="34"/>
  <c r="Q19" i="34"/>
  <c r="P19" i="34"/>
  <c r="O19" i="34"/>
  <c r="Q18" i="34"/>
  <c r="P18" i="34"/>
  <c r="O18" i="34"/>
  <c r="Q17" i="34"/>
  <c r="P17" i="34"/>
  <c r="O17" i="34"/>
  <c r="Q16" i="34"/>
  <c r="P16" i="34"/>
  <c r="O16" i="34"/>
  <c r="Q15" i="34"/>
  <c r="P15" i="34"/>
  <c r="O15" i="34"/>
  <c r="Q14" i="34"/>
  <c r="P14" i="34"/>
  <c r="O14" i="34"/>
  <c r="Q13" i="34"/>
  <c r="P13" i="34"/>
  <c r="O13" i="34"/>
  <c r="Q12" i="34"/>
  <c r="P12" i="34"/>
  <c r="O12" i="34"/>
  <c r="Q11" i="34"/>
  <c r="P11" i="34"/>
  <c r="O11" i="34"/>
  <c r="Q10" i="34"/>
  <c r="P10" i="34"/>
  <c r="O10" i="34"/>
  <c r="Q9" i="34"/>
  <c r="P9" i="34"/>
  <c r="O9" i="34"/>
  <c r="Q8" i="34"/>
  <c r="P8" i="34"/>
  <c r="O8" i="34"/>
  <c r="Q7" i="34"/>
  <c r="P7" i="34"/>
  <c r="O7" i="34"/>
  <c r="Q6" i="34"/>
  <c r="P6" i="34"/>
  <c r="O6" i="34"/>
  <c r="Q5" i="34"/>
  <c r="P5" i="34"/>
  <c r="O5" i="34"/>
  <c r="Q4" i="34"/>
  <c r="P4" i="34"/>
  <c r="O4" i="34"/>
  <c r="Q3" i="34"/>
  <c r="P3" i="34"/>
  <c r="O3" i="34"/>
  <c r="Q2" i="34"/>
  <c r="P2" i="34"/>
  <c r="O2" i="34"/>
  <c r="Q97" i="33"/>
  <c r="P97" i="33"/>
  <c r="O97" i="33"/>
  <c r="Q96" i="33"/>
  <c r="P96" i="33"/>
  <c r="O96" i="33"/>
  <c r="Q95" i="33"/>
  <c r="P95" i="33"/>
  <c r="O95" i="33"/>
  <c r="Q94" i="33"/>
  <c r="P94" i="33"/>
  <c r="O94" i="33"/>
  <c r="Q93" i="33"/>
  <c r="P93" i="33"/>
  <c r="O93" i="33"/>
  <c r="Q92" i="33"/>
  <c r="P92" i="33"/>
  <c r="O92" i="33"/>
  <c r="Q91" i="33"/>
  <c r="P91" i="33"/>
  <c r="O91" i="33"/>
  <c r="Q90" i="33"/>
  <c r="P90" i="33"/>
  <c r="O90" i="33"/>
  <c r="Q89" i="33"/>
  <c r="P89" i="33"/>
  <c r="O89" i="33"/>
  <c r="Q88" i="33"/>
  <c r="P88" i="33"/>
  <c r="O88" i="33"/>
  <c r="Q87" i="33"/>
  <c r="P87" i="33"/>
  <c r="O87" i="33"/>
  <c r="Q86" i="33"/>
  <c r="P86" i="33"/>
  <c r="O86" i="33"/>
  <c r="Q85" i="33"/>
  <c r="P85" i="33"/>
  <c r="O85" i="33"/>
  <c r="Q84" i="33"/>
  <c r="P84" i="33"/>
  <c r="O84" i="33"/>
  <c r="Q83" i="33"/>
  <c r="P83" i="33"/>
  <c r="O83" i="33"/>
  <c r="Q82" i="33"/>
  <c r="P82" i="33"/>
  <c r="O82" i="33"/>
  <c r="Q81" i="33"/>
  <c r="P81" i="33"/>
  <c r="O81" i="33"/>
  <c r="Q80" i="33"/>
  <c r="P80" i="33"/>
  <c r="O80" i="33"/>
  <c r="Q79" i="33"/>
  <c r="P79" i="33"/>
  <c r="O79" i="33"/>
  <c r="Q78" i="33"/>
  <c r="P78" i="33"/>
  <c r="O78" i="33"/>
  <c r="Q77" i="33"/>
  <c r="P77" i="33"/>
  <c r="O77" i="33"/>
  <c r="Q76" i="33"/>
  <c r="P76" i="33"/>
  <c r="O76" i="33"/>
  <c r="Q75" i="33"/>
  <c r="P75" i="33"/>
  <c r="O75" i="33"/>
  <c r="Q74" i="33"/>
  <c r="P74" i="33"/>
  <c r="O74" i="33"/>
  <c r="Q73" i="33"/>
  <c r="P73" i="33"/>
  <c r="O73" i="33"/>
  <c r="Q72" i="33"/>
  <c r="P72" i="33"/>
  <c r="O72" i="33"/>
  <c r="Q71" i="33"/>
  <c r="P71" i="33"/>
  <c r="O71" i="33"/>
  <c r="Q70" i="33"/>
  <c r="P70" i="33"/>
  <c r="O70" i="33"/>
  <c r="Q69" i="33"/>
  <c r="P69" i="33"/>
  <c r="O69" i="33"/>
  <c r="Q68" i="33"/>
  <c r="P68" i="33"/>
  <c r="O68" i="33"/>
  <c r="Q67" i="33"/>
  <c r="P67" i="33"/>
  <c r="O67" i="33"/>
  <c r="Q66" i="33"/>
  <c r="P66" i="33"/>
  <c r="O66" i="33"/>
  <c r="Q65" i="33"/>
  <c r="P65" i="33"/>
  <c r="O65" i="33"/>
  <c r="Q64" i="33"/>
  <c r="P64" i="33"/>
  <c r="O64" i="33"/>
  <c r="Q63" i="33"/>
  <c r="P63" i="33"/>
  <c r="O63" i="33"/>
  <c r="Q62" i="33"/>
  <c r="P62" i="33"/>
  <c r="O62" i="33"/>
  <c r="Q61" i="33"/>
  <c r="P61" i="33"/>
  <c r="O61" i="33"/>
  <c r="Q60" i="33"/>
  <c r="P60" i="33"/>
  <c r="O60" i="33"/>
  <c r="Q59" i="33"/>
  <c r="P59" i="33"/>
  <c r="O59" i="33"/>
  <c r="Q58" i="33"/>
  <c r="P58" i="33"/>
  <c r="O58" i="33"/>
  <c r="Q57" i="33"/>
  <c r="P57" i="33"/>
  <c r="O57" i="33"/>
  <c r="Q56" i="33"/>
  <c r="P56" i="33"/>
  <c r="O56" i="33"/>
  <c r="Q55" i="33"/>
  <c r="P55" i="33"/>
  <c r="O55" i="33"/>
  <c r="Q54" i="33"/>
  <c r="P54" i="33"/>
  <c r="O54" i="33"/>
  <c r="Q53" i="33"/>
  <c r="P53" i="33"/>
  <c r="O53" i="33"/>
  <c r="Q52" i="33"/>
  <c r="P52" i="33"/>
  <c r="O52" i="33"/>
  <c r="Q51" i="33"/>
  <c r="P51" i="33"/>
  <c r="O51" i="33"/>
  <c r="Q50" i="33"/>
  <c r="P50" i="33"/>
  <c r="O50" i="33"/>
  <c r="Q49" i="33"/>
  <c r="P49" i="33"/>
  <c r="O49" i="33"/>
  <c r="Q48" i="33"/>
  <c r="P48" i="33"/>
  <c r="O48" i="33"/>
  <c r="Q47" i="33"/>
  <c r="P47" i="33"/>
  <c r="O47" i="33"/>
  <c r="Q46" i="33"/>
  <c r="P46" i="33"/>
  <c r="O46" i="33"/>
  <c r="Q45" i="33"/>
  <c r="P45" i="33"/>
  <c r="O45" i="33"/>
  <c r="Q44" i="33"/>
  <c r="P44" i="33"/>
  <c r="O44" i="33"/>
  <c r="Q43" i="33"/>
  <c r="P43" i="33"/>
  <c r="O43" i="33"/>
  <c r="Q42" i="33"/>
  <c r="P42" i="33"/>
  <c r="O42" i="33"/>
  <c r="Q41" i="33"/>
  <c r="P41" i="33"/>
  <c r="O41" i="33"/>
  <c r="Q40" i="33"/>
  <c r="P40" i="33"/>
  <c r="O40" i="33"/>
  <c r="Q39" i="33"/>
  <c r="P39" i="33"/>
  <c r="O39" i="33"/>
  <c r="Q38" i="33"/>
  <c r="P38" i="33"/>
  <c r="O38" i="33"/>
  <c r="Q37" i="33"/>
  <c r="P37" i="33"/>
  <c r="O37" i="33"/>
  <c r="Q36" i="33"/>
  <c r="P36" i="33"/>
  <c r="O36" i="33"/>
  <c r="Q35" i="33"/>
  <c r="P35" i="33"/>
  <c r="O35" i="33"/>
  <c r="Q34" i="33"/>
  <c r="P34" i="33"/>
  <c r="O34" i="33"/>
  <c r="Q33" i="33"/>
  <c r="P33" i="33"/>
  <c r="O33" i="33"/>
  <c r="Q32" i="33"/>
  <c r="P32" i="33"/>
  <c r="O32" i="33"/>
  <c r="Q31" i="33"/>
  <c r="P31" i="33"/>
  <c r="O31" i="33"/>
  <c r="Q30" i="33"/>
  <c r="P30" i="33"/>
  <c r="O30" i="33"/>
  <c r="Q29" i="33"/>
  <c r="P29" i="33"/>
  <c r="O29" i="33"/>
  <c r="Q28" i="33"/>
  <c r="P28" i="33"/>
  <c r="O28" i="33"/>
  <c r="Q27" i="33"/>
  <c r="P27" i="33"/>
  <c r="O27" i="33"/>
  <c r="Q26" i="33"/>
  <c r="P26" i="33"/>
  <c r="O26" i="33"/>
  <c r="Q25" i="33"/>
  <c r="P25" i="33"/>
  <c r="O25" i="33"/>
  <c r="Q24" i="33"/>
  <c r="P24" i="33"/>
  <c r="O24" i="33"/>
  <c r="Q23" i="33"/>
  <c r="P23" i="33"/>
  <c r="O23" i="33"/>
  <c r="Q22" i="33"/>
  <c r="P22" i="33"/>
  <c r="O22" i="33"/>
  <c r="Q21" i="33"/>
  <c r="P21" i="33"/>
  <c r="O21" i="33"/>
  <c r="Q20" i="33"/>
  <c r="P20" i="33"/>
  <c r="O20" i="33"/>
  <c r="Q19" i="33"/>
  <c r="P19" i="33"/>
  <c r="O19" i="33"/>
  <c r="Q18" i="33"/>
  <c r="P18" i="33"/>
  <c r="O18" i="33"/>
  <c r="Q17" i="33"/>
  <c r="P17" i="33"/>
  <c r="O17" i="33"/>
  <c r="Q16" i="33"/>
  <c r="P16" i="33"/>
  <c r="O16" i="33"/>
  <c r="Q15" i="33"/>
  <c r="P15" i="33"/>
  <c r="O15" i="33"/>
  <c r="Q14" i="33"/>
  <c r="P14" i="33"/>
  <c r="O14" i="33"/>
  <c r="Q13" i="33"/>
  <c r="P13" i="33"/>
  <c r="O13" i="33"/>
  <c r="Q12" i="33"/>
  <c r="P12" i="33"/>
  <c r="O12" i="33"/>
  <c r="Q11" i="33"/>
  <c r="P11" i="33"/>
  <c r="O11" i="33"/>
  <c r="Q10" i="33"/>
  <c r="P10" i="33"/>
  <c r="O10" i="33"/>
  <c r="Q9" i="33"/>
  <c r="P9" i="33"/>
  <c r="O9" i="33"/>
  <c r="Q8" i="33"/>
  <c r="P8" i="33"/>
  <c r="O8" i="33"/>
  <c r="Q7" i="33"/>
  <c r="P7" i="33"/>
  <c r="O7" i="33"/>
  <c r="Q6" i="33"/>
  <c r="P6" i="33"/>
  <c r="O6" i="33"/>
  <c r="Q5" i="33"/>
  <c r="P5" i="33"/>
  <c r="O5" i="33"/>
  <c r="Q4" i="33"/>
  <c r="P4" i="33"/>
  <c r="O4" i="33"/>
  <c r="Q3" i="33"/>
  <c r="P3" i="33"/>
  <c r="O3" i="33"/>
  <c r="Q2" i="33"/>
  <c r="P2" i="33"/>
  <c r="O2" i="33"/>
  <c r="P301" i="36" l="1"/>
  <c r="P126" i="36"/>
  <c r="O126" i="36"/>
  <c r="Q126" i="36"/>
  <c r="R126" i="36"/>
  <c r="O368" i="32" l="1"/>
  <c r="P368" i="32"/>
  <c r="Q368" i="32"/>
  <c r="R368" i="32"/>
  <c r="O369" i="32"/>
  <c r="P369" i="32"/>
  <c r="Q369" i="32"/>
  <c r="R369" i="32"/>
  <c r="O370" i="32"/>
  <c r="P370" i="32"/>
  <c r="Q370" i="32"/>
  <c r="R370" i="32"/>
  <c r="O371" i="32"/>
  <c r="P371" i="32"/>
  <c r="Q371" i="32"/>
  <c r="R371" i="32"/>
  <c r="O372" i="32"/>
  <c r="P372" i="32"/>
  <c r="Q372" i="32"/>
  <c r="R372" i="32"/>
  <c r="O373" i="32"/>
  <c r="P373" i="32"/>
  <c r="Q373" i="32"/>
  <c r="R373" i="32"/>
  <c r="O374" i="32"/>
  <c r="P374" i="32"/>
  <c r="Q374" i="32"/>
  <c r="R374" i="32"/>
  <c r="O375" i="32"/>
  <c r="P375" i="32"/>
  <c r="Q375" i="32"/>
  <c r="R375" i="32"/>
  <c r="O376" i="32"/>
  <c r="P376" i="32"/>
  <c r="Q376" i="32"/>
  <c r="R376" i="32"/>
  <c r="O377" i="32"/>
  <c r="P377" i="32"/>
  <c r="Q377" i="32"/>
  <c r="R377" i="32"/>
  <c r="O378" i="32"/>
  <c r="P378" i="32"/>
  <c r="Q378" i="32"/>
  <c r="R378" i="32"/>
  <c r="O379" i="32"/>
  <c r="P379" i="32"/>
  <c r="Q379" i="32"/>
  <c r="R379" i="32"/>
  <c r="O380" i="32"/>
  <c r="P380" i="32"/>
  <c r="Q380" i="32"/>
  <c r="R380" i="32"/>
  <c r="O381" i="32"/>
  <c r="P381" i="32"/>
  <c r="Q381" i="32"/>
  <c r="R381" i="32"/>
  <c r="O382" i="32"/>
  <c r="P382" i="32"/>
  <c r="Q382" i="32"/>
  <c r="R382" i="32"/>
  <c r="O383" i="32"/>
  <c r="P383" i="32"/>
  <c r="Q383" i="32"/>
  <c r="R383" i="32"/>
  <c r="O384" i="32"/>
  <c r="P384" i="32"/>
  <c r="Q384" i="32"/>
  <c r="R384" i="32"/>
  <c r="O385" i="32"/>
  <c r="P385" i="32"/>
  <c r="Q385" i="32"/>
  <c r="R385" i="32"/>
  <c r="O386" i="32"/>
  <c r="P386" i="32"/>
  <c r="Q386" i="32"/>
  <c r="R386" i="32"/>
  <c r="O387" i="32"/>
  <c r="P387" i="32"/>
  <c r="Q387" i="32"/>
  <c r="R387" i="32"/>
  <c r="O388" i="32"/>
  <c r="P388" i="32"/>
  <c r="Q388" i="32"/>
  <c r="R388" i="32"/>
  <c r="O389" i="32"/>
  <c r="P389" i="32"/>
  <c r="Q389" i="32"/>
  <c r="R389" i="32"/>
  <c r="O390" i="32"/>
  <c r="P390" i="32"/>
  <c r="Q390" i="32"/>
  <c r="R390" i="32"/>
  <c r="O391" i="32"/>
  <c r="P391" i="32"/>
  <c r="Q391" i="32"/>
  <c r="R391" i="32"/>
  <c r="O392" i="32"/>
  <c r="P392" i="32"/>
  <c r="Q392" i="32"/>
  <c r="R392" i="32"/>
  <c r="O393" i="32"/>
  <c r="P393" i="32"/>
  <c r="Q393" i="32"/>
  <c r="R393" i="32"/>
  <c r="O394" i="32"/>
  <c r="P394" i="32"/>
  <c r="Q394" i="32"/>
  <c r="R394" i="32"/>
  <c r="O395" i="32"/>
  <c r="P395" i="32"/>
  <c r="Q395" i="32"/>
  <c r="R395" i="32"/>
  <c r="O396" i="32"/>
  <c r="P396" i="32"/>
  <c r="Q396" i="32"/>
  <c r="R396" i="32"/>
  <c r="O397" i="32"/>
  <c r="P397" i="32"/>
  <c r="Q397" i="32"/>
  <c r="R397" i="32"/>
  <c r="O398" i="32"/>
  <c r="P398" i="32"/>
  <c r="Q398" i="32"/>
  <c r="R398" i="32"/>
  <c r="O399" i="32"/>
  <c r="P399" i="32"/>
  <c r="Q399" i="32"/>
  <c r="R399" i="32"/>
  <c r="O400" i="32"/>
  <c r="P400" i="32"/>
  <c r="Q400" i="32"/>
  <c r="R400" i="32"/>
  <c r="O401" i="32"/>
  <c r="P401" i="32"/>
  <c r="Q401" i="32"/>
  <c r="R401" i="32"/>
  <c r="O402" i="32"/>
  <c r="P402" i="32"/>
  <c r="Q402" i="32"/>
  <c r="R402" i="32"/>
  <c r="O403" i="32"/>
  <c r="P403" i="32"/>
  <c r="Q403" i="32"/>
  <c r="R403" i="32"/>
  <c r="O404" i="32"/>
  <c r="P404" i="32"/>
  <c r="Q404" i="32"/>
  <c r="R404" i="32"/>
  <c r="O405" i="32"/>
  <c r="P405" i="32"/>
  <c r="Q405" i="32"/>
  <c r="R405" i="32"/>
  <c r="O406" i="32"/>
  <c r="P406" i="32"/>
  <c r="Q406" i="32"/>
  <c r="R406" i="32"/>
  <c r="O407" i="32"/>
  <c r="P407" i="32"/>
  <c r="Q407" i="32"/>
  <c r="R407" i="32"/>
  <c r="O408" i="32"/>
  <c r="P408" i="32"/>
  <c r="Q408" i="32"/>
  <c r="R408" i="32"/>
  <c r="O409" i="32"/>
  <c r="P409" i="32"/>
  <c r="Q409" i="32"/>
  <c r="R409" i="32"/>
  <c r="O410" i="32"/>
  <c r="P410" i="32"/>
  <c r="Q410" i="32"/>
  <c r="R410" i="32"/>
  <c r="O411" i="32"/>
  <c r="P411" i="32"/>
  <c r="Q411" i="32"/>
  <c r="R411" i="32"/>
  <c r="O412" i="32"/>
  <c r="P412" i="32"/>
  <c r="Q412" i="32"/>
  <c r="R412" i="32"/>
  <c r="O150" i="32"/>
  <c r="P150" i="32"/>
  <c r="Q150" i="32"/>
  <c r="R150" i="32"/>
  <c r="O151" i="32"/>
  <c r="P151" i="32"/>
  <c r="Q151" i="32"/>
  <c r="R151" i="32"/>
  <c r="O152" i="32"/>
  <c r="P152" i="32"/>
  <c r="Q152" i="32"/>
  <c r="R152" i="32"/>
  <c r="O153" i="32"/>
  <c r="P153" i="32"/>
  <c r="Q153" i="32"/>
  <c r="R153" i="32"/>
  <c r="O154" i="32"/>
  <c r="P154" i="32"/>
  <c r="Q154" i="32"/>
  <c r="R154" i="32"/>
  <c r="O155" i="32"/>
  <c r="P155" i="32"/>
  <c r="Q155" i="32"/>
  <c r="R155" i="32"/>
  <c r="O156" i="32"/>
  <c r="P156" i="32"/>
  <c r="Q156" i="32"/>
  <c r="R156" i="32"/>
  <c r="O157" i="32"/>
  <c r="P157" i="32"/>
  <c r="Q157" i="32"/>
  <c r="R157" i="32"/>
  <c r="O158" i="32"/>
  <c r="P158" i="32"/>
  <c r="Q158" i="32"/>
  <c r="R158" i="32"/>
  <c r="O159" i="32"/>
  <c r="P159" i="32"/>
  <c r="Q159" i="32"/>
  <c r="R159" i="32"/>
  <c r="O160" i="32"/>
  <c r="P160" i="32"/>
  <c r="Q160" i="32"/>
  <c r="R160" i="32"/>
  <c r="O161" i="32"/>
  <c r="P161" i="32"/>
  <c r="Q161" i="32"/>
  <c r="R161" i="32"/>
  <c r="O162" i="32"/>
  <c r="P162" i="32"/>
  <c r="Q162" i="32"/>
  <c r="R162" i="32"/>
  <c r="O163" i="32"/>
  <c r="P163" i="32"/>
  <c r="Q163" i="32"/>
  <c r="R163" i="32"/>
  <c r="O164" i="32"/>
  <c r="P164" i="32"/>
  <c r="Q164" i="32"/>
  <c r="R164" i="32"/>
  <c r="O165" i="32"/>
  <c r="P165" i="32"/>
  <c r="Q165" i="32"/>
  <c r="R165" i="32"/>
  <c r="O166" i="32"/>
  <c r="P166" i="32"/>
  <c r="Q166" i="32"/>
  <c r="R166" i="32"/>
  <c r="O167" i="32"/>
  <c r="P167" i="32"/>
  <c r="Q167" i="32"/>
  <c r="R167" i="32"/>
  <c r="O168" i="32"/>
  <c r="P168" i="32"/>
  <c r="Q168" i="32"/>
  <c r="R168" i="32"/>
  <c r="O169" i="32"/>
  <c r="P169" i="32"/>
  <c r="Q169" i="32"/>
  <c r="R169" i="32"/>
  <c r="O170" i="32"/>
  <c r="P170" i="32"/>
  <c r="Q170" i="32"/>
  <c r="R170" i="32"/>
  <c r="O171" i="32"/>
  <c r="P171" i="32"/>
  <c r="Q171" i="32"/>
  <c r="R171" i="32"/>
  <c r="O172" i="32"/>
  <c r="P172" i="32"/>
  <c r="Q172" i="32"/>
  <c r="R172" i="32"/>
  <c r="O173" i="32"/>
  <c r="P173" i="32"/>
  <c r="Q173" i="32"/>
  <c r="R173" i="32"/>
  <c r="O174" i="32"/>
  <c r="P174" i="32"/>
  <c r="Q174" i="32"/>
  <c r="R174" i="32"/>
  <c r="O175" i="32"/>
  <c r="P175" i="32"/>
  <c r="Q175" i="32"/>
  <c r="R175" i="32"/>
  <c r="O145" i="32"/>
  <c r="P145" i="32"/>
  <c r="Q145" i="32"/>
  <c r="R145" i="32"/>
  <c r="O146" i="32"/>
  <c r="P146" i="32"/>
  <c r="Q146" i="32"/>
  <c r="R146" i="32"/>
  <c r="O147" i="32"/>
  <c r="P147" i="32"/>
  <c r="Q147" i="32"/>
  <c r="R147" i="32"/>
  <c r="O148" i="32"/>
  <c r="P148" i="32"/>
  <c r="Q148" i="32"/>
  <c r="R148" i="32"/>
  <c r="O149" i="32"/>
  <c r="P149" i="32"/>
  <c r="Q149" i="32"/>
  <c r="R149" i="32"/>
  <c r="O176" i="32"/>
  <c r="P176" i="32"/>
  <c r="Q176" i="32"/>
  <c r="R176" i="32"/>
  <c r="O177" i="32"/>
  <c r="P177" i="32"/>
  <c r="Q177" i="32"/>
  <c r="R177" i="32"/>
  <c r="O178" i="32"/>
  <c r="P178" i="32"/>
  <c r="Q178" i="32"/>
  <c r="R178" i="32"/>
  <c r="O179" i="32"/>
  <c r="P179" i="32"/>
  <c r="Q179" i="32"/>
  <c r="R179" i="32"/>
  <c r="O180" i="32"/>
  <c r="P180" i="32"/>
  <c r="Q180" i="32"/>
  <c r="R180" i="32"/>
  <c r="O181" i="32"/>
  <c r="P181" i="32"/>
  <c r="Q181" i="32"/>
  <c r="R181" i="32"/>
  <c r="O182" i="32"/>
  <c r="P182" i="32"/>
  <c r="Q182" i="32"/>
  <c r="R182" i="32"/>
  <c r="C455" i="32"/>
  <c r="C453" i="32"/>
  <c r="C451" i="32"/>
  <c r="R435" i="32"/>
  <c r="Q435" i="32"/>
  <c r="P435" i="32"/>
  <c r="O435" i="32"/>
  <c r="R434" i="32"/>
  <c r="Q434" i="32"/>
  <c r="P434" i="32"/>
  <c r="O434" i="32"/>
  <c r="R433" i="32"/>
  <c r="Q433" i="32"/>
  <c r="P433" i="32"/>
  <c r="O433" i="32"/>
  <c r="R432" i="32"/>
  <c r="Q432" i="32"/>
  <c r="P432" i="32"/>
  <c r="O432" i="32"/>
  <c r="R431" i="32"/>
  <c r="Q431" i="32"/>
  <c r="P431" i="32"/>
  <c r="O431" i="32"/>
  <c r="R430" i="32"/>
  <c r="Q430" i="32"/>
  <c r="P430" i="32"/>
  <c r="O430" i="32"/>
  <c r="R429" i="32"/>
  <c r="Q429" i="32"/>
  <c r="P429" i="32"/>
  <c r="O429" i="32"/>
  <c r="R428" i="32"/>
  <c r="Q428" i="32"/>
  <c r="P428" i="32"/>
  <c r="O428" i="32"/>
  <c r="R427" i="32"/>
  <c r="Q427" i="32"/>
  <c r="P427" i="32"/>
  <c r="O427" i="32"/>
  <c r="R426" i="32"/>
  <c r="Q426" i="32"/>
  <c r="P426" i="32"/>
  <c r="O426" i="32"/>
  <c r="R425" i="32"/>
  <c r="Q425" i="32"/>
  <c r="P425" i="32"/>
  <c r="O425" i="32"/>
  <c r="R424" i="32"/>
  <c r="Q424" i="32"/>
  <c r="P424" i="32"/>
  <c r="O424" i="32"/>
  <c r="R423" i="32"/>
  <c r="Q423" i="32"/>
  <c r="P423" i="32"/>
  <c r="O423" i="32"/>
  <c r="R422" i="32"/>
  <c r="Q422" i="32"/>
  <c r="P422" i="32"/>
  <c r="O422" i="32"/>
  <c r="R421" i="32"/>
  <c r="Q421" i="32"/>
  <c r="P421" i="32"/>
  <c r="O421" i="32"/>
  <c r="R420" i="32"/>
  <c r="Q420" i="32"/>
  <c r="P420" i="32"/>
  <c r="O420" i="32"/>
  <c r="R419" i="32"/>
  <c r="Q419" i="32"/>
  <c r="P419" i="32"/>
  <c r="O419" i="32"/>
  <c r="R418" i="32"/>
  <c r="Q418" i="32"/>
  <c r="P418" i="32"/>
  <c r="O418" i="32"/>
  <c r="R417" i="32"/>
  <c r="Q417" i="32"/>
  <c r="P417" i="32"/>
  <c r="O417" i="32"/>
  <c r="R416" i="32"/>
  <c r="Q416" i="32"/>
  <c r="P416" i="32"/>
  <c r="O416" i="32"/>
  <c r="R415" i="32"/>
  <c r="Q415" i="32"/>
  <c r="P415" i="32"/>
  <c r="O415" i="32"/>
  <c r="R414" i="32"/>
  <c r="Q414" i="32"/>
  <c r="P414" i="32"/>
  <c r="O414" i="32"/>
  <c r="R413" i="32"/>
  <c r="Q413" i="32"/>
  <c r="P413" i="32"/>
  <c r="O413" i="32"/>
  <c r="R367" i="32"/>
  <c r="Q367" i="32"/>
  <c r="P367" i="32"/>
  <c r="O367" i="32"/>
  <c r="R366" i="32"/>
  <c r="Q366" i="32"/>
  <c r="P366" i="32"/>
  <c r="O366" i="32"/>
  <c r="R365" i="32"/>
  <c r="Q365" i="32"/>
  <c r="P365" i="32"/>
  <c r="O365" i="32"/>
  <c r="R364" i="32"/>
  <c r="Q364" i="32"/>
  <c r="P364" i="32"/>
  <c r="O364" i="32"/>
  <c r="R363" i="32"/>
  <c r="Q363" i="32"/>
  <c r="P363" i="32"/>
  <c r="O363" i="32"/>
  <c r="R362" i="32"/>
  <c r="Q362" i="32"/>
  <c r="P362" i="32"/>
  <c r="O362" i="32"/>
  <c r="R361" i="32"/>
  <c r="Q361" i="32"/>
  <c r="P361" i="32"/>
  <c r="O361" i="32"/>
  <c r="R360" i="32"/>
  <c r="Q360" i="32"/>
  <c r="P360" i="32"/>
  <c r="O360" i="32"/>
  <c r="R359" i="32"/>
  <c r="Q359" i="32"/>
  <c r="P359" i="32"/>
  <c r="O359" i="32"/>
  <c r="R358" i="32"/>
  <c r="Q358" i="32"/>
  <c r="P358" i="32"/>
  <c r="O358" i="32"/>
  <c r="R357" i="32"/>
  <c r="Q357" i="32"/>
  <c r="P357" i="32"/>
  <c r="O357" i="32"/>
  <c r="R356" i="32"/>
  <c r="Q356" i="32"/>
  <c r="P356" i="32"/>
  <c r="O356" i="32"/>
  <c r="R355" i="32"/>
  <c r="Q355" i="32"/>
  <c r="P355" i="32"/>
  <c r="O355" i="32"/>
  <c r="R354" i="32"/>
  <c r="Q354" i="32"/>
  <c r="P354" i="32"/>
  <c r="O354" i="32"/>
  <c r="R353" i="32"/>
  <c r="Q353" i="32"/>
  <c r="P353" i="32"/>
  <c r="O353" i="32"/>
  <c r="R352" i="32"/>
  <c r="Q352" i="32"/>
  <c r="P352" i="32"/>
  <c r="O352" i="32"/>
  <c r="R351" i="32"/>
  <c r="Q351" i="32"/>
  <c r="P351" i="32"/>
  <c r="O351" i="32"/>
  <c r="R350" i="32"/>
  <c r="Q350" i="32"/>
  <c r="P350" i="32"/>
  <c r="O350" i="32"/>
  <c r="R349" i="32"/>
  <c r="Q349" i="32"/>
  <c r="P349" i="32"/>
  <c r="O349" i="32"/>
  <c r="R348" i="32"/>
  <c r="Q348" i="32"/>
  <c r="P348" i="32"/>
  <c r="O348" i="32"/>
  <c r="R347" i="32"/>
  <c r="Q347" i="32"/>
  <c r="P347" i="32"/>
  <c r="O347" i="32"/>
  <c r="R346" i="32"/>
  <c r="Q346" i="32"/>
  <c r="P346" i="32"/>
  <c r="O346" i="32"/>
  <c r="R345" i="32"/>
  <c r="Q345" i="32"/>
  <c r="P345" i="32"/>
  <c r="O345" i="32"/>
  <c r="R344" i="32"/>
  <c r="Q344" i="32"/>
  <c r="P344" i="32"/>
  <c r="O344" i="32"/>
  <c r="R343" i="32"/>
  <c r="Q343" i="32"/>
  <c r="P343" i="32"/>
  <c r="O343" i="32"/>
  <c r="R342" i="32"/>
  <c r="Q342" i="32"/>
  <c r="P342" i="32"/>
  <c r="O342" i="32"/>
  <c r="R341" i="32"/>
  <c r="Q341" i="32"/>
  <c r="P341" i="32"/>
  <c r="O341" i="32"/>
  <c r="R340" i="32"/>
  <c r="Q340" i="32"/>
  <c r="P340" i="32"/>
  <c r="O340" i="32"/>
  <c r="R339" i="32"/>
  <c r="Q339" i="32"/>
  <c r="P339" i="32"/>
  <c r="O339" i="32"/>
  <c r="R338" i="32"/>
  <c r="Q338" i="32"/>
  <c r="P338" i="32"/>
  <c r="O338" i="32"/>
  <c r="R337" i="32"/>
  <c r="Q337" i="32"/>
  <c r="P337" i="32"/>
  <c r="O337" i="32"/>
  <c r="R336" i="32"/>
  <c r="Q336" i="32"/>
  <c r="P336" i="32"/>
  <c r="O336" i="32"/>
  <c r="R335" i="32"/>
  <c r="Q335" i="32"/>
  <c r="P335" i="32"/>
  <c r="O335" i="32"/>
  <c r="R334" i="32"/>
  <c r="Q334" i="32"/>
  <c r="P334" i="32"/>
  <c r="O334" i="32"/>
  <c r="R333" i="32"/>
  <c r="Q333" i="32"/>
  <c r="P333" i="32"/>
  <c r="O333" i="32"/>
  <c r="R332" i="32"/>
  <c r="Q332" i="32"/>
  <c r="P332" i="32"/>
  <c r="O332" i="32"/>
  <c r="R331" i="32"/>
  <c r="Q331" i="32"/>
  <c r="P331" i="32"/>
  <c r="O331" i="32"/>
  <c r="R330" i="32"/>
  <c r="Q330" i="32"/>
  <c r="P330" i="32"/>
  <c r="O330" i="32"/>
  <c r="R329" i="32"/>
  <c r="Q329" i="32"/>
  <c r="P329" i="32"/>
  <c r="O329" i="32"/>
  <c r="R328" i="32"/>
  <c r="Q328" i="32"/>
  <c r="P328" i="32"/>
  <c r="O328" i="32"/>
  <c r="R327" i="32"/>
  <c r="Q327" i="32"/>
  <c r="P327" i="32"/>
  <c r="O327" i="32"/>
  <c r="R326" i="32"/>
  <c r="Q326" i="32"/>
  <c r="P326" i="32"/>
  <c r="O326" i="32"/>
  <c r="R325" i="32"/>
  <c r="Q325" i="32"/>
  <c r="P325" i="32"/>
  <c r="O325" i="32"/>
  <c r="R324" i="32"/>
  <c r="Q324" i="32"/>
  <c r="P324" i="32"/>
  <c r="O324" i="32"/>
  <c r="R323" i="32"/>
  <c r="Q323" i="32"/>
  <c r="P323" i="32"/>
  <c r="O323" i="32"/>
  <c r="R322" i="32"/>
  <c r="Q322" i="32"/>
  <c r="P322" i="32"/>
  <c r="O322" i="32"/>
  <c r="R321" i="32"/>
  <c r="Q321" i="32"/>
  <c r="P321" i="32"/>
  <c r="O321" i="32"/>
  <c r="R320" i="32"/>
  <c r="Q320" i="32"/>
  <c r="P320" i="32"/>
  <c r="O320" i="32"/>
  <c r="R319" i="32"/>
  <c r="Q319" i="32"/>
  <c r="P319" i="32"/>
  <c r="O319" i="32"/>
  <c r="R318" i="32"/>
  <c r="Q318" i="32"/>
  <c r="P318" i="32"/>
  <c r="O318" i="32"/>
  <c r="R317" i="32"/>
  <c r="Q317" i="32"/>
  <c r="P317" i="32"/>
  <c r="O317" i="32"/>
  <c r="R316" i="32"/>
  <c r="Q316" i="32"/>
  <c r="P316" i="32"/>
  <c r="O316" i="32"/>
  <c r="R315" i="32"/>
  <c r="Q315" i="32"/>
  <c r="P315" i="32"/>
  <c r="O315" i="32"/>
  <c r="R314" i="32"/>
  <c r="Q314" i="32"/>
  <c r="P314" i="32"/>
  <c r="O314" i="32"/>
  <c r="R313" i="32"/>
  <c r="Q313" i="32"/>
  <c r="P313" i="32"/>
  <c r="O313" i="32"/>
  <c r="R312" i="32"/>
  <c r="Q312" i="32"/>
  <c r="P312" i="32"/>
  <c r="O312" i="32"/>
  <c r="R311" i="32"/>
  <c r="Q311" i="32"/>
  <c r="P311" i="32"/>
  <c r="O311" i="32"/>
  <c r="R310" i="32"/>
  <c r="Q310" i="32"/>
  <c r="P310" i="32"/>
  <c r="O310" i="32"/>
  <c r="R309" i="32"/>
  <c r="Q309" i="32"/>
  <c r="P309" i="32"/>
  <c r="O309" i="32"/>
  <c r="R308" i="32"/>
  <c r="Q308" i="32"/>
  <c r="P308" i="32"/>
  <c r="O308" i="32"/>
  <c r="R307" i="32"/>
  <c r="Q307" i="32"/>
  <c r="P307" i="32"/>
  <c r="O307" i="32"/>
  <c r="R306" i="32"/>
  <c r="Q306" i="32"/>
  <c r="P306" i="32"/>
  <c r="O306" i="32"/>
  <c r="R305" i="32"/>
  <c r="Q305" i="32"/>
  <c r="P305" i="32"/>
  <c r="O305" i="32"/>
  <c r="R304" i="32"/>
  <c r="Q304" i="32"/>
  <c r="P304" i="32"/>
  <c r="O304" i="32"/>
  <c r="R303" i="32"/>
  <c r="Q303" i="32"/>
  <c r="P303" i="32"/>
  <c r="O303" i="32"/>
  <c r="R302" i="32"/>
  <c r="Q302" i="32"/>
  <c r="P302" i="32"/>
  <c r="O302" i="32"/>
  <c r="R301" i="32"/>
  <c r="Q301" i="32"/>
  <c r="P301" i="32"/>
  <c r="O301" i="32"/>
  <c r="R300" i="32"/>
  <c r="Q300" i="32"/>
  <c r="P300" i="32"/>
  <c r="O300" i="32"/>
  <c r="R299" i="32"/>
  <c r="Q299" i="32"/>
  <c r="P299" i="32"/>
  <c r="O299" i="32"/>
  <c r="R298" i="32"/>
  <c r="Q298" i="32"/>
  <c r="P298" i="32"/>
  <c r="O298" i="32"/>
  <c r="R297" i="32"/>
  <c r="Q297" i="32"/>
  <c r="P297" i="32"/>
  <c r="O297" i="32"/>
  <c r="R296" i="32"/>
  <c r="Q296" i="32"/>
  <c r="P296" i="32"/>
  <c r="O296" i="32"/>
  <c r="R295" i="32"/>
  <c r="Q295" i="32"/>
  <c r="P295" i="32"/>
  <c r="O295" i="32"/>
  <c r="R294" i="32"/>
  <c r="Q294" i="32"/>
  <c r="P294" i="32"/>
  <c r="O294" i="32"/>
  <c r="R293" i="32"/>
  <c r="Q293" i="32"/>
  <c r="P293" i="32"/>
  <c r="O293" i="32"/>
  <c r="R292" i="32"/>
  <c r="Q292" i="32"/>
  <c r="P292" i="32"/>
  <c r="O292" i="32"/>
  <c r="R291" i="32"/>
  <c r="Q291" i="32"/>
  <c r="P291" i="32"/>
  <c r="O291" i="32"/>
  <c r="R290" i="32"/>
  <c r="Q290" i="32"/>
  <c r="P290" i="32"/>
  <c r="O290" i="32"/>
  <c r="R289" i="32"/>
  <c r="Q289" i="32"/>
  <c r="P289" i="32"/>
  <c r="O289" i="32"/>
  <c r="R288" i="32"/>
  <c r="Q288" i="32"/>
  <c r="P288" i="32"/>
  <c r="O288" i="32"/>
  <c r="R287" i="32"/>
  <c r="Q287" i="32"/>
  <c r="P287" i="32"/>
  <c r="O287" i="32"/>
  <c r="R286" i="32"/>
  <c r="Q286" i="32"/>
  <c r="P286" i="32"/>
  <c r="O286" i="32"/>
  <c r="R285" i="32"/>
  <c r="Q285" i="32"/>
  <c r="P285" i="32"/>
  <c r="O285" i="32"/>
  <c r="R284" i="32"/>
  <c r="Q284" i="32"/>
  <c r="P284" i="32"/>
  <c r="O284" i="32"/>
  <c r="R283" i="32"/>
  <c r="Q283" i="32"/>
  <c r="P283" i="32"/>
  <c r="O283" i="32"/>
  <c r="R282" i="32"/>
  <c r="Q282" i="32"/>
  <c r="P282" i="32"/>
  <c r="O282" i="32"/>
  <c r="R281" i="32"/>
  <c r="Q281" i="32"/>
  <c r="P281" i="32"/>
  <c r="O281" i="32"/>
  <c r="R280" i="32"/>
  <c r="Q280" i="32"/>
  <c r="P280" i="32"/>
  <c r="O280" i="32"/>
  <c r="R279" i="32"/>
  <c r="Q279" i="32"/>
  <c r="P279" i="32"/>
  <c r="O279" i="32"/>
  <c r="R278" i="32"/>
  <c r="Q278" i="32"/>
  <c r="P278" i="32"/>
  <c r="O278" i="32"/>
  <c r="R277" i="32"/>
  <c r="Q277" i="32"/>
  <c r="P277" i="32"/>
  <c r="O277" i="32"/>
  <c r="R276" i="32"/>
  <c r="Q276" i="32"/>
  <c r="P276" i="32"/>
  <c r="O276" i="32"/>
  <c r="R275" i="32"/>
  <c r="Q275" i="32"/>
  <c r="P275" i="32"/>
  <c r="O275" i="32"/>
  <c r="R274" i="32"/>
  <c r="Q274" i="32"/>
  <c r="P274" i="32"/>
  <c r="O274" i="32"/>
  <c r="R273" i="32"/>
  <c r="Q273" i="32"/>
  <c r="P273" i="32"/>
  <c r="O273" i="32"/>
  <c r="R272" i="32"/>
  <c r="Q272" i="32"/>
  <c r="P272" i="32"/>
  <c r="O272" i="32"/>
  <c r="R271" i="32"/>
  <c r="Q271" i="32"/>
  <c r="P271" i="32"/>
  <c r="O271" i="32"/>
  <c r="R270" i="32"/>
  <c r="Q270" i="32"/>
  <c r="P270" i="32"/>
  <c r="O270" i="32"/>
  <c r="R269" i="32"/>
  <c r="Q269" i="32"/>
  <c r="P269" i="32"/>
  <c r="O269" i="32"/>
  <c r="R268" i="32"/>
  <c r="Q268" i="32"/>
  <c r="P268" i="32"/>
  <c r="O268" i="32"/>
  <c r="R267" i="32"/>
  <c r="Q267" i="32"/>
  <c r="P267" i="32"/>
  <c r="O267" i="32"/>
  <c r="R266" i="32"/>
  <c r="Q266" i="32"/>
  <c r="P266" i="32"/>
  <c r="O266" i="32"/>
  <c r="R265" i="32"/>
  <c r="Q265" i="32"/>
  <c r="P265" i="32"/>
  <c r="O265" i="32"/>
  <c r="R264" i="32"/>
  <c r="Q264" i="32"/>
  <c r="P264" i="32"/>
  <c r="O264" i="32"/>
  <c r="R263" i="32"/>
  <c r="Q263" i="32"/>
  <c r="P263" i="32"/>
  <c r="O263" i="32"/>
  <c r="R262" i="32"/>
  <c r="Q262" i="32"/>
  <c r="P262" i="32"/>
  <c r="O262" i="32"/>
  <c r="R261" i="32"/>
  <c r="Q261" i="32"/>
  <c r="P261" i="32"/>
  <c r="O261" i="32"/>
  <c r="R260" i="32"/>
  <c r="Q260" i="32"/>
  <c r="P260" i="32"/>
  <c r="O260" i="32"/>
  <c r="R259" i="32"/>
  <c r="Q259" i="32"/>
  <c r="P259" i="32"/>
  <c r="O259" i="32"/>
  <c r="R258" i="32"/>
  <c r="Q258" i="32"/>
  <c r="P258" i="32"/>
  <c r="O258" i="32"/>
  <c r="R257" i="32"/>
  <c r="Q257" i="32"/>
  <c r="P257" i="32"/>
  <c r="O257" i="32"/>
  <c r="R256" i="32"/>
  <c r="Q256" i="32"/>
  <c r="P256" i="32"/>
  <c r="O256" i="32"/>
  <c r="R255" i="32"/>
  <c r="Q255" i="32"/>
  <c r="P255" i="32"/>
  <c r="O255" i="32"/>
  <c r="R254" i="32"/>
  <c r="Q254" i="32"/>
  <c r="P254" i="32"/>
  <c r="O254" i="32"/>
  <c r="R253" i="32"/>
  <c r="Q253" i="32"/>
  <c r="P253" i="32"/>
  <c r="O253" i="32"/>
  <c r="R252" i="32"/>
  <c r="Q252" i="32"/>
  <c r="P252" i="32"/>
  <c r="O252" i="32"/>
  <c r="R251" i="32"/>
  <c r="Q251" i="32"/>
  <c r="P251" i="32"/>
  <c r="O251" i="32"/>
  <c r="R250" i="32"/>
  <c r="Q250" i="32"/>
  <c r="P250" i="32"/>
  <c r="O250" i="32"/>
  <c r="R249" i="32"/>
  <c r="Q249" i="32"/>
  <c r="P249" i="32"/>
  <c r="O249" i="32"/>
  <c r="R248" i="32"/>
  <c r="Q248" i="32"/>
  <c r="P248" i="32"/>
  <c r="O248" i="32"/>
  <c r="R247" i="32"/>
  <c r="Q247" i="32"/>
  <c r="P247" i="32"/>
  <c r="O247" i="32"/>
  <c r="R246" i="32"/>
  <c r="R436" i="32" s="1"/>
  <c r="Q246" i="32"/>
  <c r="P246" i="32"/>
  <c r="O246" i="32"/>
  <c r="C236" i="32"/>
  <c r="C234" i="32"/>
  <c r="C232" i="32"/>
  <c r="R215" i="32"/>
  <c r="Q215" i="32"/>
  <c r="P215" i="32"/>
  <c r="O215" i="32"/>
  <c r="R214" i="32"/>
  <c r="Q214" i="32"/>
  <c r="P214" i="32"/>
  <c r="O214" i="32"/>
  <c r="R213" i="32"/>
  <c r="Q213" i="32"/>
  <c r="P213" i="32"/>
  <c r="O213" i="32"/>
  <c r="R212" i="32"/>
  <c r="Q212" i="32"/>
  <c r="P212" i="32"/>
  <c r="O212" i="32"/>
  <c r="R211" i="32"/>
  <c r="Q211" i="32"/>
  <c r="P211" i="32"/>
  <c r="O211" i="32"/>
  <c r="R210" i="32"/>
  <c r="Q210" i="32"/>
  <c r="P210" i="32"/>
  <c r="O210" i="32"/>
  <c r="R209" i="32"/>
  <c r="Q209" i="32"/>
  <c r="P209" i="32"/>
  <c r="O209" i="32"/>
  <c r="R208" i="32"/>
  <c r="Q208" i="32"/>
  <c r="P208" i="32"/>
  <c r="O208" i="32"/>
  <c r="R207" i="32"/>
  <c r="Q207" i="32"/>
  <c r="P207" i="32"/>
  <c r="O207" i="32"/>
  <c r="R206" i="32"/>
  <c r="Q206" i="32"/>
  <c r="P206" i="32"/>
  <c r="O206" i="32"/>
  <c r="R205" i="32"/>
  <c r="Q205" i="32"/>
  <c r="P205" i="32"/>
  <c r="O205" i="32"/>
  <c r="R204" i="32"/>
  <c r="Q204" i="32"/>
  <c r="P204" i="32"/>
  <c r="O204" i="32"/>
  <c r="R203" i="32"/>
  <c r="Q203" i="32"/>
  <c r="P203" i="32"/>
  <c r="O203" i="32"/>
  <c r="R202" i="32"/>
  <c r="Q202" i="32"/>
  <c r="P202" i="32"/>
  <c r="O202" i="32"/>
  <c r="R201" i="32"/>
  <c r="Q201" i="32"/>
  <c r="P201" i="32"/>
  <c r="O201" i="32"/>
  <c r="R200" i="32"/>
  <c r="Q200" i="32"/>
  <c r="P200" i="32"/>
  <c r="O200" i="32"/>
  <c r="R199" i="32"/>
  <c r="Q199" i="32"/>
  <c r="P199" i="32"/>
  <c r="O199" i="32"/>
  <c r="R198" i="32"/>
  <c r="Q198" i="32"/>
  <c r="P198" i="32"/>
  <c r="O198" i="32"/>
  <c r="R197" i="32"/>
  <c r="Q197" i="32"/>
  <c r="P197" i="32"/>
  <c r="O197" i="32"/>
  <c r="R196" i="32"/>
  <c r="Q196" i="32"/>
  <c r="P196" i="32"/>
  <c r="O196" i="32"/>
  <c r="R195" i="32"/>
  <c r="Q195" i="32"/>
  <c r="P195" i="32"/>
  <c r="O195" i="32"/>
  <c r="R194" i="32"/>
  <c r="Q194" i="32"/>
  <c r="P194" i="32"/>
  <c r="O194" i="32"/>
  <c r="R193" i="32"/>
  <c r="Q193" i="32"/>
  <c r="P193" i="32"/>
  <c r="O193" i="32"/>
  <c r="R192" i="32"/>
  <c r="Q192" i="32"/>
  <c r="P192" i="32"/>
  <c r="O192" i="32"/>
  <c r="R191" i="32"/>
  <c r="Q191" i="32"/>
  <c r="P191" i="32"/>
  <c r="O191" i="32"/>
  <c r="R190" i="32"/>
  <c r="Q190" i="32"/>
  <c r="P190" i="32"/>
  <c r="O190" i="32"/>
  <c r="R189" i="32"/>
  <c r="Q189" i="32"/>
  <c r="P189" i="32"/>
  <c r="O189" i="32"/>
  <c r="R188" i="32"/>
  <c r="Q188" i="32"/>
  <c r="P188" i="32"/>
  <c r="O188" i="32"/>
  <c r="R187" i="32"/>
  <c r="Q187" i="32"/>
  <c r="P187" i="32"/>
  <c r="O187" i="32"/>
  <c r="R186" i="32"/>
  <c r="Q186" i="32"/>
  <c r="P186" i="32"/>
  <c r="O186" i="32"/>
  <c r="R185" i="32"/>
  <c r="Q185" i="32"/>
  <c r="P185" i="32"/>
  <c r="O185" i="32"/>
  <c r="R184" i="32"/>
  <c r="Q184" i="32"/>
  <c r="P184" i="32"/>
  <c r="O184" i="32"/>
  <c r="R183" i="32"/>
  <c r="Q183" i="32"/>
  <c r="P183" i="32"/>
  <c r="O183" i="32"/>
  <c r="R144" i="32"/>
  <c r="Q144" i="32"/>
  <c r="P144" i="32"/>
  <c r="O144" i="32"/>
  <c r="R143" i="32"/>
  <c r="Q143" i="32"/>
  <c r="P143" i="32"/>
  <c r="O143" i="32"/>
  <c r="R142" i="32"/>
  <c r="Q142" i="32"/>
  <c r="P142" i="32"/>
  <c r="O142" i="32"/>
  <c r="R141" i="32"/>
  <c r="Q141" i="32"/>
  <c r="P141" i="32"/>
  <c r="O141" i="32"/>
  <c r="R140" i="32"/>
  <c r="Q140" i="32"/>
  <c r="P140" i="32"/>
  <c r="O140" i="32"/>
  <c r="R139" i="32"/>
  <c r="Q139" i="32"/>
  <c r="P139" i="32"/>
  <c r="O139" i="32"/>
  <c r="R138" i="32"/>
  <c r="Q138" i="32"/>
  <c r="P138" i="32"/>
  <c r="O138" i="32"/>
  <c r="R137" i="32"/>
  <c r="Q137" i="32"/>
  <c r="P137" i="32"/>
  <c r="O137" i="32"/>
  <c r="R136" i="32"/>
  <c r="Q136" i="32"/>
  <c r="P136" i="32"/>
  <c r="O136" i="32"/>
  <c r="R135" i="32"/>
  <c r="Q135" i="32"/>
  <c r="P135" i="32"/>
  <c r="O135" i="32"/>
  <c r="R134" i="32"/>
  <c r="Q134" i="32"/>
  <c r="P134" i="32"/>
  <c r="O134" i="32"/>
  <c r="R133" i="32"/>
  <c r="Q133" i="32"/>
  <c r="P133" i="32"/>
  <c r="O133" i="32"/>
  <c r="R132" i="32"/>
  <c r="Q132" i="32"/>
  <c r="P132" i="32"/>
  <c r="O132" i="32"/>
  <c r="R131" i="32"/>
  <c r="Q131" i="32"/>
  <c r="P131" i="32"/>
  <c r="O131" i="32"/>
  <c r="R130" i="32"/>
  <c r="Q130" i="32"/>
  <c r="P130" i="32"/>
  <c r="O130" i="32"/>
  <c r="R129" i="32"/>
  <c r="Q129" i="32"/>
  <c r="P129" i="32"/>
  <c r="O129" i="32"/>
  <c r="R128" i="32"/>
  <c r="Q128" i="32"/>
  <c r="P128" i="32"/>
  <c r="O128" i="32"/>
  <c r="R127" i="32"/>
  <c r="Q127" i="32"/>
  <c r="P127" i="32"/>
  <c r="O127" i="32"/>
  <c r="R126" i="32"/>
  <c r="Q126" i="32"/>
  <c r="P126" i="32"/>
  <c r="O126" i="32"/>
  <c r="R125" i="32"/>
  <c r="Q125" i="32"/>
  <c r="P125" i="32"/>
  <c r="O125" i="32"/>
  <c r="R124" i="32"/>
  <c r="Q124" i="32"/>
  <c r="P124" i="32"/>
  <c r="O124" i="32"/>
  <c r="R123" i="32"/>
  <c r="Q123" i="32"/>
  <c r="P123" i="32"/>
  <c r="O123" i="32"/>
  <c r="R122" i="32"/>
  <c r="Q122" i="32"/>
  <c r="P122" i="32"/>
  <c r="O122" i="32"/>
  <c r="R121" i="32"/>
  <c r="Q121" i="32"/>
  <c r="P121" i="32"/>
  <c r="O121" i="32"/>
  <c r="R120" i="32"/>
  <c r="Q120" i="32"/>
  <c r="P120" i="32"/>
  <c r="O120" i="32"/>
  <c r="R119" i="32"/>
  <c r="Q119" i="32"/>
  <c r="P119" i="32"/>
  <c r="O119" i="32"/>
  <c r="R118" i="32"/>
  <c r="Q118" i="32"/>
  <c r="P118" i="32"/>
  <c r="O118" i="32"/>
  <c r="R117" i="32"/>
  <c r="Q117" i="32"/>
  <c r="P117" i="32"/>
  <c r="O117" i="32"/>
  <c r="R116" i="32"/>
  <c r="Q116" i="32"/>
  <c r="P116" i="32"/>
  <c r="O116" i="32"/>
  <c r="R115" i="32"/>
  <c r="Q115" i="32"/>
  <c r="P115" i="32"/>
  <c r="O115" i="32"/>
  <c r="R114" i="32"/>
  <c r="Q114" i="32"/>
  <c r="P114" i="32"/>
  <c r="O114" i="32"/>
  <c r="R113" i="32"/>
  <c r="Q113" i="32"/>
  <c r="P113" i="32"/>
  <c r="O113" i="32"/>
  <c r="R112" i="32"/>
  <c r="Q112" i="32"/>
  <c r="P112" i="32"/>
  <c r="O112" i="32"/>
  <c r="R111" i="32"/>
  <c r="Q111" i="32"/>
  <c r="P111" i="32"/>
  <c r="O111" i="32"/>
  <c r="R110" i="32"/>
  <c r="Q110" i="32"/>
  <c r="P110" i="32"/>
  <c r="O110" i="32"/>
  <c r="R109" i="32"/>
  <c r="Q109" i="32"/>
  <c r="P109" i="32"/>
  <c r="O109" i="32"/>
  <c r="R108" i="32"/>
  <c r="Q108" i="32"/>
  <c r="P108" i="32"/>
  <c r="O108" i="32"/>
  <c r="R107" i="32"/>
  <c r="Q107" i="32"/>
  <c r="P107" i="32"/>
  <c r="O107" i="32"/>
  <c r="R106" i="32"/>
  <c r="Q106" i="32"/>
  <c r="P106" i="32"/>
  <c r="O106" i="32"/>
  <c r="R105" i="32"/>
  <c r="Q105" i="32"/>
  <c r="P105" i="32"/>
  <c r="O105" i="32"/>
  <c r="R104" i="32"/>
  <c r="Q104" i="32"/>
  <c r="P104" i="32"/>
  <c r="O104" i="32"/>
  <c r="R103" i="32"/>
  <c r="Q103" i="32"/>
  <c r="P103" i="32"/>
  <c r="O103" i="32"/>
  <c r="R102" i="32"/>
  <c r="Q102" i="32"/>
  <c r="P102" i="32"/>
  <c r="O102" i="32"/>
  <c r="R101" i="32"/>
  <c r="Q101" i="32"/>
  <c r="P101" i="32"/>
  <c r="O101" i="32"/>
  <c r="R100" i="32"/>
  <c r="Q100" i="32"/>
  <c r="P100" i="32"/>
  <c r="O100" i="32"/>
  <c r="R99" i="32"/>
  <c r="Q99" i="32"/>
  <c r="P99" i="32"/>
  <c r="O99" i="32"/>
  <c r="R98" i="32"/>
  <c r="Q98" i="32"/>
  <c r="P98" i="32"/>
  <c r="O98" i="32"/>
  <c r="R97" i="32"/>
  <c r="Q97" i="32"/>
  <c r="P97" i="32"/>
  <c r="O97" i="32"/>
  <c r="R96" i="32"/>
  <c r="Q96" i="32"/>
  <c r="P96" i="32"/>
  <c r="O96" i="32"/>
  <c r="R95" i="32"/>
  <c r="Q95" i="32"/>
  <c r="P95" i="32"/>
  <c r="O95" i="32"/>
  <c r="R94" i="32"/>
  <c r="Q94" i="32"/>
  <c r="P94" i="32"/>
  <c r="O94" i="32"/>
  <c r="R93" i="32"/>
  <c r="Q93" i="32"/>
  <c r="P93" i="32"/>
  <c r="O93" i="32"/>
  <c r="R92" i="32"/>
  <c r="Q92" i="32"/>
  <c r="P92" i="32"/>
  <c r="O92" i="32"/>
  <c r="R91" i="32"/>
  <c r="Q91" i="32"/>
  <c r="P91" i="32"/>
  <c r="O91" i="32"/>
  <c r="R90" i="32"/>
  <c r="Q90" i="32"/>
  <c r="P90" i="32"/>
  <c r="O90" i="32"/>
  <c r="R89" i="32"/>
  <c r="Q89" i="32"/>
  <c r="P89" i="32"/>
  <c r="O89" i="32"/>
  <c r="R88" i="32"/>
  <c r="Q88" i="32"/>
  <c r="P88" i="32"/>
  <c r="O88" i="32"/>
  <c r="R87" i="32"/>
  <c r="Q87" i="32"/>
  <c r="P87" i="32"/>
  <c r="O87" i="32"/>
  <c r="R86" i="32"/>
  <c r="Q86" i="32"/>
  <c r="P86" i="32"/>
  <c r="O86" i="32"/>
  <c r="R85" i="32"/>
  <c r="Q85" i="32"/>
  <c r="P85" i="32"/>
  <c r="O85" i="32"/>
  <c r="R84" i="32"/>
  <c r="Q84" i="32"/>
  <c r="P84" i="32"/>
  <c r="O84" i="32"/>
  <c r="R83" i="32"/>
  <c r="Q83" i="32"/>
  <c r="P83" i="32"/>
  <c r="O83" i="32"/>
  <c r="R82" i="32"/>
  <c r="Q82" i="32"/>
  <c r="P82" i="32"/>
  <c r="O82" i="32"/>
  <c r="R81" i="32"/>
  <c r="Q81" i="32"/>
  <c r="P81" i="32"/>
  <c r="O81" i="32"/>
  <c r="R80" i="32"/>
  <c r="Q80" i="32"/>
  <c r="P80" i="32"/>
  <c r="O80" i="32"/>
  <c r="R79" i="32"/>
  <c r="Q79" i="32"/>
  <c r="P79" i="32"/>
  <c r="O79" i="32"/>
  <c r="R78" i="32"/>
  <c r="Q78" i="32"/>
  <c r="P78" i="32"/>
  <c r="O78" i="32"/>
  <c r="R77" i="32"/>
  <c r="Q77" i="32"/>
  <c r="P77" i="32"/>
  <c r="O77" i="32"/>
  <c r="R76" i="32"/>
  <c r="Q76" i="32"/>
  <c r="P76" i="32"/>
  <c r="O76" i="32"/>
  <c r="R75" i="32"/>
  <c r="Q75" i="32"/>
  <c r="P75" i="32"/>
  <c r="O75" i="32"/>
  <c r="R74" i="32"/>
  <c r="Q74" i="32"/>
  <c r="P74" i="32"/>
  <c r="O74" i="32"/>
  <c r="R73" i="32"/>
  <c r="Q73" i="32"/>
  <c r="P73" i="32"/>
  <c r="O73" i="32"/>
  <c r="R72" i="32"/>
  <c r="Q72" i="32"/>
  <c r="P72" i="32"/>
  <c r="O72" i="32"/>
  <c r="R71" i="32"/>
  <c r="Q71" i="32"/>
  <c r="P71" i="32"/>
  <c r="O71" i="32"/>
  <c r="R70" i="32"/>
  <c r="Q70" i="32"/>
  <c r="P70" i="32"/>
  <c r="O70" i="32"/>
  <c r="R69" i="32"/>
  <c r="Q69" i="32"/>
  <c r="P69" i="32"/>
  <c r="O69" i="32"/>
  <c r="R68" i="32"/>
  <c r="Q68" i="32"/>
  <c r="P68" i="32"/>
  <c r="O68" i="32"/>
  <c r="R67" i="32"/>
  <c r="Q67" i="32"/>
  <c r="P67" i="32"/>
  <c r="O67" i="32"/>
  <c r="R66" i="32"/>
  <c r="Q66" i="32"/>
  <c r="P66" i="32"/>
  <c r="O66" i="32"/>
  <c r="R65" i="32"/>
  <c r="Q65" i="32"/>
  <c r="P65" i="32"/>
  <c r="O65" i="32"/>
  <c r="R64" i="32"/>
  <c r="Q64" i="32"/>
  <c r="P64" i="32"/>
  <c r="O64" i="32"/>
  <c r="R63" i="32"/>
  <c r="Q63" i="32"/>
  <c r="P63" i="32"/>
  <c r="O63" i="32"/>
  <c r="R62" i="32"/>
  <c r="Q62" i="32"/>
  <c r="P62" i="32"/>
  <c r="O62" i="32"/>
  <c r="R61" i="32"/>
  <c r="Q61" i="32"/>
  <c r="P61" i="32"/>
  <c r="O61" i="32"/>
  <c r="R60" i="32"/>
  <c r="Q60" i="32"/>
  <c r="P60" i="32"/>
  <c r="O60" i="32"/>
  <c r="R59" i="32"/>
  <c r="Q59" i="32"/>
  <c r="P59" i="32"/>
  <c r="O59" i="32"/>
  <c r="R58" i="32"/>
  <c r="Q58" i="32"/>
  <c r="P58" i="32"/>
  <c r="O58" i="32"/>
  <c r="R57" i="32"/>
  <c r="Q57" i="32"/>
  <c r="P57" i="32"/>
  <c r="O57" i="32"/>
  <c r="R56" i="32"/>
  <c r="Q56" i="32"/>
  <c r="P56" i="32"/>
  <c r="O56" i="32"/>
  <c r="R55" i="32"/>
  <c r="Q55" i="32"/>
  <c r="P55" i="32"/>
  <c r="O55" i="32"/>
  <c r="R54" i="32"/>
  <c r="Q54" i="32"/>
  <c r="P54" i="32"/>
  <c r="O54" i="32"/>
  <c r="R53" i="32"/>
  <c r="Q53" i="32"/>
  <c r="P53" i="32"/>
  <c r="O53" i="32"/>
  <c r="R52" i="32"/>
  <c r="Q52" i="32"/>
  <c r="P52" i="32"/>
  <c r="O52" i="32"/>
  <c r="R51" i="32"/>
  <c r="Q51" i="32"/>
  <c r="P51" i="32"/>
  <c r="O51" i="32"/>
  <c r="R50" i="32"/>
  <c r="Q50" i="32"/>
  <c r="P50" i="32"/>
  <c r="O50" i="32"/>
  <c r="R49" i="32"/>
  <c r="Q49" i="32"/>
  <c r="P49" i="32"/>
  <c r="O49" i="32"/>
  <c r="R48" i="32"/>
  <c r="Q48" i="32"/>
  <c r="P48" i="32"/>
  <c r="O48" i="32"/>
  <c r="R47" i="32"/>
  <c r="Q47" i="32"/>
  <c r="P47" i="32"/>
  <c r="O47" i="32"/>
  <c r="R46" i="32"/>
  <c r="Q46" i="32"/>
  <c r="P46" i="32"/>
  <c r="O46" i="32"/>
  <c r="R45" i="32"/>
  <c r="Q45" i="32"/>
  <c r="P45" i="32"/>
  <c r="O45" i="32"/>
  <c r="R44" i="32"/>
  <c r="Q44" i="32"/>
  <c r="P44" i="32"/>
  <c r="O44" i="32"/>
  <c r="R43" i="32"/>
  <c r="Q43" i="32"/>
  <c r="P43" i="32"/>
  <c r="O43" i="32"/>
  <c r="R42" i="32"/>
  <c r="Q42" i="32"/>
  <c r="P42" i="32"/>
  <c r="O42" i="32"/>
  <c r="R41" i="32"/>
  <c r="Q41" i="32"/>
  <c r="P41" i="32"/>
  <c r="O41" i="32"/>
  <c r="R40" i="32"/>
  <c r="Q40" i="32"/>
  <c r="P40" i="32"/>
  <c r="O40" i="32"/>
  <c r="R39" i="32"/>
  <c r="Q39" i="32"/>
  <c r="P39" i="32"/>
  <c r="O39" i="32"/>
  <c r="R38" i="32"/>
  <c r="Q38" i="32"/>
  <c r="P38" i="32"/>
  <c r="O38" i="32"/>
  <c r="R37" i="32"/>
  <c r="Q37" i="32"/>
  <c r="P37" i="32"/>
  <c r="O37" i="32"/>
  <c r="R36" i="32"/>
  <c r="Q36" i="32"/>
  <c r="P36" i="32"/>
  <c r="O36" i="32"/>
  <c r="R35" i="32"/>
  <c r="Q35" i="32"/>
  <c r="P35" i="32"/>
  <c r="O35" i="32"/>
  <c r="R34" i="32"/>
  <c r="Q34" i="32"/>
  <c r="P34" i="32"/>
  <c r="O34" i="32"/>
  <c r="R33" i="32"/>
  <c r="Q33" i="32"/>
  <c r="P33" i="32"/>
  <c r="O33" i="32"/>
  <c r="R32" i="32"/>
  <c r="Q32" i="32"/>
  <c r="P32" i="32"/>
  <c r="O32" i="32"/>
  <c r="R31" i="32"/>
  <c r="Q31" i="32"/>
  <c r="P31" i="32"/>
  <c r="O31" i="32"/>
  <c r="R30" i="32"/>
  <c r="Q30" i="32"/>
  <c r="P30" i="32"/>
  <c r="O30" i="32"/>
  <c r="R29" i="32"/>
  <c r="Q29" i="32"/>
  <c r="P29" i="32"/>
  <c r="O29" i="32"/>
  <c r="R28" i="32"/>
  <c r="Q28" i="32"/>
  <c r="P28" i="32"/>
  <c r="O28" i="32"/>
  <c r="R27" i="32"/>
  <c r="Q27" i="32"/>
  <c r="P27" i="32"/>
  <c r="O27" i="32"/>
  <c r="R26" i="32"/>
  <c r="Q26" i="32"/>
  <c r="P26" i="32"/>
  <c r="O26" i="32"/>
  <c r="R25" i="32"/>
  <c r="Q25" i="32"/>
  <c r="P25" i="32"/>
  <c r="O25" i="32"/>
  <c r="R24" i="32"/>
  <c r="Q24" i="32"/>
  <c r="P24" i="32"/>
  <c r="O24" i="32"/>
  <c r="R23" i="32"/>
  <c r="Q23" i="32"/>
  <c r="P23" i="32"/>
  <c r="O23" i="32"/>
  <c r="R22" i="32"/>
  <c r="Q22" i="32"/>
  <c r="P22" i="32"/>
  <c r="O22" i="32"/>
  <c r="R21" i="32"/>
  <c r="Q21" i="32"/>
  <c r="P21" i="32"/>
  <c r="O21" i="32"/>
  <c r="R20" i="32"/>
  <c r="Q20" i="32"/>
  <c r="P20" i="32"/>
  <c r="O20" i="32"/>
  <c r="R19" i="32"/>
  <c r="Q19" i="32"/>
  <c r="P19" i="32"/>
  <c r="O19" i="32"/>
  <c r="R18" i="32"/>
  <c r="Q18" i="32"/>
  <c r="P18" i="32"/>
  <c r="O18" i="32"/>
  <c r="R17" i="32"/>
  <c r="Q17" i="32"/>
  <c r="P17" i="32"/>
  <c r="O17" i="32"/>
  <c r="R16" i="32"/>
  <c r="Q16" i="32"/>
  <c r="P16" i="32"/>
  <c r="O16" i="32"/>
  <c r="R15" i="32"/>
  <c r="Q15" i="32"/>
  <c r="P15" i="32"/>
  <c r="O15" i="32"/>
  <c r="R14" i="32"/>
  <c r="Q14" i="32"/>
  <c r="P14" i="32"/>
  <c r="R13" i="32"/>
  <c r="Q13" i="32"/>
  <c r="P13" i="32"/>
  <c r="O13" i="32"/>
  <c r="R12" i="32"/>
  <c r="Q12" i="32"/>
  <c r="P12" i="32"/>
  <c r="O12" i="32"/>
  <c r="R11" i="32"/>
  <c r="Q11" i="32"/>
  <c r="P11" i="32"/>
  <c r="O11" i="32"/>
  <c r="R10" i="32"/>
  <c r="Q10" i="32"/>
  <c r="P10" i="32"/>
  <c r="O10" i="32"/>
  <c r="R9" i="32"/>
  <c r="Q9" i="32"/>
  <c r="P9" i="32"/>
  <c r="O9" i="32"/>
  <c r="R8" i="32"/>
  <c r="Q8" i="32"/>
  <c r="P8" i="32"/>
  <c r="O8" i="32"/>
  <c r="R7" i="32"/>
  <c r="Q7" i="32"/>
  <c r="P7" i="32"/>
  <c r="O7" i="32"/>
  <c r="R6" i="32"/>
  <c r="Q6" i="32"/>
  <c r="P6" i="32"/>
  <c r="O6" i="32"/>
  <c r="R5" i="32"/>
  <c r="Q5" i="32"/>
  <c r="P5" i="32"/>
  <c r="O5" i="32"/>
  <c r="R4" i="32"/>
  <c r="Q4" i="32"/>
  <c r="P4" i="32"/>
  <c r="O4" i="32"/>
  <c r="R3" i="32"/>
  <c r="Q3" i="32"/>
  <c r="P3" i="32"/>
  <c r="O3" i="32"/>
  <c r="R2" i="32"/>
  <c r="Q2" i="32"/>
  <c r="P2" i="32"/>
  <c r="O2" i="32"/>
  <c r="Q140" i="31"/>
  <c r="P140" i="31"/>
  <c r="O140" i="31"/>
  <c r="Q139" i="31"/>
  <c r="P139" i="31"/>
  <c r="O139" i="31"/>
  <c r="Q138" i="31"/>
  <c r="P138" i="31"/>
  <c r="O138" i="31"/>
  <c r="Q137" i="31"/>
  <c r="P137" i="31"/>
  <c r="O137" i="31"/>
  <c r="Q136" i="31"/>
  <c r="P136" i="31"/>
  <c r="O136" i="31"/>
  <c r="Q135" i="31"/>
  <c r="P135" i="31"/>
  <c r="O135" i="31"/>
  <c r="Q134" i="31"/>
  <c r="P134" i="31"/>
  <c r="O134" i="31"/>
  <c r="Q133" i="31"/>
  <c r="P133" i="31"/>
  <c r="O133" i="31"/>
  <c r="Q132" i="31"/>
  <c r="P132" i="31"/>
  <c r="O132" i="31"/>
  <c r="Q131" i="31"/>
  <c r="P131" i="31"/>
  <c r="O131" i="31"/>
  <c r="Q130" i="31"/>
  <c r="P130" i="31"/>
  <c r="O130" i="31"/>
  <c r="Q129" i="31"/>
  <c r="P129" i="31"/>
  <c r="O129" i="31"/>
  <c r="Q128" i="31"/>
  <c r="P128" i="31"/>
  <c r="O128" i="31"/>
  <c r="Q127" i="31"/>
  <c r="P127" i="31"/>
  <c r="O127" i="31"/>
  <c r="Q126" i="31"/>
  <c r="P126" i="31"/>
  <c r="O126" i="31"/>
  <c r="Q125" i="31"/>
  <c r="P125" i="31"/>
  <c r="O125" i="31"/>
  <c r="Q124" i="31"/>
  <c r="P124" i="31"/>
  <c r="O124" i="31"/>
  <c r="Q123" i="31"/>
  <c r="P123" i="31"/>
  <c r="O123" i="31"/>
  <c r="Q122" i="31"/>
  <c r="P122" i="31"/>
  <c r="O122" i="31"/>
  <c r="Q121" i="31"/>
  <c r="P121" i="31"/>
  <c r="O121" i="31"/>
  <c r="Q120" i="31"/>
  <c r="P120" i="31"/>
  <c r="O120" i="31"/>
  <c r="Q119" i="31"/>
  <c r="P119" i="31"/>
  <c r="O119" i="31"/>
  <c r="Q118" i="31"/>
  <c r="P118" i="31"/>
  <c r="O118" i="31"/>
  <c r="Q117" i="31"/>
  <c r="P117" i="31"/>
  <c r="O117" i="31"/>
  <c r="Q116" i="31"/>
  <c r="P116" i="31"/>
  <c r="O116" i="31"/>
  <c r="Q115" i="31"/>
  <c r="P115" i="31"/>
  <c r="O115" i="31"/>
  <c r="Q114" i="31"/>
  <c r="P114" i="31"/>
  <c r="O114" i="31"/>
  <c r="Q113" i="31"/>
  <c r="P113" i="31"/>
  <c r="O113" i="31"/>
  <c r="Q112" i="31"/>
  <c r="P112" i="31"/>
  <c r="O112" i="31"/>
  <c r="Q111" i="31"/>
  <c r="P111" i="31"/>
  <c r="O111" i="31"/>
  <c r="Q110" i="31"/>
  <c r="P110" i="31"/>
  <c r="O110" i="31"/>
  <c r="Q109" i="31"/>
  <c r="P109" i="31"/>
  <c r="O109" i="31"/>
  <c r="Q108" i="31"/>
  <c r="P108" i="31"/>
  <c r="O108" i="31"/>
  <c r="Q107" i="31"/>
  <c r="P107" i="31"/>
  <c r="O107" i="31"/>
  <c r="Q106" i="31"/>
  <c r="P106" i="31"/>
  <c r="O106" i="31"/>
  <c r="Q105" i="31"/>
  <c r="P105" i="31"/>
  <c r="O105" i="31"/>
  <c r="Q104" i="31"/>
  <c r="P104" i="31"/>
  <c r="O104" i="31"/>
  <c r="Q103" i="31"/>
  <c r="P103" i="31"/>
  <c r="O103" i="31"/>
  <c r="Q102" i="31"/>
  <c r="P102" i="31"/>
  <c r="O102" i="31"/>
  <c r="Q101" i="31"/>
  <c r="P101" i="31"/>
  <c r="O101" i="31"/>
  <c r="Q100" i="31"/>
  <c r="P100" i="31"/>
  <c r="O100" i="31"/>
  <c r="Q99" i="31"/>
  <c r="P99" i="31"/>
  <c r="O99" i="31"/>
  <c r="Q98" i="31"/>
  <c r="P98" i="31"/>
  <c r="O98" i="31"/>
  <c r="Q97" i="31"/>
  <c r="P97" i="31"/>
  <c r="O97" i="31"/>
  <c r="Q96" i="31"/>
  <c r="P96" i="31"/>
  <c r="O96" i="31"/>
  <c r="Q95" i="31"/>
  <c r="P95" i="31"/>
  <c r="O95" i="31"/>
  <c r="Q94" i="31"/>
  <c r="P94" i="31"/>
  <c r="O94" i="31"/>
  <c r="Q93" i="31"/>
  <c r="P93" i="31"/>
  <c r="O93" i="31"/>
  <c r="Q92" i="31"/>
  <c r="P92" i="31"/>
  <c r="O92" i="31"/>
  <c r="Q91" i="31"/>
  <c r="P91" i="31"/>
  <c r="O91" i="31"/>
  <c r="Q90" i="31"/>
  <c r="P90" i="31"/>
  <c r="O90" i="31"/>
  <c r="Q89" i="31"/>
  <c r="P89" i="31"/>
  <c r="O89" i="31"/>
  <c r="Q88" i="31"/>
  <c r="P88" i="31"/>
  <c r="O88" i="31"/>
  <c r="Q87" i="31"/>
  <c r="P87" i="31"/>
  <c r="O87" i="31"/>
  <c r="Q86" i="31"/>
  <c r="P86" i="31"/>
  <c r="O86" i="31"/>
  <c r="Q85" i="31"/>
  <c r="P85" i="31"/>
  <c r="O85" i="31"/>
  <c r="Q84" i="31"/>
  <c r="P84" i="31"/>
  <c r="O84" i="31"/>
  <c r="Q83" i="31"/>
  <c r="P83" i="31"/>
  <c r="O83" i="31"/>
  <c r="Q82" i="31"/>
  <c r="P82" i="31"/>
  <c r="O82" i="31"/>
  <c r="Q81" i="31"/>
  <c r="P81" i="31"/>
  <c r="O81" i="31"/>
  <c r="Q80" i="31"/>
  <c r="P80" i="31"/>
  <c r="O80" i="31"/>
  <c r="Q79" i="31"/>
  <c r="P79" i="31"/>
  <c r="O79" i="31"/>
  <c r="Q78" i="31"/>
  <c r="P78" i="31"/>
  <c r="O78" i="31"/>
  <c r="Q77" i="31"/>
  <c r="P77" i="31"/>
  <c r="O77" i="31"/>
  <c r="Q76" i="31"/>
  <c r="P76" i="31"/>
  <c r="O76" i="31"/>
  <c r="Q75" i="31"/>
  <c r="P75" i="31"/>
  <c r="O75" i="31"/>
  <c r="Q74" i="31"/>
  <c r="P74" i="31"/>
  <c r="O74" i="31"/>
  <c r="Q73" i="31"/>
  <c r="P73" i="31"/>
  <c r="O73" i="31"/>
  <c r="Q72" i="31"/>
  <c r="P72" i="31"/>
  <c r="O72" i="31"/>
  <c r="Q71" i="31"/>
  <c r="P71" i="31"/>
  <c r="O71" i="31"/>
  <c r="Q70" i="31"/>
  <c r="P70" i="31"/>
  <c r="O70" i="31"/>
  <c r="Q69" i="31"/>
  <c r="P69" i="31"/>
  <c r="O69" i="31"/>
  <c r="Q68" i="31"/>
  <c r="P68" i="31"/>
  <c r="O68" i="31"/>
  <c r="Q67" i="31"/>
  <c r="P67" i="31"/>
  <c r="O67" i="31"/>
  <c r="Q66" i="31"/>
  <c r="P66" i="31"/>
  <c r="O66" i="31"/>
  <c r="Q65" i="31"/>
  <c r="P65" i="31"/>
  <c r="O65" i="31"/>
  <c r="Q64" i="31"/>
  <c r="P64" i="31"/>
  <c r="O64" i="31"/>
  <c r="Q63" i="31"/>
  <c r="P63" i="31"/>
  <c r="O63" i="31"/>
  <c r="Q62" i="31"/>
  <c r="P62" i="31"/>
  <c r="O62" i="31"/>
  <c r="Q61" i="31"/>
  <c r="P61" i="31"/>
  <c r="O61" i="31"/>
  <c r="Q60" i="31"/>
  <c r="P60" i="31"/>
  <c r="O60" i="31"/>
  <c r="Q59" i="31"/>
  <c r="P59" i="31"/>
  <c r="O59" i="31"/>
  <c r="Q58" i="31"/>
  <c r="P58" i="31"/>
  <c r="O58" i="31"/>
  <c r="Q57" i="31"/>
  <c r="P57" i="31"/>
  <c r="O57" i="31"/>
  <c r="Q56" i="31"/>
  <c r="P56" i="31"/>
  <c r="O56" i="31"/>
  <c r="Q55" i="31"/>
  <c r="P55" i="31"/>
  <c r="O55" i="31"/>
  <c r="Q54" i="31"/>
  <c r="P54" i="31"/>
  <c r="O54" i="31"/>
  <c r="Q53" i="31"/>
  <c r="P53" i="31"/>
  <c r="O53" i="31"/>
  <c r="Q52" i="31"/>
  <c r="P52" i="31"/>
  <c r="O52" i="31"/>
  <c r="Q51" i="31"/>
  <c r="P51" i="31"/>
  <c r="O51" i="31"/>
  <c r="Q50" i="31"/>
  <c r="P50" i="31"/>
  <c r="O50" i="31"/>
  <c r="Q49" i="31"/>
  <c r="P49" i="31"/>
  <c r="O49" i="31"/>
  <c r="Q48" i="31"/>
  <c r="P48" i="31"/>
  <c r="O48" i="31"/>
  <c r="Q47" i="31"/>
  <c r="P47" i="31"/>
  <c r="O47" i="31"/>
  <c r="Q46" i="31"/>
  <c r="P46" i="31"/>
  <c r="O46" i="31"/>
  <c r="Q45" i="31"/>
  <c r="P45" i="31"/>
  <c r="O45" i="31"/>
  <c r="Q44" i="31"/>
  <c r="P44" i="31"/>
  <c r="O44" i="31"/>
  <c r="Q43" i="31"/>
  <c r="P43" i="31"/>
  <c r="O43" i="31"/>
  <c r="Q42" i="31"/>
  <c r="P42" i="31"/>
  <c r="O42" i="31"/>
  <c r="Q41" i="31"/>
  <c r="P41" i="31"/>
  <c r="O41" i="31"/>
  <c r="Q40" i="31"/>
  <c r="P40" i="31"/>
  <c r="O40" i="31"/>
  <c r="Q39" i="31"/>
  <c r="P39" i="31"/>
  <c r="O39" i="31"/>
  <c r="Q38" i="31"/>
  <c r="P38" i="31"/>
  <c r="O38" i="31"/>
  <c r="Q37" i="31"/>
  <c r="P37" i="31"/>
  <c r="O37" i="31"/>
  <c r="Q36" i="31"/>
  <c r="P36" i="31"/>
  <c r="O36" i="31"/>
  <c r="Q35" i="31"/>
  <c r="P35" i="31"/>
  <c r="O35" i="31"/>
  <c r="Q34" i="31"/>
  <c r="P34" i="31"/>
  <c r="O34" i="31"/>
  <c r="Q33" i="31"/>
  <c r="P33" i="31"/>
  <c r="O33" i="31"/>
  <c r="Q32" i="31"/>
  <c r="P32" i="31"/>
  <c r="O32" i="31"/>
  <c r="Q31" i="31"/>
  <c r="P31" i="31"/>
  <c r="O31" i="31"/>
  <c r="Q30" i="31"/>
  <c r="P30" i="31"/>
  <c r="O30" i="31"/>
  <c r="Q29" i="31"/>
  <c r="P29" i="31"/>
  <c r="O29" i="31"/>
  <c r="Q28" i="31"/>
  <c r="P28" i="31"/>
  <c r="O28" i="31"/>
  <c r="Q27" i="31"/>
  <c r="P27" i="31"/>
  <c r="O27" i="31"/>
  <c r="Q26" i="31"/>
  <c r="P26" i="31"/>
  <c r="O26" i="31"/>
  <c r="Q25" i="31"/>
  <c r="P25" i="31"/>
  <c r="O25" i="31"/>
  <c r="Q24" i="31"/>
  <c r="P24" i="31"/>
  <c r="O24" i="31"/>
  <c r="Q23" i="31"/>
  <c r="P23" i="31"/>
  <c r="O23" i="31"/>
  <c r="Q22" i="31"/>
  <c r="P22" i="31"/>
  <c r="O22" i="31"/>
  <c r="Q21" i="31"/>
  <c r="P21" i="31"/>
  <c r="O21" i="31"/>
  <c r="Q20" i="31"/>
  <c r="P20" i="31"/>
  <c r="O20" i="31"/>
  <c r="Q19" i="31"/>
  <c r="P19" i="31"/>
  <c r="O19" i="31"/>
  <c r="Q18" i="31"/>
  <c r="P18" i="31"/>
  <c r="O18" i="31"/>
  <c r="Q17" i="31"/>
  <c r="P17" i="31"/>
  <c r="O17" i="31"/>
  <c r="Q16" i="31"/>
  <c r="P16" i="31"/>
  <c r="O16" i="31"/>
  <c r="Q15" i="31"/>
  <c r="P15" i="31"/>
  <c r="O15" i="31"/>
  <c r="Q14" i="31"/>
  <c r="P14" i="31"/>
  <c r="O14" i="31"/>
  <c r="Q13" i="31"/>
  <c r="P13" i="31"/>
  <c r="O13" i="31"/>
  <c r="Q12" i="31"/>
  <c r="P12" i="31"/>
  <c r="O12" i="31"/>
  <c r="Q11" i="31"/>
  <c r="P11" i="31"/>
  <c r="O11" i="31"/>
  <c r="Q10" i="31"/>
  <c r="P10" i="31"/>
  <c r="O10" i="31"/>
  <c r="Q9" i="31"/>
  <c r="P9" i="31"/>
  <c r="O9" i="31"/>
  <c r="Q8" i="31"/>
  <c r="P8" i="31"/>
  <c r="O8" i="31"/>
  <c r="Q7" i="31"/>
  <c r="P7" i="31"/>
  <c r="O7" i="31"/>
  <c r="Q6" i="31"/>
  <c r="P6" i="31"/>
  <c r="O6" i="31"/>
  <c r="Q5" i="31"/>
  <c r="P5" i="31"/>
  <c r="O5" i="31"/>
  <c r="Q4" i="31"/>
  <c r="P4" i="31"/>
  <c r="O4" i="31"/>
  <c r="Q3" i="31"/>
  <c r="P3" i="31"/>
  <c r="O3" i="31"/>
  <c r="Q2" i="31"/>
  <c r="P2" i="31"/>
  <c r="O2" i="31"/>
  <c r="Q135" i="30"/>
  <c r="P135" i="30"/>
  <c r="O135" i="30"/>
  <c r="Q134" i="30"/>
  <c r="P134" i="30"/>
  <c r="O134" i="30"/>
  <c r="Q133" i="30"/>
  <c r="P133" i="30"/>
  <c r="O133" i="30"/>
  <c r="Q132" i="30"/>
  <c r="P132" i="30"/>
  <c r="O132" i="30"/>
  <c r="Q131" i="30"/>
  <c r="P131" i="30"/>
  <c r="O131" i="30"/>
  <c r="Q130" i="30"/>
  <c r="P130" i="30"/>
  <c r="O130" i="30"/>
  <c r="Q129" i="30"/>
  <c r="P129" i="30"/>
  <c r="O129" i="30"/>
  <c r="Q128" i="30"/>
  <c r="P128" i="30"/>
  <c r="O128" i="30"/>
  <c r="Q127" i="30"/>
  <c r="P127" i="30"/>
  <c r="O127" i="30"/>
  <c r="Q126" i="30"/>
  <c r="P126" i="30"/>
  <c r="O126" i="30"/>
  <c r="Q125" i="30"/>
  <c r="P125" i="30"/>
  <c r="O125" i="30"/>
  <c r="Q124" i="30"/>
  <c r="P124" i="30"/>
  <c r="O124" i="30"/>
  <c r="Q123" i="30"/>
  <c r="P123" i="30"/>
  <c r="O123" i="30"/>
  <c r="Q122" i="30"/>
  <c r="P122" i="30"/>
  <c r="O122" i="30"/>
  <c r="Q121" i="30"/>
  <c r="P121" i="30"/>
  <c r="O121" i="30"/>
  <c r="Q120" i="30"/>
  <c r="P120" i="30"/>
  <c r="O120" i="30"/>
  <c r="Q119" i="30"/>
  <c r="P119" i="30"/>
  <c r="O119" i="30"/>
  <c r="Q118" i="30"/>
  <c r="P118" i="30"/>
  <c r="O118" i="30"/>
  <c r="Q117" i="30"/>
  <c r="P117" i="30"/>
  <c r="O117" i="30"/>
  <c r="Q116" i="30"/>
  <c r="P116" i="30"/>
  <c r="O116" i="30"/>
  <c r="Q115" i="30"/>
  <c r="P115" i="30"/>
  <c r="O115" i="30"/>
  <c r="Q114" i="30"/>
  <c r="P114" i="30"/>
  <c r="O114" i="30"/>
  <c r="Q113" i="30"/>
  <c r="P113" i="30"/>
  <c r="O113" i="30"/>
  <c r="Q112" i="30"/>
  <c r="P112" i="30"/>
  <c r="O112" i="30"/>
  <c r="Q111" i="30"/>
  <c r="P111" i="30"/>
  <c r="O111" i="30"/>
  <c r="Q110" i="30"/>
  <c r="P110" i="30"/>
  <c r="O110" i="30"/>
  <c r="Q109" i="30"/>
  <c r="P109" i="30"/>
  <c r="O109" i="30"/>
  <c r="Q108" i="30"/>
  <c r="P108" i="30"/>
  <c r="O108" i="30"/>
  <c r="Q107" i="30"/>
  <c r="P107" i="30"/>
  <c r="O107" i="30"/>
  <c r="Q106" i="30"/>
  <c r="P106" i="30"/>
  <c r="O106" i="30"/>
  <c r="Q105" i="30"/>
  <c r="P105" i="30"/>
  <c r="O105" i="30"/>
  <c r="Q104" i="30"/>
  <c r="P104" i="30"/>
  <c r="O104" i="30"/>
  <c r="Q103" i="30"/>
  <c r="P103" i="30"/>
  <c r="O103" i="30"/>
  <c r="Q102" i="30"/>
  <c r="P102" i="30"/>
  <c r="O102" i="30"/>
  <c r="Q101" i="30"/>
  <c r="P101" i="30"/>
  <c r="O101" i="30"/>
  <c r="Q100" i="30"/>
  <c r="P100" i="30"/>
  <c r="O100" i="30"/>
  <c r="Q99" i="30"/>
  <c r="P99" i="30"/>
  <c r="O99" i="30"/>
  <c r="Q98" i="30"/>
  <c r="P98" i="30"/>
  <c r="O98" i="30"/>
  <c r="Q97" i="30"/>
  <c r="P97" i="30"/>
  <c r="O97" i="30"/>
  <c r="Q96" i="30"/>
  <c r="P96" i="30"/>
  <c r="O96" i="30"/>
  <c r="Q95" i="30"/>
  <c r="P95" i="30"/>
  <c r="O95" i="30"/>
  <c r="Q94" i="30"/>
  <c r="P94" i="30"/>
  <c r="O94" i="30"/>
  <c r="Q93" i="30"/>
  <c r="P93" i="30"/>
  <c r="O93" i="30"/>
  <c r="Q92" i="30"/>
  <c r="P92" i="30"/>
  <c r="O92" i="30"/>
  <c r="Q91" i="30"/>
  <c r="P91" i="30"/>
  <c r="O91" i="30"/>
  <c r="Q90" i="30"/>
  <c r="P90" i="30"/>
  <c r="O90" i="30"/>
  <c r="Q89" i="30"/>
  <c r="P89" i="30"/>
  <c r="O89" i="30"/>
  <c r="Q88" i="30"/>
  <c r="P88" i="30"/>
  <c r="O88" i="30"/>
  <c r="Q87" i="30"/>
  <c r="P87" i="30"/>
  <c r="O87" i="30"/>
  <c r="Q86" i="30"/>
  <c r="P86" i="30"/>
  <c r="O86" i="30"/>
  <c r="Q85" i="30"/>
  <c r="P85" i="30"/>
  <c r="O85" i="30"/>
  <c r="Q84" i="30"/>
  <c r="P84" i="30"/>
  <c r="O84" i="30"/>
  <c r="Q83" i="30"/>
  <c r="P83" i="30"/>
  <c r="O83" i="30"/>
  <c r="Q82" i="30"/>
  <c r="P82" i="30"/>
  <c r="O82" i="30"/>
  <c r="Q81" i="30"/>
  <c r="P81" i="30"/>
  <c r="O81" i="30"/>
  <c r="Q80" i="30"/>
  <c r="P80" i="30"/>
  <c r="O80" i="30"/>
  <c r="Q79" i="30"/>
  <c r="P79" i="30"/>
  <c r="O79" i="30"/>
  <c r="Q78" i="30"/>
  <c r="P78" i="30"/>
  <c r="O78" i="30"/>
  <c r="Q77" i="30"/>
  <c r="P77" i="30"/>
  <c r="O77" i="30"/>
  <c r="Q76" i="30"/>
  <c r="P76" i="30"/>
  <c r="O76" i="30"/>
  <c r="Q75" i="30"/>
  <c r="P75" i="30"/>
  <c r="O75" i="30"/>
  <c r="Q74" i="30"/>
  <c r="P74" i="30"/>
  <c r="O74" i="30"/>
  <c r="Q73" i="30"/>
  <c r="P73" i="30"/>
  <c r="O73" i="30"/>
  <c r="Q72" i="30"/>
  <c r="P72" i="30"/>
  <c r="O72" i="30"/>
  <c r="Q71" i="30"/>
  <c r="P71" i="30"/>
  <c r="O71" i="30"/>
  <c r="Q70" i="30"/>
  <c r="P70" i="30"/>
  <c r="O70" i="30"/>
  <c r="Q69" i="30"/>
  <c r="P69" i="30"/>
  <c r="O69" i="30"/>
  <c r="Q68" i="30"/>
  <c r="P68" i="30"/>
  <c r="O68" i="30"/>
  <c r="Q67" i="30"/>
  <c r="P67" i="30"/>
  <c r="O67" i="30"/>
  <c r="Q66" i="30"/>
  <c r="P66" i="30"/>
  <c r="O66" i="30"/>
  <c r="Q65" i="30"/>
  <c r="P65" i="30"/>
  <c r="O65" i="30"/>
  <c r="Q64" i="30"/>
  <c r="P64" i="30"/>
  <c r="O64" i="30"/>
  <c r="Q63" i="30"/>
  <c r="P63" i="30"/>
  <c r="O63" i="30"/>
  <c r="Q62" i="30"/>
  <c r="P62" i="30"/>
  <c r="O62" i="30"/>
  <c r="Q61" i="30"/>
  <c r="P61" i="30"/>
  <c r="O61" i="30"/>
  <c r="Q60" i="30"/>
  <c r="P60" i="30"/>
  <c r="O60" i="30"/>
  <c r="Q59" i="30"/>
  <c r="P59" i="30"/>
  <c r="O59" i="30"/>
  <c r="Q58" i="30"/>
  <c r="P58" i="30"/>
  <c r="O58" i="30"/>
  <c r="Q57" i="30"/>
  <c r="P57" i="30"/>
  <c r="O57" i="30"/>
  <c r="Q56" i="30"/>
  <c r="P56" i="30"/>
  <c r="O56" i="30"/>
  <c r="Q55" i="30"/>
  <c r="P55" i="30"/>
  <c r="O55" i="30"/>
  <c r="Q54" i="30"/>
  <c r="P54" i="30"/>
  <c r="O54" i="30"/>
  <c r="Q53" i="30"/>
  <c r="P53" i="30"/>
  <c r="O53" i="30"/>
  <c r="Q52" i="30"/>
  <c r="P52" i="30"/>
  <c r="O52" i="30"/>
  <c r="Q51" i="30"/>
  <c r="P51" i="30"/>
  <c r="O51" i="30"/>
  <c r="Q50" i="30"/>
  <c r="P50" i="30"/>
  <c r="O50" i="30"/>
  <c r="Q49" i="30"/>
  <c r="P49" i="30"/>
  <c r="O49" i="30"/>
  <c r="Q48" i="30"/>
  <c r="P48" i="30"/>
  <c r="O48" i="30"/>
  <c r="Q47" i="30"/>
  <c r="P47" i="30"/>
  <c r="O47" i="30"/>
  <c r="Q46" i="30"/>
  <c r="P46" i="30"/>
  <c r="O46" i="30"/>
  <c r="Q45" i="30"/>
  <c r="P45" i="30"/>
  <c r="O45" i="30"/>
  <c r="Q44" i="30"/>
  <c r="P44" i="30"/>
  <c r="O44" i="30"/>
  <c r="Q43" i="30"/>
  <c r="P43" i="30"/>
  <c r="O43" i="30"/>
  <c r="Q42" i="30"/>
  <c r="P42" i="30"/>
  <c r="O42" i="30"/>
  <c r="Q41" i="30"/>
  <c r="P41" i="30"/>
  <c r="O41" i="30"/>
  <c r="Q40" i="30"/>
  <c r="P40" i="30"/>
  <c r="O40" i="30"/>
  <c r="Q39" i="30"/>
  <c r="P39" i="30"/>
  <c r="O39" i="30"/>
  <c r="Q38" i="30"/>
  <c r="P38" i="30"/>
  <c r="O38" i="30"/>
  <c r="Q37" i="30"/>
  <c r="P37" i="30"/>
  <c r="O37" i="30"/>
  <c r="Q36" i="30"/>
  <c r="P36" i="30"/>
  <c r="O36" i="30"/>
  <c r="Q35" i="30"/>
  <c r="P35" i="30"/>
  <c r="O35" i="30"/>
  <c r="Q34" i="30"/>
  <c r="P34" i="30"/>
  <c r="O34" i="30"/>
  <c r="Q33" i="30"/>
  <c r="P33" i="30"/>
  <c r="O33" i="30"/>
  <c r="Q32" i="30"/>
  <c r="P32" i="30"/>
  <c r="O32" i="30"/>
  <c r="Q31" i="30"/>
  <c r="P31" i="30"/>
  <c r="O31" i="30"/>
  <c r="Q30" i="30"/>
  <c r="P30" i="30"/>
  <c r="O30" i="30"/>
  <c r="Q29" i="30"/>
  <c r="P29" i="30"/>
  <c r="O29" i="30"/>
  <c r="Q28" i="30"/>
  <c r="P28" i="30"/>
  <c r="O28" i="30"/>
  <c r="Q27" i="30"/>
  <c r="P27" i="30"/>
  <c r="O27" i="30"/>
  <c r="Q26" i="30"/>
  <c r="P26" i="30"/>
  <c r="O26" i="30"/>
  <c r="Q25" i="30"/>
  <c r="P25" i="30"/>
  <c r="O25" i="30"/>
  <c r="Q24" i="30"/>
  <c r="P24" i="30"/>
  <c r="O24" i="30"/>
  <c r="Q23" i="30"/>
  <c r="P23" i="30"/>
  <c r="O23" i="30"/>
  <c r="Q22" i="30"/>
  <c r="P22" i="30"/>
  <c r="O22" i="30"/>
  <c r="Q21" i="30"/>
  <c r="P21" i="30"/>
  <c r="O21" i="30"/>
  <c r="Q20" i="30"/>
  <c r="P20" i="30"/>
  <c r="O20" i="30"/>
  <c r="Q19" i="30"/>
  <c r="P19" i="30"/>
  <c r="O19" i="30"/>
  <c r="Q18" i="30"/>
  <c r="P18" i="30"/>
  <c r="O18" i="30"/>
  <c r="Q17" i="30"/>
  <c r="P17" i="30"/>
  <c r="O17" i="30"/>
  <c r="Q16" i="30"/>
  <c r="P16" i="30"/>
  <c r="O16" i="30"/>
  <c r="Q15" i="30"/>
  <c r="P15" i="30"/>
  <c r="O15" i="30"/>
  <c r="Q14" i="30"/>
  <c r="P14" i="30"/>
  <c r="O14" i="30"/>
  <c r="Q13" i="30"/>
  <c r="P13" i="30"/>
  <c r="O13" i="30"/>
  <c r="Q12" i="30"/>
  <c r="P12" i="30"/>
  <c r="O12" i="30"/>
  <c r="Q11" i="30"/>
  <c r="P11" i="30"/>
  <c r="O11" i="30"/>
  <c r="Q10" i="30"/>
  <c r="P10" i="30"/>
  <c r="O10" i="30"/>
  <c r="Q9" i="30"/>
  <c r="P9" i="30"/>
  <c r="O9" i="30"/>
  <c r="Q8" i="30"/>
  <c r="P8" i="30"/>
  <c r="O8" i="30"/>
  <c r="Q7" i="30"/>
  <c r="P7" i="30"/>
  <c r="O7" i="30"/>
  <c r="Q6" i="30"/>
  <c r="P6" i="30"/>
  <c r="O6" i="30"/>
  <c r="Q5" i="30"/>
  <c r="P5" i="30"/>
  <c r="O5" i="30"/>
  <c r="Q4" i="30"/>
  <c r="P4" i="30"/>
  <c r="O4" i="30"/>
  <c r="Q3" i="30"/>
  <c r="P3" i="30"/>
  <c r="O3" i="30"/>
  <c r="Q2" i="30"/>
  <c r="P2" i="30"/>
  <c r="O2" i="30"/>
  <c r="Q132" i="29"/>
  <c r="P132" i="29"/>
  <c r="O132" i="29"/>
  <c r="Q131" i="29"/>
  <c r="P131" i="29"/>
  <c r="O131" i="29"/>
  <c r="Q130" i="29"/>
  <c r="P130" i="29"/>
  <c r="O130" i="29"/>
  <c r="Q129" i="29"/>
  <c r="P129" i="29"/>
  <c r="O129" i="29"/>
  <c r="Q128" i="29"/>
  <c r="P128" i="29"/>
  <c r="O128" i="29"/>
  <c r="Q127" i="29"/>
  <c r="P127" i="29"/>
  <c r="O127" i="29"/>
  <c r="Q126" i="29"/>
  <c r="P126" i="29"/>
  <c r="O126" i="29"/>
  <c r="Q125" i="29"/>
  <c r="P125" i="29"/>
  <c r="O125" i="29"/>
  <c r="Q124" i="29"/>
  <c r="P124" i="29"/>
  <c r="O124" i="29"/>
  <c r="Q123" i="29"/>
  <c r="P123" i="29"/>
  <c r="O123" i="29"/>
  <c r="Q122" i="29"/>
  <c r="P122" i="29"/>
  <c r="O122" i="29"/>
  <c r="Q121" i="29"/>
  <c r="P121" i="29"/>
  <c r="O121" i="29"/>
  <c r="Q120" i="29"/>
  <c r="P120" i="29"/>
  <c r="O120" i="29"/>
  <c r="Q119" i="29"/>
  <c r="P119" i="29"/>
  <c r="O119" i="29"/>
  <c r="Q118" i="29"/>
  <c r="P118" i="29"/>
  <c r="O118" i="29"/>
  <c r="Q117" i="29"/>
  <c r="P117" i="29"/>
  <c r="O117" i="29"/>
  <c r="Q116" i="29"/>
  <c r="P116" i="29"/>
  <c r="O116" i="29"/>
  <c r="Q115" i="29"/>
  <c r="P115" i="29"/>
  <c r="O115" i="29"/>
  <c r="Q114" i="29"/>
  <c r="P114" i="29"/>
  <c r="O114" i="29"/>
  <c r="Q113" i="29"/>
  <c r="P113" i="29"/>
  <c r="O113" i="29"/>
  <c r="Q112" i="29"/>
  <c r="P112" i="29"/>
  <c r="O112" i="29"/>
  <c r="Q111" i="29"/>
  <c r="P111" i="29"/>
  <c r="O111" i="29"/>
  <c r="Q110" i="29"/>
  <c r="P110" i="29"/>
  <c r="O110" i="29"/>
  <c r="Q109" i="29"/>
  <c r="P109" i="29"/>
  <c r="O109" i="29"/>
  <c r="Q108" i="29"/>
  <c r="P108" i="29"/>
  <c r="O108" i="29"/>
  <c r="Q107" i="29"/>
  <c r="P107" i="29"/>
  <c r="O107" i="29"/>
  <c r="Q106" i="29"/>
  <c r="P106" i="29"/>
  <c r="O106" i="29"/>
  <c r="Q105" i="29"/>
  <c r="P105" i="29"/>
  <c r="O105" i="29"/>
  <c r="Q104" i="29"/>
  <c r="P104" i="29"/>
  <c r="O104" i="29"/>
  <c r="Q103" i="29"/>
  <c r="P103" i="29"/>
  <c r="O103" i="29"/>
  <c r="Q102" i="29"/>
  <c r="P102" i="29"/>
  <c r="O102" i="29"/>
  <c r="Q101" i="29"/>
  <c r="P101" i="29"/>
  <c r="O101" i="29"/>
  <c r="Q100" i="29"/>
  <c r="P100" i="29"/>
  <c r="O100" i="29"/>
  <c r="Q99" i="29"/>
  <c r="P99" i="29"/>
  <c r="O99" i="29"/>
  <c r="Q98" i="29"/>
  <c r="P98" i="29"/>
  <c r="O98" i="29"/>
  <c r="Q97" i="29"/>
  <c r="P97" i="29"/>
  <c r="O97" i="29"/>
  <c r="Q96" i="29"/>
  <c r="P96" i="29"/>
  <c r="O96" i="29"/>
  <c r="Q95" i="29"/>
  <c r="P95" i="29"/>
  <c r="O95" i="29"/>
  <c r="Q94" i="29"/>
  <c r="P94" i="29"/>
  <c r="O94" i="29"/>
  <c r="Q93" i="29"/>
  <c r="P93" i="29"/>
  <c r="O93" i="29"/>
  <c r="Q92" i="29"/>
  <c r="P92" i="29"/>
  <c r="O92" i="29"/>
  <c r="Q91" i="29"/>
  <c r="P91" i="29"/>
  <c r="O91" i="29"/>
  <c r="Q90" i="29"/>
  <c r="P90" i="29"/>
  <c r="O90" i="29"/>
  <c r="Q89" i="29"/>
  <c r="P89" i="29"/>
  <c r="O89" i="29"/>
  <c r="Q88" i="29"/>
  <c r="P88" i="29"/>
  <c r="O88" i="29"/>
  <c r="Q87" i="29"/>
  <c r="P87" i="29"/>
  <c r="O87" i="29"/>
  <c r="Q86" i="29"/>
  <c r="P86" i="29"/>
  <c r="O86" i="29"/>
  <c r="Q85" i="29"/>
  <c r="P85" i="29"/>
  <c r="O85" i="29"/>
  <c r="Q84" i="29"/>
  <c r="P84" i="29"/>
  <c r="O84" i="29"/>
  <c r="Q83" i="29"/>
  <c r="P83" i="29"/>
  <c r="O83" i="29"/>
  <c r="Q82" i="29"/>
  <c r="P82" i="29"/>
  <c r="O82" i="29"/>
  <c r="Q81" i="29"/>
  <c r="P81" i="29"/>
  <c r="O81" i="29"/>
  <c r="Q80" i="29"/>
  <c r="P80" i="29"/>
  <c r="O80" i="29"/>
  <c r="Q79" i="29"/>
  <c r="P79" i="29"/>
  <c r="O79" i="29"/>
  <c r="Q78" i="29"/>
  <c r="P78" i="29"/>
  <c r="O78" i="29"/>
  <c r="Q77" i="29"/>
  <c r="P77" i="29"/>
  <c r="O77" i="29"/>
  <c r="Q76" i="29"/>
  <c r="P76" i="29"/>
  <c r="O76" i="29"/>
  <c r="Q75" i="29"/>
  <c r="P75" i="29"/>
  <c r="O75" i="29"/>
  <c r="Q74" i="29"/>
  <c r="P74" i="29"/>
  <c r="O74" i="29"/>
  <c r="Q73" i="29"/>
  <c r="P73" i="29"/>
  <c r="O73" i="29"/>
  <c r="Q72" i="29"/>
  <c r="P72" i="29"/>
  <c r="O72" i="29"/>
  <c r="Q71" i="29"/>
  <c r="P71" i="29"/>
  <c r="O71" i="29"/>
  <c r="Q70" i="29"/>
  <c r="P70" i="29"/>
  <c r="O70" i="29"/>
  <c r="Q69" i="29"/>
  <c r="P69" i="29"/>
  <c r="O69" i="29"/>
  <c r="Q68" i="29"/>
  <c r="P68" i="29"/>
  <c r="O68" i="29"/>
  <c r="Q67" i="29"/>
  <c r="P67" i="29"/>
  <c r="O67" i="29"/>
  <c r="Q66" i="29"/>
  <c r="P66" i="29"/>
  <c r="O66" i="29"/>
  <c r="Q65" i="29"/>
  <c r="P65" i="29"/>
  <c r="O65" i="29"/>
  <c r="Q64" i="29"/>
  <c r="P64" i="29"/>
  <c r="O64" i="29"/>
  <c r="Q63" i="29"/>
  <c r="P63" i="29"/>
  <c r="O63" i="29"/>
  <c r="Q62" i="29"/>
  <c r="P62" i="29"/>
  <c r="O62" i="29"/>
  <c r="Q61" i="29"/>
  <c r="P61" i="29"/>
  <c r="O61" i="29"/>
  <c r="Q60" i="29"/>
  <c r="P60" i="29"/>
  <c r="O60" i="29"/>
  <c r="Q59" i="29"/>
  <c r="P59" i="29"/>
  <c r="O59" i="29"/>
  <c r="Q58" i="29"/>
  <c r="P58" i="29"/>
  <c r="O58" i="29"/>
  <c r="Q57" i="29"/>
  <c r="P57" i="29"/>
  <c r="O57" i="29"/>
  <c r="Q56" i="29"/>
  <c r="P56" i="29"/>
  <c r="O56" i="29"/>
  <c r="Q55" i="29"/>
  <c r="P55" i="29"/>
  <c r="O55" i="29"/>
  <c r="Q54" i="29"/>
  <c r="P54" i="29"/>
  <c r="O54" i="29"/>
  <c r="Q53" i="29"/>
  <c r="P53" i="29"/>
  <c r="O53" i="29"/>
  <c r="Q52" i="29"/>
  <c r="P52" i="29"/>
  <c r="O52" i="29"/>
  <c r="Q51" i="29"/>
  <c r="P51" i="29"/>
  <c r="O51" i="29"/>
  <c r="Q50" i="29"/>
  <c r="P50" i="29"/>
  <c r="O50" i="29"/>
  <c r="Q49" i="29"/>
  <c r="P49" i="29"/>
  <c r="O49" i="29"/>
  <c r="Q48" i="29"/>
  <c r="P48" i="29"/>
  <c r="O48" i="29"/>
  <c r="Q47" i="29"/>
  <c r="P47" i="29"/>
  <c r="O47" i="29"/>
  <c r="Q46" i="29"/>
  <c r="P46" i="29"/>
  <c r="O46" i="29"/>
  <c r="Q45" i="29"/>
  <c r="P45" i="29"/>
  <c r="O45" i="29"/>
  <c r="Q44" i="29"/>
  <c r="P44" i="29"/>
  <c r="O44" i="29"/>
  <c r="Q43" i="29"/>
  <c r="P43" i="29"/>
  <c r="O43" i="29"/>
  <c r="Q42" i="29"/>
  <c r="P42" i="29"/>
  <c r="O42" i="29"/>
  <c r="Q41" i="29"/>
  <c r="P41" i="29"/>
  <c r="O41" i="29"/>
  <c r="Q40" i="29"/>
  <c r="P40" i="29"/>
  <c r="O40" i="29"/>
  <c r="Q39" i="29"/>
  <c r="P39" i="29"/>
  <c r="O39" i="29"/>
  <c r="Q38" i="29"/>
  <c r="P38" i="29"/>
  <c r="O38" i="29"/>
  <c r="Q37" i="29"/>
  <c r="P37" i="29"/>
  <c r="O37" i="29"/>
  <c r="Q36" i="29"/>
  <c r="P36" i="29"/>
  <c r="O36" i="29"/>
  <c r="Q35" i="29"/>
  <c r="P35" i="29"/>
  <c r="O35" i="29"/>
  <c r="Q34" i="29"/>
  <c r="P34" i="29"/>
  <c r="O34" i="29"/>
  <c r="Q33" i="29"/>
  <c r="P33" i="29"/>
  <c r="O33" i="29"/>
  <c r="Q32" i="29"/>
  <c r="P32" i="29"/>
  <c r="O32" i="29"/>
  <c r="Q31" i="29"/>
  <c r="P31" i="29"/>
  <c r="O31" i="29"/>
  <c r="Q30" i="29"/>
  <c r="P30" i="29"/>
  <c r="O30" i="29"/>
  <c r="Q29" i="29"/>
  <c r="P29" i="29"/>
  <c r="O29" i="29"/>
  <c r="Q28" i="29"/>
  <c r="P28" i="29"/>
  <c r="O28" i="29"/>
  <c r="Q27" i="29"/>
  <c r="P27" i="29"/>
  <c r="O27" i="29"/>
  <c r="Q26" i="29"/>
  <c r="P26" i="29"/>
  <c r="O26" i="29"/>
  <c r="Q25" i="29"/>
  <c r="P25" i="29"/>
  <c r="O25" i="29"/>
  <c r="Q24" i="29"/>
  <c r="P24" i="29"/>
  <c r="O24" i="29"/>
  <c r="Q23" i="29"/>
  <c r="P23" i="29"/>
  <c r="O23" i="29"/>
  <c r="Q22" i="29"/>
  <c r="P22" i="29"/>
  <c r="O22" i="29"/>
  <c r="Q21" i="29"/>
  <c r="P21" i="29"/>
  <c r="O21" i="29"/>
  <c r="Q20" i="29"/>
  <c r="P20" i="29"/>
  <c r="O20" i="29"/>
  <c r="Q19" i="29"/>
  <c r="P19" i="29"/>
  <c r="O19" i="29"/>
  <c r="Q18" i="29"/>
  <c r="P18" i="29"/>
  <c r="O18" i="29"/>
  <c r="Q17" i="29"/>
  <c r="P17" i="29"/>
  <c r="O17" i="29"/>
  <c r="Q16" i="29"/>
  <c r="P16" i="29"/>
  <c r="O16" i="29"/>
  <c r="Q15" i="29"/>
  <c r="P15" i="29"/>
  <c r="O15" i="29"/>
  <c r="Q14" i="29"/>
  <c r="P14" i="29"/>
  <c r="O14" i="29"/>
  <c r="Q13" i="29"/>
  <c r="P13" i="29"/>
  <c r="O13" i="29"/>
  <c r="Q12" i="29"/>
  <c r="P12" i="29"/>
  <c r="O12" i="29"/>
  <c r="Q11" i="29"/>
  <c r="P11" i="29"/>
  <c r="O11" i="29"/>
  <c r="Q10" i="29"/>
  <c r="P10" i="29"/>
  <c r="O10" i="29"/>
  <c r="Q9" i="29"/>
  <c r="P9" i="29"/>
  <c r="O9" i="29"/>
  <c r="Q8" i="29"/>
  <c r="P8" i="29"/>
  <c r="O8" i="29"/>
  <c r="Q7" i="29"/>
  <c r="P7" i="29"/>
  <c r="O7" i="29"/>
  <c r="Q6" i="29"/>
  <c r="P6" i="29"/>
  <c r="O6" i="29"/>
  <c r="Q5" i="29"/>
  <c r="P5" i="29"/>
  <c r="O5" i="29"/>
  <c r="Q4" i="29"/>
  <c r="P4" i="29"/>
  <c r="O4" i="29"/>
  <c r="Q3" i="29"/>
  <c r="P3" i="29"/>
  <c r="O3" i="29"/>
  <c r="Q2" i="29"/>
  <c r="P2" i="29"/>
  <c r="O2" i="29"/>
  <c r="O436" i="32" l="1"/>
  <c r="P436" i="32"/>
  <c r="Q436" i="32"/>
  <c r="Q216" i="32"/>
  <c r="P216" i="32"/>
  <c r="R216" i="32"/>
  <c r="O216" i="32"/>
  <c r="O2" i="28"/>
  <c r="P2" i="28"/>
  <c r="Q2" i="28"/>
  <c r="R2" i="28"/>
  <c r="O3" i="28"/>
  <c r="P3" i="28"/>
  <c r="Q3" i="28"/>
  <c r="R3" i="28"/>
  <c r="O4" i="28"/>
  <c r="P4" i="28"/>
  <c r="Q4" i="28"/>
  <c r="R4" i="28"/>
  <c r="O5" i="28"/>
  <c r="P5" i="28"/>
  <c r="Q5" i="28"/>
  <c r="R5" i="28"/>
  <c r="O6" i="28"/>
  <c r="P6" i="28"/>
  <c r="Q6" i="28"/>
  <c r="R6" i="28"/>
  <c r="O7" i="28"/>
  <c r="P7" i="28"/>
  <c r="Q7" i="28"/>
  <c r="R7" i="28"/>
  <c r="O8" i="28"/>
  <c r="P8" i="28"/>
  <c r="Q8" i="28"/>
  <c r="R8" i="28"/>
  <c r="O9" i="28"/>
  <c r="P9" i="28"/>
  <c r="Q9" i="28"/>
  <c r="R9" i="28"/>
  <c r="O10" i="28"/>
  <c r="P10" i="28"/>
  <c r="Q10" i="28"/>
  <c r="R10" i="28"/>
  <c r="O11" i="28"/>
  <c r="P11" i="28"/>
  <c r="Q11" i="28"/>
  <c r="R11" i="28"/>
  <c r="O12" i="28"/>
  <c r="P12" i="28"/>
  <c r="Q12" i="28"/>
  <c r="R12" i="28"/>
  <c r="O13" i="28"/>
  <c r="P13" i="28"/>
  <c r="Q13" i="28"/>
  <c r="R13" i="28"/>
  <c r="P14" i="28"/>
  <c r="Q14" i="28"/>
  <c r="R14" i="28"/>
  <c r="O15" i="28"/>
  <c r="P15" i="28"/>
  <c r="Q15" i="28"/>
  <c r="R15" i="28"/>
  <c r="O16" i="28"/>
  <c r="P16" i="28"/>
  <c r="Q16" i="28"/>
  <c r="R16" i="28"/>
  <c r="O17" i="28"/>
  <c r="P17" i="28"/>
  <c r="Q17" i="28"/>
  <c r="R17" i="28"/>
  <c r="O18" i="28"/>
  <c r="P18" i="28"/>
  <c r="Q18" i="28"/>
  <c r="R18" i="28"/>
  <c r="O19" i="28"/>
  <c r="P19" i="28"/>
  <c r="Q19" i="28"/>
  <c r="R19" i="28"/>
  <c r="O20" i="28"/>
  <c r="P20" i="28"/>
  <c r="Q20" i="28"/>
  <c r="R20" i="28"/>
  <c r="O21" i="28"/>
  <c r="P21" i="28"/>
  <c r="Q21" i="28"/>
  <c r="R21" i="28"/>
  <c r="O22" i="28"/>
  <c r="P22" i="28"/>
  <c r="Q22" i="28"/>
  <c r="R22" i="28"/>
  <c r="O23" i="28"/>
  <c r="P23" i="28"/>
  <c r="Q23" i="28"/>
  <c r="R23" i="28"/>
  <c r="O24" i="28"/>
  <c r="P24" i="28"/>
  <c r="Q24" i="28"/>
  <c r="R24" i="28"/>
  <c r="O25" i="28"/>
  <c r="P25" i="28"/>
  <c r="Q25" i="28"/>
  <c r="R25" i="28"/>
  <c r="O26" i="28"/>
  <c r="P26" i="28"/>
  <c r="Q26" i="28"/>
  <c r="R26" i="28"/>
  <c r="O27" i="28"/>
  <c r="P27" i="28"/>
  <c r="Q27" i="28"/>
  <c r="R27" i="28"/>
  <c r="O28" i="28"/>
  <c r="P28" i="28"/>
  <c r="Q28" i="28"/>
  <c r="R28" i="28"/>
  <c r="O29" i="28"/>
  <c r="P29" i="28"/>
  <c r="Q29" i="28"/>
  <c r="R29" i="28"/>
  <c r="O30" i="28"/>
  <c r="P30" i="28"/>
  <c r="Q30" i="28"/>
  <c r="R30" i="28"/>
  <c r="O31" i="28"/>
  <c r="P31" i="28"/>
  <c r="Q31" i="28"/>
  <c r="R31" i="28"/>
  <c r="O32" i="28"/>
  <c r="P32" i="28"/>
  <c r="Q32" i="28"/>
  <c r="R32" i="28"/>
  <c r="O33" i="28"/>
  <c r="P33" i="28"/>
  <c r="Q33" i="28"/>
  <c r="R33" i="28"/>
  <c r="O34" i="28"/>
  <c r="P34" i="28"/>
  <c r="Q34" i="28"/>
  <c r="R34" i="28"/>
  <c r="O35" i="28"/>
  <c r="P35" i="28"/>
  <c r="Q35" i="28"/>
  <c r="R35" i="28"/>
  <c r="O36" i="28"/>
  <c r="P36" i="28"/>
  <c r="Q36" i="28"/>
  <c r="R36" i="28"/>
  <c r="O37" i="28"/>
  <c r="P37" i="28"/>
  <c r="Q37" i="28"/>
  <c r="R37" i="28"/>
  <c r="O38" i="28"/>
  <c r="P38" i="28"/>
  <c r="Q38" i="28"/>
  <c r="R38" i="28"/>
  <c r="O39" i="28"/>
  <c r="P39" i="28"/>
  <c r="Q39" i="28"/>
  <c r="R39" i="28"/>
  <c r="O40" i="28"/>
  <c r="P40" i="28"/>
  <c r="Q40" i="28"/>
  <c r="R40" i="28"/>
  <c r="O41" i="28"/>
  <c r="P41" i="28"/>
  <c r="Q41" i="28"/>
  <c r="R41" i="28"/>
  <c r="O42" i="28"/>
  <c r="P42" i="28"/>
  <c r="Q42" i="28"/>
  <c r="R42" i="28"/>
  <c r="O43" i="28"/>
  <c r="P43" i="28"/>
  <c r="Q43" i="28"/>
  <c r="R43" i="28"/>
  <c r="O44" i="28"/>
  <c r="P44" i="28"/>
  <c r="Q44" i="28"/>
  <c r="R44" i="28"/>
  <c r="O45" i="28"/>
  <c r="P45" i="28"/>
  <c r="Q45" i="28"/>
  <c r="R45" i="28"/>
  <c r="O46" i="28"/>
  <c r="P46" i="28"/>
  <c r="Q46" i="28"/>
  <c r="R46" i="28"/>
  <c r="O47" i="28"/>
  <c r="P47" i="28"/>
  <c r="Q47" i="28"/>
  <c r="R47" i="28"/>
  <c r="O48" i="28"/>
  <c r="P48" i="28"/>
  <c r="Q48" i="28"/>
  <c r="R48" i="28"/>
  <c r="O49" i="28"/>
  <c r="P49" i="28"/>
  <c r="Q49" i="28"/>
  <c r="R49" i="28"/>
  <c r="O50" i="28"/>
  <c r="P50" i="28"/>
  <c r="Q50" i="28"/>
  <c r="R50" i="28"/>
  <c r="O51" i="28"/>
  <c r="P51" i="28"/>
  <c r="Q51" i="28"/>
  <c r="R51" i="28"/>
  <c r="O52" i="28"/>
  <c r="P52" i="28"/>
  <c r="Q52" i="28"/>
  <c r="R52" i="28"/>
  <c r="O53" i="28"/>
  <c r="P53" i="28"/>
  <c r="Q53" i="28"/>
  <c r="R53" i="28"/>
  <c r="O54" i="28"/>
  <c r="P54" i="28"/>
  <c r="Q54" i="28"/>
  <c r="R54" i="28"/>
  <c r="O55" i="28"/>
  <c r="P55" i="28"/>
  <c r="Q55" i="28"/>
  <c r="R55" i="28"/>
  <c r="O56" i="28"/>
  <c r="P56" i="28"/>
  <c r="Q56" i="28"/>
  <c r="R56" i="28"/>
  <c r="O57" i="28"/>
  <c r="P57" i="28"/>
  <c r="Q57" i="28"/>
  <c r="R57" i="28"/>
  <c r="O58" i="28"/>
  <c r="P58" i="28"/>
  <c r="Q58" i="28"/>
  <c r="R58" i="28"/>
  <c r="O59" i="28"/>
  <c r="P59" i="28"/>
  <c r="Q59" i="28"/>
  <c r="R59" i="28"/>
  <c r="C409" i="28" l="1"/>
  <c r="C407" i="28"/>
  <c r="C405" i="28"/>
  <c r="O231" i="28" l="1"/>
  <c r="P231" i="28"/>
  <c r="Q231" i="28"/>
  <c r="R231" i="28"/>
  <c r="O232" i="28"/>
  <c r="P232" i="28"/>
  <c r="Q232" i="28"/>
  <c r="R232" i="28"/>
  <c r="O233" i="28"/>
  <c r="P233" i="28"/>
  <c r="Q233" i="28"/>
  <c r="R233" i="28"/>
  <c r="O234" i="28"/>
  <c r="P234" i="28"/>
  <c r="Q234" i="28"/>
  <c r="R234" i="28"/>
  <c r="O235" i="28"/>
  <c r="P235" i="28"/>
  <c r="Q235" i="28"/>
  <c r="R235" i="28"/>
  <c r="O236" i="28"/>
  <c r="P236" i="28"/>
  <c r="Q236" i="28"/>
  <c r="R236" i="28"/>
  <c r="O237" i="28"/>
  <c r="P237" i="28"/>
  <c r="Q237" i="28"/>
  <c r="R237" i="28"/>
  <c r="O238" i="28"/>
  <c r="P238" i="28"/>
  <c r="Q238" i="28"/>
  <c r="R238" i="28"/>
  <c r="O239" i="28"/>
  <c r="P239" i="28"/>
  <c r="Q239" i="28"/>
  <c r="R239" i="28"/>
  <c r="O240" i="28"/>
  <c r="P240" i="28"/>
  <c r="Q240" i="28"/>
  <c r="R240" i="28"/>
  <c r="O241" i="28"/>
  <c r="P241" i="28"/>
  <c r="Q241" i="28"/>
  <c r="R241" i="28"/>
  <c r="O242" i="28"/>
  <c r="P242" i="28"/>
  <c r="Q242" i="28"/>
  <c r="R242" i="28"/>
  <c r="O243" i="28"/>
  <c r="P243" i="28"/>
  <c r="Q243" i="28"/>
  <c r="R243" i="28"/>
  <c r="O244" i="28"/>
  <c r="P244" i="28"/>
  <c r="Q244" i="28"/>
  <c r="R244" i="28"/>
  <c r="O245" i="28"/>
  <c r="P245" i="28"/>
  <c r="Q245" i="28"/>
  <c r="R245" i="28"/>
  <c r="O246" i="28"/>
  <c r="P246" i="28"/>
  <c r="Q246" i="28"/>
  <c r="R246" i="28"/>
  <c r="O247" i="28"/>
  <c r="P247" i="28"/>
  <c r="Q247" i="28"/>
  <c r="R247" i="28"/>
  <c r="O248" i="28"/>
  <c r="P248" i="28"/>
  <c r="Q248" i="28"/>
  <c r="R248" i="28"/>
  <c r="O249" i="28"/>
  <c r="P249" i="28"/>
  <c r="Q249" i="28"/>
  <c r="R249" i="28"/>
  <c r="O250" i="28"/>
  <c r="P250" i="28"/>
  <c r="Q250" i="28"/>
  <c r="R250" i="28"/>
  <c r="O251" i="28"/>
  <c r="P251" i="28"/>
  <c r="Q251" i="28"/>
  <c r="R251" i="28"/>
  <c r="O252" i="28"/>
  <c r="P252" i="28"/>
  <c r="Q252" i="28"/>
  <c r="R252" i="28"/>
  <c r="O253" i="28"/>
  <c r="P253" i="28"/>
  <c r="Q253" i="28"/>
  <c r="R253" i="28"/>
  <c r="O254" i="28"/>
  <c r="P254" i="28"/>
  <c r="Q254" i="28"/>
  <c r="R254" i="28"/>
  <c r="O255" i="28"/>
  <c r="P255" i="28"/>
  <c r="Q255" i="28"/>
  <c r="R255" i="28"/>
  <c r="O256" i="28"/>
  <c r="P256" i="28"/>
  <c r="Q256" i="28"/>
  <c r="R256" i="28"/>
  <c r="O257" i="28"/>
  <c r="P257" i="28"/>
  <c r="Q257" i="28"/>
  <c r="R257" i="28"/>
  <c r="O258" i="28"/>
  <c r="P258" i="28"/>
  <c r="Q258" i="28"/>
  <c r="R258" i="28"/>
  <c r="O259" i="28"/>
  <c r="P259" i="28"/>
  <c r="Q259" i="28"/>
  <c r="R259" i="28"/>
  <c r="O260" i="28"/>
  <c r="P260" i="28"/>
  <c r="Q260" i="28"/>
  <c r="R260" i="28"/>
  <c r="O261" i="28"/>
  <c r="P261" i="28"/>
  <c r="Q261" i="28"/>
  <c r="R261" i="28"/>
  <c r="O262" i="28"/>
  <c r="P262" i="28"/>
  <c r="Q262" i="28"/>
  <c r="R262" i="28"/>
  <c r="O263" i="28"/>
  <c r="P263" i="28"/>
  <c r="Q263" i="28"/>
  <c r="R263" i="28"/>
  <c r="O264" i="28"/>
  <c r="P264" i="28"/>
  <c r="Q264" i="28"/>
  <c r="R264" i="28"/>
  <c r="O265" i="28"/>
  <c r="P265" i="28"/>
  <c r="Q265" i="28"/>
  <c r="R265" i="28"/>
  <c r="O266" i="28"/>
  <c r="P266" i="28"/>
  <c r="Q266" i="28"/>
  <c r="R266" i="28"/>
  <c r="O267" i="28"/>
  <c r="P267" i="28"/>
  <c r="Q267" i="28"/>
  <c r="R267" i="28"/>
  <c r="O268" i="28"/>
  <c r="P268" i="28"/>
  <c r="Q268" i="28"/>
  <c r="R268" i="28"/>
  <c r="O269" i="28"/>
  <c r="P269" i="28"/>
  <c r="Q269" i="28"/>
  <c r="R269" i="28"/>
  <c r="O270" i="28"/>
  <c r="P270" i="28"/>
  <c r="Q270" i="28"/>
  <c r="R270" i="28"/>
  <c r="O271" i="28"/>
  <c r="P271" i="28"/>
  <c r="Q271" i="28"/>
  <c r="R271" i="28"/>
  <c r="O272" i="28"/>
  <c r="P272" i="28"/>
  <c r="Q272" i="28"/>
  <c r="R272" i="28"/>
  <c r="O273" i="28"/>
  <c r="P273" i="28"/>
  <c r="Q273" i="28"/>
  <c r="R273" i="28"/>
  <c r="O274" i="28"/>
  <c r="P274" i="28"/>
  <c r="Q274" i="28"/>
  <c r="R274" i="28"/>
  <c r="O275" i="28"/>
  <c r="P275" i="28"/>
  <c r="Q275" i="28"/>
  <c r="R275" i="28"/>
  <c r="O276" i="28"/>
  <c r="P276" i="28"/>
  <c r="Q276" i="28"/>
  <c r="R276" i="28"/>
  <c r="O277" i="28"/>
  <c r="P277" i="28"/>
  <c r="Q277" i="28"/>
  <c r="R277" i="28"/>
  <c r="O278" i="28"/>
  <c r="P278" i="28"/>
  <c r="Q278" i="28"/>
  <c r="R278" i="28"/>
  <c r="O279" i="28"/>
  <c r="P279" i="28"/>
  <c r="Q279" i="28"/>
  <c r="R279" i="28"/>
  <c r="O280" i="28"/>
  <c r="P280" i="28"/>
  <c r="Q280" i="28"/>
  <c r="R280" i="28"/>
  <c r="O281" i="28"/>
  <c r="P281" i="28"/>
  <c r="Q281" i="28"/>
  <c r="R281" i="28"/>
  <c r="O282" i="28"/>
  <c r="P282" i="28"/>
  <c r="Q282" i="28"/>
  <c r="R282" i="28"/>
  <c r="O283" i="28"/>
  <c r="P283" i="28"/>
  <c r="Q283" i="28"/>
  <c r="R283" i="28"/>
  <c r="O284" i="28"/>
  <c r="P284" i="28"/>
  <c r="Q284" i="28"/>
  <c r="R284" i="28"/>
  <c r="O285" i="28"/>
  <c r="P285" i="28"/>
  <c r="Q285" i="28"/>
  <c r="R285" i="28"/>
  <c r="O286" i="28"/>
  <c r="P286" i="28"/>
  <c r="Q286" i="28"/>
  <c r="R286" i="28"/>
  <c r="O287" i="28"/>
  <c r="P287" i="28"/>
  <c r="Q287" i="28"/>
  <c r="R287" i="28"/>
  <c r="O288" i="28"/>
  <c r="P288" i="28"/>
  <c r="Q288" i="28"/>
  <c r="R288" i="28"/>
  <c r="O289" i="28"/>
  <c r="P289" i="28"/>
  <c r="Q289" i="28"/>
  <c r="R289" i="28"/>
  <c r="O290" i="28"/>
  <c r="P290" i="28"/>
  <c r="Q290" i="28"/>
  <c r="R290" i="28"/>
  <c r="O291" i="28"/>
  <c r="P291" i="28"/>
  <c r="Q291" i="28"/>
  <c r="R291" i="28"/>
  <c r="O292" i="28"/>
  <c r="P292" i="28"/>
  <c r="Q292" i="28"/>
  <c r="R292" i="28"/>
  <c r="O293" i="28"/>
  <c r="P293" i="28"/>
  <c r="Q293" i="28"/>
  <c r="R293" i="28"/>
  <c r="O294" i="28"/>
  <c r="P294" i="28"/>
  <c r="Q294" i="28"/>
  <c r="R294" i="28"/>
  <c r="O295" i="28"/>
  <c r="P295" i="28"/>
  <c r="Q295" i="28"/>
  <c r="R295" i="28"/>
  <c r="O296" i="28"/>
  <c r="P296" i="28"/>
  <c r="Q296" i="28"/>
  <c r="R296" i="28"/>
  <c r="O297" i="28"/>
  <c r="P297" i="28"/>
  <c r="Q297" i="28"/>
  <c r="R297" i="28"/>
  <c r="O298" i="28"/>
  <c r="P298" i="28"/>
  <c r="Q298" i="28"/>
  <c r="R298" i="28"/>
  <c r="O299" i="28"/>
  <c r="P299" i="28"/>
  <c r="Q299" i="28"/>
  <c r="R299" i="28"/>
  <c r="O300" i="28"/>
  <c r="P300" i="28"/>
  <c r="Q300" i="28"/>
  <c r="R300" i="28"/>
  <c r="O301" i="28"/>
  <c r="P301" i="28"/>
  <c r="Q301" i="28"/>
  <c r="R301" i="28"/>
  <c r="O302" i="28"/>
  <c r="P302" i="28"/>
  <c r="Q302" i="28"/>
  <c r="R302" i="28"/>
  <c r="O303" i="28"/>
  <c r="P303" i="28"/>
  <c r="Q303" i="28"/>
  <c r="R303" i="28"/>
  <c r="O304" i="28"/>
  <c r="P304" i="28"/>
  <c r="Q304" i="28"/>
  <c r="R304" i="28"/>
  <c r="O305" i="28"/>
  <c r="P305" i="28"/>
  <c r="Q305" i="28"/>
  <c r="R305" i="28"/>
  <c r="O306" i="28"/>
  <c r="P306" i="28"/>
  <c r="Q306" i="28"/>
  <c r="R306" i="28"/>
  <c r="O307" i="28"/>
  <c r="P307" i="28"/>
  <c r="Q307" i="28"/>
  <c r="R307" i="28"/>
  <c r="O308" i="28"/>
  <c r="P308" i="28"/>
  <c r="Q308" i="28"/>
  <c r="R308" i="28"/>
  <c r="O309" i="28"/>
  <c r="P309" i="28"/>
  <c r="Q309" i="28"/>
  <c r="R309" i="28"/>
  <c r="O310" i="28"/>
  <c r="P310" i="28"/>
  <c r="Q310" i="28"/>
  <c r="R310" i="28"/>
  <c r="O311" i="28"/>
  <c r="P311" i="28"/>
  <c r="Q311" i="28"/>
  <c r="R311" i="28"/>
  <c r="O312" i="28"/>
  <c r="P312" i="28"/>
  <c r="Q312" i="28"/>
  <c r="R312" i="28"/>
  <c r="O313" i="28"/>
  <c r="P313" i="28"/>
  <c r="Q313" i="28"/>
  <c r="R313" i="28"/>
  <c r="O314" i="28"/>
  <c r="P314" i="28"/>
  <c r="Q314" i="28"/>
  <c r="R314" i="28"/>
  <c r="O315" i="28"/>
  <c r="P315" i="28"/>
  <c r="Q315" i="28"/>
  <c r="R315" i="28"/>
  <c r="O316" i="28"/>
  <c r="P316" i="28"/>
  <c r="Q316" i="28"/>
  <c r="R316" i="28"/>
  <c r="O317" i="28"/>
  <c r="P317" i="28"/>
  <c r="Q317" i="28"/>
  <c r="R317" i="28"/>
  <c r="O318" i="28"/>
  <c r="P318" i="28"/>
  <c r="Q318" i="28"/>
  <c r="R318" i="28"/>
  <c r="O319" i="28"/>
  <c r="P319" i="28"/>
  <c r="Q319" i="28"/>
  <c r="R319" i="28"/>
  <c r="O320" i="28"/>
  <c r="P320" i="28"/>
  <c r="Q320" i="28"/>
  <c r="R320" i="28"/>
  <c r="O321" i="28"/>
  <c r="P321" i="28"/>
  <c r="Q321" i="28"/>
  <c r="R321" i="28"/>
  <c r="O322" i="28"/>
  <c r="P322" i="28"/>
  <c r="Q322" i="28"/>
  <c r="R322" i="28"/>
  <c r="O323" i="28"/>
  <c r="P323" i="28"/>
  <c r="Q323" i="28"/>
  <c r="R323" i="28"/>
  <c r="O324" i="28"/>
  <c r="P324" i="28"/>
  <c r="Q324" i="28"/>
  <c r="R324" i="28"/>
  <c r="O325" i="28"/>
  <c r="P325" i="28"/>
  <c r="Q325" i="28"/>
  <c r="R325" i="28"/>
  <c r="O326" i="28"/>
  <c r="P326" i="28"/>
  <c r="Q326" i="28"/>
  <c r="R326" i="28"/>
  <c r="O327" i="28"/>
  <c r="P327" i="28"/>
  <c r="Q327" i="28"/>
  <c r="R327" i="28"/>
  <c r="O328" i="28"/>
  <c r="P328" i="28"/>
  <c r="Q328" i="28"/>
  <c r="R328" i="28"/>
  <c r="O329" i="28"/>
  <c r="P329" i="28"/>
  <c r="Q329" i="28"/>
  <c r="R329" i="28"/>
  <c r="O330" i="28"/>
  <c r="P330" i="28"/>
  <c r="Q330" i="28"/>
  <c r="R330" i="28"/>
  <c r="O331" i="28"/>
  <c r="P331" i="28"/>
  <c r="Q331" i="28"/>
  <c r="R331" i="28"/>
  <c r="O332" i="28"/>
  <c r="P332" i="28"/>
  <c r="Q332" i="28"/>
  <c r="R332" i="28"/>
  <c r="O333" i="28"/>
  <c r="P333" i="28"/>
  <c r="Q333" i="28"/>
  <c r="R333" i="28"/>
  <c r="O334" i="28"/>
  <c r="P334" i="28"/>
  <c r="Q334" i="28"/>
  <c r="R334" i="28"/>
  <c r="O335" i="28"/>
  <c r="P335" i="28"/>
  <c r="Q335" i="28"/>
  <c r="R335" i="28"/>
  <c r="O336" i="28"/>
  <c r="P336" i="28"/>
  <c r="Q336" i="28"/>
  <c r="R336" i="28"/>
  <c r="O337" i="28"/>
  <c r="P337" i="28"/>
  <c r="Q337" i="28"/>
  <c r="R337" i="28"/>
  <c r="O338" i="28"/>
  <c r="P338" i="28"/>
  <c r="Q338" i="28"/>
  <c r="R338" i="28"/>
  <c r="O339" i="28"/>
  <c r="P339" i="28"/>
  <c r="Q339" i="28"/>
  <c r="R339" i="28"/>
  <c r="O340" i="28"/>
  <c r="P340" i="28"/>
  <c r="Q340" i="28"/>
  <c r="R340" i="28"/>
  <c r="O341" i="28"/>
  <c r="P341" i="28"/>
  <c r="Q341" i="28"/>
  <c r="R341" i="28"/>
  <c r="O342" i="28"/>
  <c r="P342" i="28"/>
  <c r="Q342" i="28"/>
  <c r="R342" i="28"/>
  <c r="O343" i="28"/>
  <c r="P343" i="28"/>
  <c r="Q343" i="28"/>
  <c r="R343" i="28"/>
  <c r="O344" i="28"/>
  <c r="P344" i="28"/>
  <c r="Q344" i="28"/>
  <c r="R344" i="28"/>
  <c r="O345" i="28"/>
  <c r="P345" i="28"/>
  <c r="Q345" i="28"/>
  <c r="R345" i="28"/>
  <c r="O346" i="28"/>
  <c r="P346" i="28"/>
  <c r="Q346" i="28"/>
  <c r="R346" i="28"/>
  <c r="O347" i="28"/>
  <c r="P347" i="28"/>
  <c r="Q347" i="28"/>
  <c r="R347" i="28"/>
  <c r="O348" i="28"/>
  <c r="P348" i="28"/>
  <c r="Q348" i="28"/>
  <c r="R348" i="28"/>
  <c r="O349" i="28"/>
  <c r="P349" i="28"/>
  <c r="Q349" i="28"/>
  <c r="R349" i="28"/>
  <c r="O350" i="28"/>
  <c r="P350" i="28"/>
  <c r="Q350" i="28"/>
  <c r="R350" i="28"/>
  <c r="O351" i="28"/>
  <c r="P351" i="28"/>
  <c r="Q351" i="28"/>
  <c r="R351" i="28"/>
  <c r="O352" i="28"/>
  <c r="P352" i="28"/>
  <c r="Q352" i="28"/>
  <c r="R352" i="28"/>
  <c r="O353" i="28"/>
  <c r="P353" i="28"/>
  <c r="Q353" i="28"/>
  <c r="R353" i="28"/>
  <c r="O354" i="28"/>
  <c r="P354" i="28"/>
  <c r="Q354" i="28"/>
  <c r="R354" i="28"/>
  <c r="O355" i="28"/>
  <c r="P355" i="28"/>
  <c r="Q355" i="28"/>
  <c r="R355" i="28"/>
  <c r="O356" i="28"/>
  <c r="P356" i="28"/>
  <c r="Q356" i="28"/>
  <c r="R356" i="28"/>
  <c r="O357" i="28"/>
  <c r="P357" i="28"/>
  <c r="Q357" i="28"/>
  <c r="R357" i="28"/>
  <c r="O358" i="28"/>
  <c r="P358" i="28"/>
  <c r="Q358" i="28"/>
  <c r="R358" i="28"/>
  <c r="O359" i="28"/>
  <c r="P359" i="28"/>
  <c r="Q359" i="28"/>
  <c r="R359" i="28"/>
  <c r="O360" i="28"/>
  <c r="P360" i="28"/>
  <c r="Q360" i="28"/>
  <c r="R360" i="28"/>
  <c r="O361" i="28"/>
  <c r="P361" i="28"/>
  <c r="Q361" i="28"/>
  <c r="R361" i="28"/>
  <c r="O362" i="28"/>
  <c r="P362" i="28"/>
  <c r="Q362" i="28"/>
  <c r="R362" i="28"/>
  <c r="O363" i="28"/>
  <c r="P363" i="28"/>
  <c r="Q363" i="28"/>
  <c r="R363" i="28"/>
  <c r="O364" i="28"/>
  <c r="P364" i="28"/>
  <c r="Q364" i="28"/>
  <c r="R364" i="28"/>
  <c r="O365" i="28"/>
  <c r="P365" i="28"/>
  <c r="Q365" i="28"/>
  <c r="R365" i="28"/>
  <c r="O366" i="28"/>
  <c r="P366" i="28"/>
  <c r="Q366" i="28"/>
  <c r="R366" i="28"/>
  <c r="O367" i="28"/>
  <c r="P367" i="28"/>
  <c r="Q367" i="28"/>
  <c r="R367" i="28"/>
  <c r="O368" i="28"/>
  <c r="P368" i="28"/>
  <c r="Q368" i="28"/>
  <c r="R368" i="28"/>
  <c r="O369" i="28"/>
  <c r="P369" i="28"/>
  <c r="Q369" i="28"/>
  <c r="R369" i="28"/>
  <c r="O370" i="28"/>
  <c r="P370" i="28"/>
  <c r="Q370" i="28"/>
  <c r="R370" i="28"/>
  <c r="O371" i="28"/>
  <c r="P371" i="28"/>
  <c r="Q371" i="28"/>
  <c r="R371" i="28"/>
  <c r="O372" i="28"/>
  <c r="P372" i="28"/>
  <c r="Q372" i="28"/>
  <c r="R372" i="28"/>
  <c r="O373" i="28"/>
  <c r="P373" i="28"/>
  <c r="Q373" i="28"/>
  <c r="R373" i="28"/>
  <c r="O374" i="28"/>
  <c r="P374" i="28"/>
  <c r="Q374" i="28"/>
  <c r="R374" i="28"/>
  <c r="O375" i="28"/>
  <c r="P375" i="28"/>
  <c r="Q375" i="28"/>
  <c r="R375" i="28"/>
  <c r="O376" i="28"/>
  <c r="P376" i="28"/>
  <c r="Q376" i="28"/>
  <c r="R376" i="28"/>
  <c r="O377" i="28"/>
  <c r="P377" i="28"/>
  <c r="Q377" i="28"/>
  <c r="R377" i="28"/>
  <c r="O378" i="28"/>
  <c r="P378" i="28"/>
  <c r="Q378" i="28"/>
  <c r="R378" i="28"/>
  <c r="O379" i="28"/>
  <c r="P379" i="28"/>
  <c r="Q379" i="28"/>
  <c r="R379" i="28"/>
  <c r="O380" i="28"/>
  <c r="P380" i="28"/>
  <c r="Q380" i="28"/>
  <c r="R380" i="28"/>
  <c r="O381" i="28"/>
  <c r="P381" i="28"/>
  <c r="Q381" i="28"/>
  <c r="R381" i="28"/>
  <c r="O382" i="28"/>
  <c r="P382" i="28"/>
  <c r="Q382" i="28"/>
  <c r="R382" i="28"/>
  <c r="O383" i="28"/>
  <c r="P383" i="28"/>
  <c r="Q383" i="28"/>
  <c r="R383" i="28"/>
  <c r="O384" i="28"/>
  <c r="P384" i="28"/>
  <c r="Q384" i="28"/>
  <c r="R384" i="28"/>
  <c r="O385" i="28"/>
  <c r="P385" i="28"/>
  <c r="Q385" i="28"/>
  <c r="R385" i="28"/>
  <c r="O386" i="28"/>
  <c r="P386" i="28"/>
  <c r="Q386" i="28"/>
  <c r="R386" i="28"/>
  <c r="O387" i="28"/>
  <c r="P387" i="28"/>
  <c r="Q387" i="28"/>
  <c r="R387" i="28"/>
  <c r="O388" i="28"/>
  <c r="P388" i="28"/>
  <c r="Q388" i="28"/>
  <c r="R388" i="28"/>
  <c r="O389" i="28"/>
  <c r="P389" i="28"/>
  <c r="Q389" i="28"/>
  <c r="R389" i="28"/>
  <c r="R230" i="28"/>
  <c r="Q230" i="28"/>
  <c r="P230" i="28"/>
  <c r="O230" i="28"/>
  <c r="O390" i="28" l="1"/>
  <c r="R390" i="28"/>
  <c r="P390" i="28"/>
  <c r="Q390" i="28"/>
  <c r="C220" i="28"/>
  <c r="C218" i="28"/>
  <c r="C216" i="28"/>
  <c r="Q60" i="28"/>
  <c r="R60" i="28"/>
  <c r="Q61" i="28"/>
  <c r="R61" i="28"/>
  <c r="Q62" i="28"/>
  <c r="R62" i="28"/>
  <c r="Q63" i="28"/>
  <c r="R63" i="28"/>
  <c r="Q64" i="28"/>
  <c r="R64" i="28"/>
  <c r="Q65" i="28"/>
  <c r="R65" i="28"/>
  <c r="Q66" i="28"/>
  <c r="R66" i="28"/>
  <c r="Q67" i="28"/>
  <c r="R67" i="28"/>
  <c r="Q68" i="28"/>
  <c r="R68" i="28"/>
  <c r="Q69" i="28"/>
  <c r="R69" i="28"/>
  <c r="Q70" i="28"/>
  <c r="R70" i="28"/>
  <c r="Q71" i="28"/>
  <c r="R71" i="28"/>
  <c r="Q72" i="28"/>
  <c r="R72" i="28"/>
  <c r="Q73" i="28"/>
  <c r="R73" i="28"/>
  <c r="Q74" i="28"/>
  <c r="R74" i="28"/>
  <c r="Q75" i="28"/>
  <c r="R75" i="28"/>
  <c r="Q76" i="28"/>
  <c r="R76" i="28"/>
  <c r="Q77" i="28"/>
  <c r="R77" i="28"/>
  <c r="Q78" i="28"/>
  <c r="R78" i="28"/>
  <c r="Q79" i="28"/>
  <c r="R79" i="28"/>
  <c r="Q80" i="28"/>
  <c r="R80" i="28"/>
  <c r="Q81" i="28"/>
  <c r="R81" i="28"/>
  <c r="Q82" i="28"/>
  <c r="R82" i="28"/>
  <c r="Q83" i="28"/>
  <c r="R83" i="28"/>
  <c r="Q84" i="28"/>
  <c r="R84" i="28"/>
  <c r="Q85" i="28"/>
  <c r="R85" i="28"/>
  <c r="Q86" i="28"/>
  <c r="R86" i="28"/>
  <c r="Q87" i="28"/>
  <c r="R87" i="28"/>
  <c r="Q88" i="28"/>
  <c r="R88" i="28"/>
  <c r="Q89" i="28"/>
  <c r="R89" i="28"/>
  <c r="Q90" i="28"/>
  <c r="R90" i="28"/>
  <c r="Q91" i="28"/>
  <c r="R91" i="28"/>
  <c r="Q92" i="28"/>
  <c r="R92" i="28"/>
  <c r="Q93" i="28"/>
  <c r="R93" i="28"/>
  <c r="Q94" i="28"/>
  <c r="R94" i="28"/>
  <c r="Q95" i="28"/>
  <c r="R95" i="28"/>
  <c r="Q96" i="28"/>
  <c r="R96" i="28"/>
  <c r="Q97" i="28"/>
  <c r="R97" i="28"/>
  <c r="Q98" i="28"/>
  <c r="R98" i="28"/>
  <c r="Q99" i="28"/>
  <c r="R99" i="28"/>
  <c r="Q100" i="28"/>
  <c r="R100" i="28"/>
  <c r="Q101" i="28"/>
  <c r="R101" i="28"/>
  <c r="Q102" i="28"/>
  <c r="R102" i="28"/>
  <c r="Q103" i="28"/>
  <c r="R103" i="28"/>
  <c r="Q104" i="28"/>
  <c r="R104" i="28"/>
  <c r="Q105" i="28"/>
  <c r="R105" i="28"/>
  <c r="Q106" i="28"/>
  <c r="R106" i="28"/>
  <c r="Q107" i="28"/>
  <c r="R107" i="28"/>
  <c r="Q108" i="28"/>
  <c r="R108" i="28"/>
  <c r="Q109" i="28"/>
  <c r="R109" i="28"/>
  <c r="Q110" i="28"/>
  <c r="R110" i="28"/>
  <c r="Q111" i="28"/>
  <c r="R111" i="28"/>
  <c r="Q112" i="28"/>
  <c r="R112" i="28"/>
  <c r="Q113" i="28"/>
  <c r="R113" i="28"/>
  <c r="Q114" i="28"/>
  <c r="R114" i="28"/>
  <c r="Q115" i="28"/>
  <c r="R115" i="28"/>
  <c r="Q116" i="28"/>
  <c r="R116" i="28"/>
  <c r="Q117" i="28"/>
  <c r="R117" i="28"/>
  <c r="Q118" i="28"/>
  <c r="R118" i="28"/>
  <c r="Q119" i="28"/>
  <c r="R119" i="28"/>
  <c r="Q120" i="28"/>
  <c r="R120" i="28"/>
  <c r="Q121" i="28"/>
  <c r="R121" i="28"/>
  <c r="Q122" i="28"/>
  <c r="R122" i="28"/>
  <c r="Q123" i="28"/>
  <c r="R123" i="28"/>
  <c r="Q124" i="28"/>
  <c r="R124" i="28"/>
  <c r="Q125" i="28"/>
  <c r="R125" i="28"/>
  <c r="Q126" i="28"/>
  <c r="R126" i="28"/>
  <c r="Q127" i="28"/>
  <c r="R127" i="28"/>
  <c r="Q128" i="28"/>
  <c r="R128" i="28"/>
  <c r="Q129" i="28"/>
  <c r="R129" i="28"/>
  <c r="Q130" i="28"/>
  <c r="R130" i="28"/>
  <c r="Q131" i="28"/>
  <c r="R131" i="28"/>
  <c r="Q132" i="28"/>
  <c r="R132" i="28"/>
  <c r="Q133" i="28"/>
  <c r="R133" i="28"/>
  <c r="Q134" i="28"/>
  <c r="R134" i="28"/>
  <c r="Q135" i="28"/>
  <c r="R135" i="28"/>
  <c r="Q136" i="28"/>
  <c r="R136" i="28"/>
  <c r="Q137" i="28"/>
  <c r="R137" i="28"/>
  <c r="Q138" i="28"/>
  <c r="R138" i="28"/>
  <c r="Q139" i="28"/>
  <c r="R139" i="28"/>
  <c r="Q140" i="28"/>
  <c r="R140" i="28"/>
  <c r="Q141" i="28"/>
  <c r="R141" i="28"/>
  <c r="Q142" i="28"/>
  <c r="R142" i="28"/>
  <c r="Q143" i="28"/>
  <c r="R143" i="28"/>
  <c r="Q144" i="28"/>
  <c r="R144" i="28"/>
  <c r="Q145" i="28"/>
  <c r="R145" i="28"/>
  <c r="Q146" i="28"/>
  <c r="R146" i="28"/>
  <c r="Q147" i="28"/>
  <c r="R147" i="28"/>
  <c r="Q148" i="28"/>
  <c r="R148" i="28"/>
  <c r="Q149" i="28"/>
  <c r="R149" i="28"/>
  <c r="Q150" i="28"/>
  <c r="R150" i="28"/>
  <c r="Q151" i="28"/>
  <c r="R151" i="28"/>
  <c r="Q152" i="28"/>
  <c r="R152" i="28"/>
  <c r="Q153" i="28"/>
  <c r="R153" i="28"/>
  <c r="Q154" i="28"/>
  <c r="R154" i="28"/>
  <c r="Q155" i="28"/>
  <c r="R155" i="28"/>
  <c r="Q156" i="28"/>
  <c r="R156" i="28"/>
  <c r="Q157" i="28"/>
  <c r="R157" i="28"/>
  <c r="Q158" i="28"/>
  <c r="R158" i="28"/>
  <c r="Q159" i="28"/>
  <c r="R159" i="28"/>
  <c r="Q160" i="28"/>
  <c r="R160" i="28"/>
  <c r="Q161" i="28"/>
  <c r="R161" i="28"/>
  <c r="Q162" i="28"/>
  <c r="R162" i="28"/>
  <c r="Q163" i="28"/>
  <c r="R163" i="28"/>
  <c r="Q164" i="28"/>
  <c r="R164" i="28"/>
  <c r="Q165" i="28"/>
  <c r="R165" i="28"/>
  <c r="Q166" i="28"/>
  <c r="R166" i="28"/>
  <c r="Q167" i="28"/>
  <c r="R167" i="28"/>
  <c r="Q168" i="28"/>
  <c r="R168" i="28"/>
  <c r="Q169" i="28"/>
  <c r="R169" i="28"/>
  <c r="Q170" i="28"/>
  <c r="R170" i="28"/>
  <c r="Q171" i="28"/>
  <c r="R171" i="28"/>
  <c r="Q172" i="28"/>
  <c r="R172" i="28"/>
  <c r="Q173" i="28"/>
  <c r="R173" i="28"/>
  <c r="Q174" i="28"/>
  <c r="R174" i="28"/>
  <c r="Q175" i="28"/>
  <c r="R175" i="28"/>
  <c r="Q176" i="28"/>
  <c r="Q200" i="28" s="1"/>
  <c r="R176" i="28"/>
  <c r="R200" i="28" s="1"/>
  <c r="Q177" i="28"/>
  <c r="R177" i="28"/>
  <c r="Q178" i="28"/>
  <c r="R178" i="28"/>
  <c r="Q179" i="28"/>
  <c r="R179" i="28"/>
  <c r="Q180" i="28"/>
  <c r="R180" i="28"/>
  <c r="Q181" i="28"/>
  <c r="R181" i="28"/>
  <c r="Q182" i="28"/>
  <c r="R182" i="28"/>
  <c r="Q183" i="28"/>
  <c r="R183" i="28"/>
  <c r="Q184" i="28"/>
  <c r="R184" i="28"/>
  <c r="Q185" i="28"/>
  <c r="R185" i="28"/>
  <c r="Q186" i="28"/>
  <c r="R186" i="28"/>
  <c r="Q187" i="28"/>
  <c r="R187" i="28"/>
  <c r="Q188" i="28"/>
  <c r="R188" i="28"/>
  <c r="Q189" i="28"/>
  <c r="R189" i="28"/>
  <c r="Q190" i="28"/>
  <c r="R190" i="28"/>
  <c r="Q191" i="28"/>
  <c r="R191" i="28"/>
  <c r="Q192" i="28"/>
  <c r="R192" i="28"/>
  <c r="Q193" i="28"/>
  <c r="R193" i="28"/>
  <c r="Q194" i="28"/>
  <c r="R194" i="28"/>
  <c r="Q195" i="28"/>
  <c r="R195" i="28"/>
  <c r="Q196" i="28"/>
  <c r="R196" i="28"/>
  <c r="Q197" i="28"/>
  <c r="R197" i="28"/>
  <c r="Q198" i="28"/>
  <c r="R198" i="28"/>
  <c r="Q199" i="28"/>
  <c r="R19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200" i="28" s="1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O60" i="28"/>
  <c r="O61" i="28"/>
  <c r="O62" i="28"/>
  <c r="O63" i="28"/>
  <c r="O64" i="28"/>
  <c r="O65" i="28"/>
  <c r="O66" i="28"/>
  <c r="O67" i="28"/>
  <c r="O68" i="28"/>
  <c r="O69" i="28"/>
  <c r="O70" i="28"/>
  <c r="O71" i="28"/>
  <c r="O72" i="28"/>
  <c r="O73" i="28"/>
  <c r="O74" i="28"/>
  <c r="O75" i="28"/>
  <c r="O76" i="28"/>
  <c r="O77" i="28"/>
  <c r="O78" i="28"/>
  <c r="O79" i="28"/>
  <c r="O80" i="28"/>
  <c r="O81" i="28"/>
  <c r="O82" i="28"/>
  <c r="O83" i="28"/>
  <c r="O84" i="28"/>
  <c r="O85" i="28"/>
  <c r="O86" i="28"/>
  <c r="O87" i="28"/>
  <c r="O88" i="28"/>
  <c r="O89" i="28"/>
  <c r="O90" i="28"/>
  <c r="O91" i="28"/>
  <c r="O92" i="28"/>
  <c r="O93" i="28"/>
  <c r="O94" i="28"/>
  <c r="O95" i="28"/>
  <c r="O96" i="28"/>
  <c r="O97" i="28"/>
  <c r="O98" i="28"/>
  <c r="O99" i="28"/>
  <c r="O100" i="28"/>
  <c r="O101" i="28"/>
  <c r="O102" i="28"/>
  <c r="O103" i="28"/>
  <c r="O104" i="28"/>
  <c r="O105" i="28"/>
  <c r="O106" i="28"/>
  <c r="O107" i="28"/>
  <c r="O108" i="28"/>
  <c r="O109" i="28"/>
  <c r="O110" i="28"/>
  <c r="O111" i="28"/>
  <c r="O112" i="28"/>
  <c r="O113" i="28"/>
  <c r="O114" i="28"/>
  <c r="O115" i="28"/>
  <c r="O116" i="28"/>
  <c r="O117" i="28"/>
  <c r="O118" i="28"/>
  <c r="O119" i="28"/>
  <c r="O120" i="28"/>
  <c r="O121" i="28"/>
  <c r="O122" i="28"/>
  <c r="O123" i="28"/>
  <c r="O124" i="28"/>
  <c r="O125" i="28"/>
  <c r="O126" i="28"/>
  <c r="O127" i="28"/>
  <c r="O128" i="28"/>
  <c r="O129" i="28"/>
  <c r="O130" i="28"/>
  <c r="O131" i="28"/>
  <c r="O132" i="28"/>
  <c r="O133" i="28"/>
  <c r="O134" i="28"/>
  <c r="O135" i="28"/>
  <c r="O136" i="28"/>
  <c r="O137" i="28"/>
  <c r="O138" i="28"/>
  <c r="O139" i="28"/>
  <c r="O140" i="28"/>
  <c r="O141" i="28"/>
  <c r="O142" i="28"/>
  <c r="O143" i="28"/>
  <c r="O144" i="28"/>
  <c r="O145" i="28"/>
  <c r="O146" i="28"/>
  <c r="O147" i="28"/>
  <c r="O148" i="28"/>
  <c r="O149" i="28"/>
  <c r="O150" i="28"/>
  <c r="O151" i="28"/>
  <c r="O152" i="28"/>
  <c r="O153" i="28"/>
  <c r="O154" i="28"/>
  <c r="O155" i="28"/>
  <c r="O156" i="28"/>
  <c r="O157" i="28"/>
  <c r="O158" i="28"/>
  <c r="O159" i="28"/>
  <c r="O160" i="28"/>
  <c r="O161" i="28"/>
  <c r="O162" i="28"/>
  <c r="O163" i="28"/>
  <c r="O164" i="28"/>
  <c r="O165" i="28"/>
  <c r="O166" i="28"/>
  <c r="O167" i="28"/>
  <c r="O168" i="28"/>
  <c r="O169" i="28"/>
  <c r="O170" i="28"/>
  <c r="O171" i="28"/>
  <c r="O172" i="28"/>
  <c r="O173" i="28"/>
  <c r="O174" i="28"/>
  <c r="O175" i="28"/>
  <c r="O176" i="28"/>
  <c r="O200" i="28" s="1"/>
  <c r="O177" i="28"/>
  <c r="O178" i="28"/>
  <c r="O179" i="28"/>
  <c r="O180" i="28"/>
  <c r="O181" i="28"/>
  <c r="O182" i="28"/>
  <c r="O183" i="28"/>
  <c r="O184" i="28"/>
  <c r="O185" i="28"/>
  <c r="O186" i="28"/>
  <c r="O187" i="28"/>
  <c r="O188" i="28"/>
  <c r="O189" i="28"/>
  <c r="O190" i="28"/>
  <c r="O191" i="28"/>
  <c r="O192" i="28"/>
  <c r="O193" i="28"/>
  <c r="O194" i="28"/>
  <c r="O195" i="28"/>
  <c r="O196" i="28"/>
  <c r="O197" i="28"/>
  <c r="O198" i="28"/>
  <c r="O199" i="28"/>
  <c r="Q118" i="14" l="1"/>
  <c r="P118" i="14"/>
  <c r="O118" i="14"/>
  <c r="Q96" i="14" l="1"/>
  <c r="P96" i="14"/>
  <c r="O96" i="14"/>
  <c r="Q88" i="14" l="1"/>
  <c r="P88" i="14"/>
  <c r="O88" i="14"/>
  <c r="Q87" i="14"/>
  <c r="P87" i="14"/>
  <c r="O87" i="14"/>
  <c r="Q71" i="14"/>
  <c r="P71" i="14"/>
  <c r="O71" i="14"/>
  <c r="Q65" i="14"/>
  <c r="P65" i="14"/>
  <c r="O65" i="14"/>
  <c r="Q52" i="14" l="1"/>
  <c r="P52" i="14"/>
  <c r="O52" i="14"/>
  <c r="Q15" i="14" l="1"/>
  <c r="P15" i="14"/>
  <c r="O15" i="14"/>
  <c r="O132" i="13" l="1"/>
  <c r="P132" i="13"/>
  <c r="Q132" i="13"/>
  <c r="Q126" i="13"/>
  <c r="P126" i="13"/>
  <c r="O126" i="13"/>
  <c r="Q74" i="13" l="1"/>
  <c r="P74" i="13"/>
  <c r="O74" i="13"/>
  <c r="Q67" i="13" l="1"/>
  <c r="P67" i="13"/>
  <c r="O67" i="13"/>
  <c r="Q54" i="13"/>
  <c r="P54" i="13"/>
  <c r="O54" i="13"/>
  <c r="Q53" i="13"/>
  <c r="P53" i="13"/>
  <c r="O53" i="13"/>
  <c r="Q41" i="13"/>
  <c r="P41" i="13"/>
  <c r="O41" i="13"/>
  <c r="Q28" i="13"/>
  <c r="P28" i="13"/>
  <c r="O28" i="13"/>
  <c r="Q8" i="13"/>
  <c r="P8" i="13"/>
  <c r="O8" i="13"/>
  <c r="O85" i="12" l="1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76" i="12"/>
  <c r="O77" i="12"/>
  <c r="O78" i="12"/>
  <c r="O79" i="12"/>
  <c r="O80" i="12"/>
  <c r="O81" i="12"/>
  <c r="O82" i="12"/>
  <c r="O83" i="12"/>
  <c r="O84" i="12"/>
  <c r="Q105" i="12"/>
  <c r="P105" i="12"/>
  <c r="Q93" i="12"/>
  <c r="P93" i="12"/>
  <c r="Q86" i="12"/>
  <c r="P86" i="12"/>
  <c r="Q73" i="12" l="1"/>
  <c r="P73" i="12"/>
  <c r="O73" i="12"/>
  <c r="Q48" i="12"/>
  <c r="P48" i="12"/>
  <c r="O48" i="12"/>
  <c r="Q35" i="12" l="1"/>
  <c r="P35" i="12"/>
  <c r="O35" i="12"/>
  <c r="Q21" i="12"/>
  <c r="P21" i="12"/>
  <c r="O21" i="12"/>
  <c r="Q8" i="12"/>
  <c r="P8" i="12"/>
  <c r="O8" i="12"/>
  <c r="Q7" i="12"/>
  <c r="P7" i="12"/>
  <c r="O7" i="12"/>
  <c r="Q6" i="12"/>
  <c r="P6" i="12"/>
  <c r="O6" i="12"/>
  <c r="Q109" i="14" l="1"/>
  <c r="P109" i="14"/>
  <c r="O109" i="14"/>
  <c r="Q28" i="14" l="1"/>
  <c r="P28" i="14"/>
  <c r="O28" i="14"/>
  <c r="O29" i="14"/>
  <c r="P29" i="14"/>
  <c r="Q29" i="14"/>
  <c r="Q8" i="14"/>
  <c r="P8" i="14"/>
  <c r="O8" i="14"/>
  <c r="Q123" i="14" l="1"/>
  <c r="P123" i="14"/>
  <c r="O123" i="14"/>
  <c r="Q122" i="14"/>
  <c r="P122" i="14"/>
  <c r="O122" i="14"/>
  <c r="Q121" i="14"/>
  <c r="P121" i="14"/>
  <c r="O121" i="14"/>
  <c r="Q120" i="14"/>
  <c r="P120" i="14"/>
  <c r="O120" i="14"/>
  <c r="Q119" i="14"/>
  <c r="P119" i="14"/>
  <c r="O119" i="14"/>
  <c r="Q117" i="14"/>
  <c r="P117" i="14"/>
  <c r="O117" i="14"/>
  <c r="Q116" i="14"/>
  <c r="P116" i="14"/>
  <c r="O116" i="14"/>
  <c r="Q115" i="14"/>
  <c r="P115" i="14"/>
  <c r="O115" i="14"/>
  <c r="Q114" i="14"/>
  <c r="P114" i="14"/>
  <c r="O114" i="14"/>
  <c r="Q113" i="14"/>
  <c r="P113" i="14"/>
  <c r="O113" i="14"/>
  <c r="Q112" i="14"/>
  <c r="P112" i="14"/>
  <c r="O112" i="14"/>
  <c r="Q111" i="14"/>
  <c r="P111" i="14"/>
  <c r="O111" i="14"/>
  <c r="Q110" i="14"/>
  <c r="P110" i="14"/>
  <c r="O110" i="14"/>
  <c r="Q108" i="14"/>
  <c r="P108" i="14"/>
  <c r="O108" i="14"/>
  <c r="Q107" i="14"/>
  <c r="P107" i="14"/>
  <c r="O107" i="14"/>
  <c r="Q106" i="14"/>
  <c r="P106" i="14"/>
  <c r="O106" i="14"/>
  <c r="Q105" i="14"/>
  <c r="P105" i="14"/>
  <c r="O105" i="14"/>
  <c r="Q104" i="14"/>
  <c r="P104" i="14"/>
  <c r="O104" i="14"/>
  <c r="Q103" i="14"/>
  <c r="P103" i="14"/>
  <c r="O103" i="14"/>
  <c r="Q102" i="14"/>
  <c r="P102" i="14"/>
  <c r="O102" i="14"/>
  <c r="Q101" i="14"/>
  <c r="P101" i="14"/>
  <c r="O101" i="14"/>
  <c r="Q100" i="14"/>
  <c r="P100" i="14"/>
  <c r="O100" i="14"/>
  <c r="Q99" i="14"/>
  <c r="P99" i="14"/>
  <c r="O99" i="14"/>
  <c r="Q98" i="14"/>
  <c r="P98" i="14"/>
  <c r="O98" i="14"/>
  <c r="Q97" i="14"/>
  <c r="P97" i="14"/>
  <c r="O97" i="14"/>
  <c r="Q95" i="14"/>
  <c r="P95" i="14"/>
  <c r="O95" i="14"/>
  <c r="Q94" i="14"/>
  <c r="P94" i="14"/>
  <c r="O94" i="14"/>
  <c r="Q93" i="14"/>
  <c r="P93" i="14"/>
  <c r="O93" i="14"/>
  <c r="Q92" i="14"/>
  <c r="P92" i="14"/>
  <c r="O92" i="14"/>
  <c r="Q91" i="14"/>
  <c r="P91" i="14"/>
  <c r="O91" i="14"/>
  <c r="Q90" i="14"/>
  <c r="P90" i="14"/>
  <c r="O90" i="14"/>
  <c r="Q89" i="14"/>
  <c r="P89" i="14"/>
  <c r="O89" i="14"/>
  <c r="Q86" i="14"/>
  <c r="P86" i="14"/>
  <c r="O86" i="14"/>
  <c r="Q85" i="14"/>
  <c r="P85" i="14"/>
  <c r="O85" i="14"/>
  <c r="Q84" i="14"/>
  <c r="P84" i="14"/>
  <c r="O84" i="14"/>
  <c r="Q83" i="14"/>
  <c r="P83" i="14"/>
  <c r="O83" i="14"/>
  <c r="Q82" i="14"/>
  <c r="P82" i="14"/>
  <c r="O82" i="14"/>
  <c r="Q81" i="14"/>
  <c r="P81" i="14"/>
  <c r="O81" i="14"/>
  <c r="Q80" i="14"/>
  <c r="P80" i="14"/>
  <c r="O80" i="14"/>
  <c r="Q79" i="14"/>
  <c r="P79" i="14"/>
  <c r="O79" i="14"/>
  <c r="Q78" i="14"/>
  <c r="P78" i="14"/>
  <c r="O78" i="14"/>
  <c r="Q77" i="14"/>
  <c r="P77" i="14"/>
  <c r="O77" i="14"/>
  <c r="Q76" i="14"/>
  <c r="P76" i="14"/>
  <c r="O76" i="14"/>
  <c r="Q75" i="14"/>
  <c r="P75" i="14"/>
  <c r="O75" i="14"/>
  <c r="Q74" i="14"/>
  <c r="P74" i="14"/>
  <c r="O74" i="14"/>
  <c r="Q73" i="14"/>
  <c r="P73" i="14"/>
  <c r="O73" i="14"/>
  <c r="Q72" i="14"/>
  <c r="P72" i="14"/>
  <c r="O72" i="14"/>
  <c r="Q70" i="14"/>
  <c r="P70" i="14"/>
  <c r="O70" i="14"/>
  <c r="Q69" i="14"/>
  <c r="P69" i="14"/>
  <c r="O69" i="14"/>
  <c r="Q68" i="14"/>
  <c r="P68" i="14"/>
  <c r="O68" i="14"/>
  <c r="Q67" i="14"/>
  <c r="P67" i="14"/>
  <c r="O67" i="14"/>
  <c r="Q66" i="14"/>
  <c r="P66" i="14"/>
  <c r="O66" i="14"/>
  <c r="Q64" i="14"/>
  <c r="P64" i="14"/>
  <c r="O64" i="14"/>
  <c r="Q63" i="14"/>
  <c r="P63" i="14"/>
  <c r="O63" i="14"/>
  <c r="Q62" i="14"/>
  <c r="P62" i="14"/>
  <c r="O62" i="14"/>
  <c r="Q61" i="14"/>
  <c r="P61" i="14"/>
  <c r="O61" i="14"/>
  <c r="Q60" i="14"/>
  <c r="P60" i="14"/>
  <c r="O60" i="14"/>
  <c r="Q59" i="14"/>
  <c r="P59" i="14"/>
  <c r="O59" i="14"/>
  <c r="Q58" i="14"/>
  <c r="P58" i="14"/>
  <c r="O58" i="14"/>
  <c r="Q57" i="14"/>
  <c r="P57" i="14"/>
  <c r="O57" i="14"/>
  <c r="Q56" i="14"/>
  <c r="P56" i="14"/>
  <c r="O56" i="14"/>
  <c r="Q55" i="14"/>
  <c r="P55" i="14"/>
  <c r="O55" i="14"/>
  <c r="Q54" i="14"/>
  <c r="P54" i="14"/>
  <c r="O54" i="14"/>
  <c r="Q53" i="14"/>
  <c r="P53" i="14"/>
  <c r="O53" i="14"/>
  <c r="Q51" i="14"/>
  <c r="P51" i="14"/>
  <c r="O51" i="14"/>
  <c r="Q50" i="14"/>
  <c r="P50" i="14"/>
  <c r="O50" i="14"/>
  <c r="Q49" i="14"/>
  <c r="P49" i="14"/>
  <c r="O49" i="14"/>
  <c r="Q48" i="14"/>
  <c r="P48" i="14"/>
  <c r="O48" i="14"/>
  <c r="Q47" i="14"/>
  <c r="P47" i="14"/>
  <c r="O47" i="14"/>
  <c r="Q46" i="14"/>
  <c r="P46" i="14"/>
  <c r="O46" i="14"/>
  <c r="Q45" i="14"/>
  <c r="P45" i="14"/>
  <c r="O45" i="14"/>
  <c r="Q44" i="14"/>
  <c r="P44" i="14"/>
  <c r="O44" i="14"/>
  <c r="Q43" i="14"/>
  <c r="P43" i="14"/>
  <c r="O43" i="14"/>
  <c r="Q42" i="14"/>
  <c r="P42" i="14"/>
  <c r="O42" i="14"/>
  <c r="Q41" i="14"/>
  <c r="P41" i="14"/>
  <c r="O41" i="14"/>
  <c r="Q40" i="14"/>
  <c r="P40" i="14"/>
  <c r="O40" i="14"/>
  <c r="Q39" i="14"/>
  <c r="P39" i="14"/>
  <c r="O39" i="14"/>
  <c r="Q38" i="14"/>
  <c r="P38" i="14"/>
  <c r="O38" i="14"/>
  <c r="Q37" i="14"/>
  <c r="P37" i="14"/>
  <c r="O37" i="14"/>
  <c r="Q36" i="14"/>
  <c r="P36" i="14"/>
  <c r="O36" i="14"/>
  <c r="Q35" i="14"/>
  <c r="P35" i="14"/>
  <c r="O35" i="14"/>
  <c r="Q34" i="14"/>
  <c r="P34" i="14"/>
  <c r="O34" i="14"/>
  <c r="Q33" i="14"/>
  <c r="P33" i="14"/>
  <c r="O33" i="14"/>
  <c r="Q32" i="14"/>
  <c r="P32" i="14"/>
  <c r="O32" i="14"/>
  <c r="Q31" i="14"/>
  <c r="P31" i="14"/>
  <c r="O31" i="14"/>
  <c r="Q30" i="14"/>
  <c r="P30" i="14"/>
  <c r="O30" i="14"/>
  <c r="Q27" i="14"/>
  <c r="P27" i="14"/>
  <c r="O27" i="14"/>
  <c r="Q26" i="14"/>
  <c r="P26" i="14"/>
  <c r="O26" i="14"/>
  <c r="Q25" i="14"/>
  <c r="P25" i="14"/>
  <c r="O25" i="14"/>
  <c r="Q24" i="14"/>
  <c r="P24" i="14"/>
  <c r="O24" i="14"/>
  <c r="Q23" i="14"/>
  <c r="P23" i="14"/>
  <c r="O23" i="14"/>
  <c r="Q22" i="14"/>
  <c r="P22" i="14"/>
  <c r="O22" i="14"/>
  <c r="Q21" i="14"/>
  <c r="P21" i="14"/>
  <c r="O21" i="14"/>
  <c r="Q20" i="14"/>
  <c r="P20" i="14"/>
  <c r="O20" i="14"/>
  <c r="Q19" i="14"/>
  <c r="P19" i="14"/>
  <c r="O19" i="14"/>
  <c r="Q18" i="14"/>
  <c r="P18" i="14"/>
  <c r="O18" i="14"/>
  <c r="Q17" i="14"/>
  <c r="P17" i="14"/>
  <c r="O17" i="14"/>
  <c r="Q16" i="14"/>
  <c r="P16" i="14"/>
  <c r="O16" i="14"/>
  <c r="Q14" i="14"/>
  <c r="P14" i="14"/>
  <c r="O14" i="14"/>
  <c r="Q13" i="14"/>
  <c r="P13" i="14"/>
  <c r="O13" i="14"/>
  <c r="Q12" i="14"/>
  <c r="P12" i="14"/>
  <c r="O12" i="14"/>
  <c r="Q11" i="14"/>
  <c r="P11" i="14"/>
  <c r="O11" i="14"/>
  <c r="Q10" i="14"/>
  <c r="P10" i="14"/>
  <c r="O10" i="14"/>
  <c r="Q9" i="14"/>
  <c r="P9" i="14"/>
  <c r="O9" i="14"/>
  <c r="Q7" i="14"/>
  <c r="P7" i="14"/>
  <c r="O7" i="14"/>
  <c r="Q6" i="14"/>
  <c r="P6" i="14"/>
  <c r="O6" i="14"/>
  <c r="Q5" i="14"/>
  <c r="P5" i="14"/>
  <c r="O5" i="14"/>
  <c r="Q4" i="14"/>
  <c r="P4" i="14"/>
  <c r="O4" i="14"/>
  <c r="Q3" i="14"/>
  <c r="P3" i="14"/>
  <c r="O3" i="14"/>
  <c r="Q2" i="14"/>
  <c r="P2" i="14"/>
  <c r="O2" i="14"/>
  <c r="Q125" i="13" l="1"/>
  <c r="P125" i="13"/>
  <c r="O125" i="13"/>
  <c r="Q124" i="13"/>
  <c r="P124" i="13"/>
  <c r="O124" i="13"/>
  <c r="Q123" i="13"/>
  <c r="P123" i="13"/>
  <c r="O123" i="13"/>
  <c r="Q122" i="13"/>
  <c r="P122" i="13"/>
  <c r="O122" i="13"/>
  <c r="Q121" i="13"/>
  <c r="P121" i="13"/>
  <c r="O121" i="13"/>
  <c r="Q120" i="13"/>
  <c r="P120" i="13"/>
  <c r="O120" i="13"/>
  <c r="Q87" i="13" l="1"/>
  <c r="P87" i="13"/>
  <c r="O87" i="13"/>
  <c r="O88" i="13"/>
  <c r="P88" i="13"/>
  <c r="Q88" i="13"/>
  <c r="Q21" i="13"/>
  <c r="P21" i="13"/>
  <c r="O21" i="13"/>
  <c r="Q7" i="13" l="1"/>
  <c r="P7" i="13"/>
  <c r="O7" i="13"/>
  <c r="Q6" i="13"/>
  <c r="P6" i="13"/>
  <c r="O6" i="13"/>
  <c r="Q133" i="13"/>
  <c r="P133" i="13"/>
  <c r="O133" i="13"/>
  <c r="Q131" i="13"/>
  <c r="P131" i="13"/>
  <c r="O131" i="13"/>
  <c r="Q130" i="13"/>
  <c r="P130" i="13"/>
  <c r="O130" i="13"/>
  <c r="Q129" i="13"/>
  <c r="P129" i="13"/>
  <c r="O129" i="13"/>
  <c r="Q128" i="13"/>
  <c r="P128" i="13"/>
  <c r="O128" i="13"/>
  <c r="Q127" i="13"/>
  <c r="P127" i="13"/>
  <c r="O127" i="13"/>
  <c r="Q119" i="13"/>
  <c r="P119" i="13"/>
  <c r="O119" i="13"/>
  <c r="Q118" i="13"/>
  <c r="P118" i="13"/>
  <c r="O118" i="13"/>
  <c r="Q117" i="13"/>
  <c r="P117" i="13"/>
  <c r="O117" i="13"/>
  <c r="Q116" i="13"/>
  <c r="P116" i="13"/>
  <c r="O116" i="13"/>
  <c r="Q115" i="13"/>
  <c r="P115" i="13"/>
  <c r="O115" i="13"/>
  <c r="Q114" i="13"/>
  <c r="P114" i="13"/>
  <c r="O114" i="13"/>
  <c r="Q113" i="13"/>
  <c r="P113" i="13"/>
  <c r="O113" i="13"/>
  <c r="Q112" i="13"/>
  <c r="P112" i="13"/>
  <c r="O112" i="13"/>
  <c r="Q111" i="13"/>
  <c r="P111" i="13"/>
  <c r="O111" i="13"/>
  <c r="Q110" i="13"/>
  <c r="P110" i="13"/>
  <c r="O110" i="13"/>
  <c r="Q109" i="13"/>
  <c r="P109" i="13"/>
  <c r="O109" i="13"/>
  <c r="Q108" i="13"/>
  <c r="P108" i="13"/>
  <c r="O108" i="13"/>
  <c r="Q107" i="13"/>
  <c r="P107" i="13"/>
  <c r="O107" i="13"/>
  <c r="Q106" i="13"/>
  <c r="P106" i="13"/>
  <c r="O106" i="13"/>
  <c r="Q105" i="13"/>
  <c r="P105" i="13"/>
  <c r="O105" i="13"/>
  <c r="Q104" i="13"/>
  <c r="P104" i="13"/>
  <c r="O104" i="13"/>
  <c r="Q103" i="13"/>
  <c r="P103" i="13"/>
  <c r="O103" i="13"/>
  <c r="Q102" i="13"/>
  <c r="P102" i="13"/>
  <c r="O102" i="13"/>
  <c r="Q101" i="13"/>
  <c r="P101" i="13"/>
  <c r="O101" i="13"/>
  <c r="Q100" i="13"/>
  <c r="P100" i="13"/>
  <c r="O100" i="13"/>
  <c r="Q99" i="13"/>
  <c r="P99" i="13"/>
  <c r="O99" i="13"/>
  <c r="Q98" i="13"/>
  <c r="P98" i="13"/>
  <c r="O98" i="13"/>
  <c r="Q97" i="13"/>
  <c r="P97" i="13"/>
  <c r="O97" i="13"/>
  <c r="Q96" i="13"/>
  <c r="P96" i="13"/>
  <c r="O96" i="13"/>
  <c r="Q95" i="13"/>
  <c r="P95" i="13"/>
  <c r="O95" i="13"/>
  <c r="Q94" i="13"/>
  <c r="P94" i="13"/>
  <c r="O94" i="13"/>
  <c r="Q93" i="13"/>
  <c r="P93" i="13"/>
  <c r="O93" i="13"/>
  <c r="Q92" i="13"/>
  <c r="P92" i="13"/>
  <c r="O92" i="13"/>
  <c r="Q91" i="13"/>
  <c r="P91" i="13"/>
  <c r="O91" i="13"/>
  <c r="Q90" i="13"/>
  <c r="P90" i="13"/>
  <c r="O90" i="13"/>
  <c r="Q89" i="13"/>
  <c r="P89" i="13"/>
  <c r="O89" i="13"/>
  <c r="Q86" i="13"/>
  <c r="P86" i="13"/>
  <c r="O86" i="13"/>
  <c r="Q85" i="13"/>
  <c r="P85" i="13"/>
  <c r="O85" i="13"/>
  <c r="Q84" i="13"/>
  <c r="P84" i="13"/>
  <c r="O84" i="13"/>
  <c r="Q83" i="13"/>
  <c r="P83" i="13"/>
  <c r="O83" i="13"/>
  <c r="Q82" i="13"/>
  <c r="P82" i="13"/>
  <c r="O82" i="13"/>
  <c r="Q81" i="13"/>
  <c r="P81" i="13"/>
  <c r="O81" i="13"/>
  <c r="Q80" i="13"/>
  <c r="P80" i="13"/>
  <c r="O80" i="13"/>
  <c r="Q79" i="13"/>
  <c r="P79" i="13"/>
  <c r="O79" i="13"/>
  <c r="Q78" i="13"/>
  <c r="P78" i="13"/>
  <c r="O78" i="13"/>
  <c r="Q77" i="13"/>
  <c r="P77" i="13"/>
  <c r="O77" i="13"/>
  <c r="Q76" i="13"/>
  <c r="P76" i="13"/>
  <c r="O76" i="13"/>
  <c r="Q75" i="13"/>
  <c r="P75" i="13"/>
  <c r="O75" i="13"/>
  <c r="Q73" i="13"/>
  <c r="P73" i="13"/>
  <c r="O73" i="13"/>
  <c r="Q72" i="13"/>
  <c r="P72" i="13"/>
  <c r="O72" i="13"/>
  <c r="Q71" i="13"/>
  <c r="P71" i="13"/>
  <c r="O71" i="13"/>
  <c r="Q70" i="13"/>
  <c r="P70" i="13"/>
  <c r="O70" i="13"/>
  <c r="Q69" i="13"/>
  <c r="P69" i="13"/>
  <c r="O69" i="13"/>
  <c r="Q68" i="13"/>
  <c r="P68" i="13"/>
  <c r="O68" i="13"/>
  <c r="Q66" i="13"/>
  <c r="P66" i="13"/>
  <c r="O66" i="13"/>
  <c r="Q65" i="13"/>
  <c r="P65" i="13"/>
  <c r="O65" i="13"/>
  <c r="Q64" i="13"/>
  <c r="P64" i="13"/>
  <c r="O64" i="13"/>
  <c r="Q63" i="13"/>
  <c r="P63" i="13"/>
  <c r="O63" i="13"/>
  <c r="Q62" i="13"/>
  <c r="P62" i="13"/>
  <c r="O62" i="13"/>
  <c r="Q61" i="13"/>
  <c r="P61" i="13"/>
  <c r="O61" i="13"/>
  <c r="Q60" i="13"/>
  <c r="P60" i="13"/>
  <c r="O60" i="13"/>
  <c r="Q59" i="13"/>
  <c r="P59" i="13"/>
  <c r="O59" i="13"/>
  <c r="Q58" i="13"/>
  <c r="P58" i="13"/>
  <c r="O58" i="13"/>
  <c r="Q57" i="13"/>
  <c r="P57" i="13"/>
  <c r="O57" i="13"/>
  <c r="Q56" i="13"/>
  <c r="P56" i="13"/>
  <c r="O56" i="13"/>
  <c r="Q55" i="13"/>
  <c r="P55" i="13"/>
  <c r="O55" i="13"/>
  <c r="Q52" i="13"/>
  <c r="P52" i="13"/>
  <c r="O52" i="13"/>
  <c r="Q51" i="13"/>
  <c r="P51" i="13"/>
  <c r="O51" i="13"/>
  <c r="Q50" i="13"/>
  <c r="P50" i="13"/>
  <c r="O50" i="13"/>
  <c r="Q49" i="13"/>
  <c r="P49" i="13"/>
  <c r="O49" i="13"/>
  <c r="Q48" i="13"/>
  <c r="P48" i="13"/>
  <c r="O48" i="13"/>
  <c r="Q47" i="13"/>
  <c r="P47" i="13"/>
  <c r="O47" i="13"/>
  <c r="Q46" i="13"/>
  <c r="P46" i="13"/>
  <c r="O46" i="13"/>
  <c r="Q45" i="13"/>
  <c r="P45" i="13"/>
  <c r="O45" i="13"/>
  <c r="Q44" i="13"/>
  <c r="P44" i="13"/>
  <c r="O44" i="13"/>
  <c r="Q43" i="13"/>
  <c r="P43" i="13"/>
  <c r="O43" i="13"/>
  <c r="Q42" i="13"/>
  <c r="P42" i="13"/>
  <c r="O42" i="13"/>
  <c r="Q40" i="13"/>
  <c r="P40" i="13"/>
  <c r="O40" i="13"/>
  <c r="Q39" i="13"/>
  <c r="P39" i="13"/>
  <c r="O39" i="13"/>
  <c r="Q38" i="13"/>
  <c r="P38" i="13"/>
  <c r="O38" i="13"/>
  <c r="Q37" i="13"/>
  <c r="P37" i="13"/>
  <c r="O37" i="13"/>
  <c r="Q36" i="13"/>
  <c r="P36" i="13"/>
  <c r="O36" i="13"/>
  <c r="Q35" i="13"/>
  <c r="P35" i="13"/>
  <c r="O35" i="13"/>
  <c r="Q34" i="13"/>
  <c r="P34" i="13"/>
  <c r="O34" i="13"/>
  <c r="Q33" i="13"/>
  <c r="P33" i="13"/>
  <c r="O33" i="13"/>
  <c r="Q32" i="13"/>
  <c r="P32" i="13"/>
  <c r="O32" i="13"/>
  <c r="Q31" i="13"/>
  <c r="P31" i="13"/>
  <c r="O31" i="13"/>
  <c r="Q30" i="13"/>
  <c r="P30" i="13"/>
  <c r="O30" i="13"/>
  <c r="Q29" i="13"/>
  <c r="P29" i="13"/>
  <c r="O29" i="13"/>
  <c r="Q27" i="13"/>
  <c r="P27" i="13"/>
  <c r="O27" i="13"/>
  <c r="Q26" i="13"/>
  <c r="P26" i="13"/>
  <c r="O26" i="13"/>
  <c r="Q25" i="13"/>
  <c r="P25" i="13"/>
  <c r="O25" i="13"/>
  <c r="Q24" i="13"/>
  <c r="P24" i="13"/>
  <c r="O24" i="13"/>
  <c r="Q23" i="13"/>
  <c r="P23" i="13"/>
  <c r="O23" i="13"/>
  <c r="Q22" i="13"/>
  <c r="P22" i="13"/>
  <c r="O22" i="13"/>
  <c r="Q20" i="13"/>
  <c r="P20" i="13"/>
  <c r="O20" i="13"/>
  <c r="Q19" i="13"/>
  <c r="P19" i="13"/>
  <c r="O19" i="13"/>
  <c r="Q18" i="13"/>
  <c r="P18" i="13"/>
  <c r="O18" i="13"/>
  <c r="Q17" i="13"/>
  <c r="P17" i="13"/>
  <c r="O17" i="13"/>
  <c r="Q16" i="13"/>
  <c r="P16" i="13"/>
  <c r="O16" i="13"/>
  <c r="Q15" i="13"/>
  <c r="P15" i="13"/>
  <c r="O15" i="13"/>
  <c r="Q14" i="13"/>
  <c r="P14" i="13"/>
  <c r="O14" i="13"/>
  <c r="Q13" i="13"/>
  <c r="P13" i="13"/>
  <c r="O13" i="13"/>
  <c r="Q12" i="13"/>
  <c r="P12" i="13"/>
  <c r="O12" i="13"/>
  <c r="Q11" i="13"/>
  <c r="P11" i="13"/>
  <c r="O11" i="13"/>
  <c r="Q10" i="13"/>
  <c r="P10" i="13"/>
  <c r="O10" i="13"/>
  <c r="Q9" i="13"/>
  <c r="P9" i="13"/>
  <c r="O9" i="13"/>
  <c r="Q5" i="13"/>
  <c r="P5" i="13"/>
  <c r="O5" i="13"/>
  <c r="Q4" i="13"/>
  <c r="P4" i="13"/>
  <c r="O4" i="13"/>
  <c r="Q3" i="13"/>
  <c r="P3" i="13"/>
  <c r="O3" i="13"/>
  <c r="Q2" i="13"/>
  <c r="P2" i="13"/>
  <c r="O2" i="13"/>
  <c r="Q28" i="12" l="1"/>
  <c r="P28" i="12"/>
  <c r="O28" i="12"/>
  <c r="O2" i="12" l="1"/>
  <c r="P2" i="12"/>
  <c r="Q2" i="12"/>
  <c r="O3" i="12"/>
  <c r="P3" i="12"/>
  <c r="Q3" i="12"/>
  <c r="O4" i="12"/>
  <c r="P4" i="12"/>
  <c r="Q4" i="12"/>
  <c r="O5" i="12"/>
  <c r="P5" i="12"/>
  <c r="Q5" i="12"/>
  <c r="O9" i="12"/>
  <c r="P9" i="12"/>
  <c r="Q9" i="12"/>
  <c r="O10" i="12"/>
  <c r="P10" i="12"/>
  <c r="Q10" i="12"/>
  <c r="O11" i="12"/>
  <c r="P11" i="12"/>
  <c r="Q11" i="12"/>
  <c r="O12" i="12"/>
  <c r="P12" i="12"/>
  <c r="Q12" i="12"/>
  <c r="O13" i="12"/>
  <c r="P13" i="12"/>
  <c r="Q13" i="12"/>
  <c r="O14" i="12"/>
  <c r="P14" i="12"/>
  <c r="Q14" i="12"/>
  <c r="O15" i="12"/>
  <c r="P15" i="12"/>
  <c r="Q15" i="12"/>
  <c r="O16" i="12"/>
  <c r="P16" i="12"/>
  <c r="Q16" i="12"/>
  <c r="O17" i="12"/>
  <c r="P17" i="12"/>
  <c r="Q17" i="12"/>
  <c r="O18" i="12"/>
  <c r="P18" i="12"/>
  <c r="Q18" i="12"/>
  <c r="O19" i="12"/>
  <c r="P19" i="12"/>
  <c r="Q19" i="12"/>
  <c r="O20" i="12"/>
  <c r="P20" i="12"/>
  <c r="Q20" i="12"/>
  <c r="O22" i="12"/>
  <c r="P22" i="12"/>
  <c r="Q22" i="12"/>
  <c r="O23" i="12"/>
  <c r="P23" i="12"/>
  <c r="Q23" i="12"/>
  <c r="O24" i="12"/>
  <c r="P24" i="12"/>
  <c r="Q24" i="12"/>
  <c r="O25" i="12"/>
  <c r="P25" i="12"/>
  <c r="Q25" i="12"/>
  <c r="O26" i="12"/>
  <c r="P26" i="12"/>
  <c r="Q26" i="12"/>
  <c r="O27" i="12"/>
  <c r="P27" i="12"/>
  <c r="Q27" i="12"/>
  <c r="O29" i="12"/>
  <c r="P29" i="12"/>
  <c r="Q29" i="12"/>
  <c r="O30" i="12"/>
  <c r="P30" i="12"/>
  <c r="Q30" i="12"/>
  <c r="O31" i="12"/>
  <c r="P31" i="12"/>
  <c r="Q31" i="12"/>
  <c r="O32" i="12"/>
  <c r="P32" i="12"/>
  <c r="Q32" i="12"/>
  <c r="O33" i="12"/>
  <c r="P33" i="12"/>
  <c r="Q33" i="12"/>
  <c r="O34" i="12"/>
  <c r="P34" i="12"/>
  <c r="Q34" i="12"/>
  <c r="O36" i="12"/>
  <c r="P36" i="12"/>
  <c r="Q36" i="12"/>
  <c r="O37" i="12"/>
  <c r="P37" i="12"/>
  <c r="Q37" i="12"/>
  <c r="O38" i="12"/>
  <c r="P38" i="12"/>
  <c r="Q38" i="12"/>
  <c r="O39" i="12"/>
  <c r="P39" i="12"/>
  <c r="Q39" i="12"/>
  <c r="O40" i="12"/>
  <c r="P40" i="12"/>
  <c r="Q40" i="12"/>
  <c r="O41" i="12"/>
  <c r="P41" i="12"/>
  <c r="Q41" i="12"/>
  <c r="O42" i="12"/>
  <c r="P42" i="12"/>
  <c r="Q42" i="12"/>
  <c r="O43" i="12"/>
  <c r="P43" i="12"/>
  <c r="Q43" i="12"/>
  <c r="O44" i="12"/>
  <c r="P44" i="12"/>
  <c r="Q44" i="12"/>
  <c r="O45" i="12"/>
  <c r="P45" i="12"/>
  <c r="Q45" i="12"/>
  <c r="O46" i="12"/>
  <c r="P46" i="12"/>
  <c r="Q46" i="12"/>
  <c r="O47" i="12"/>
  <c r="P47" i="12"/>
  <c r="Q47" i="12"/>
  <c r="O49" i="12"/>
  <c r="P49" i="12"/>
  <c r="Q49" i="12"/>
  <c r="O50" i="12"/>
  <c r="P50" i="12"/>
  <c r="Q50" i="12"/>
  <c r="O51" i="12"/>
  <c r="P51" i="12"/>
  <c r="Q51" i="12"/>
  <c r="O52" i="12"/>
  <c r="P52" i="12"/>
  <c r="Q52" i="12"/>
  <c r="O53" i="12"/>
  <c r="P53" i="12"/>
  <c r="Q53" i="12"/>
  <c r="O54" i="12"/>
  <c r="P54" i="12"/>
  <c r="Q54" i="12"/>
  <c r="O55" i="12"/>
  <c r="P55" i="12"/>
  <c r="Q55" i="12"/>
  <c r="O56" i="12"/>
  <c r="P56" i="12"/>
  <c r="Q56" i="12"/>
  <c r="O57" i="12"/>
  <c r="P57" i="12"/>
  <c r="Q57" i="12"/>
  <c r="O58" i="12"/>
  <c r="P58" i="12"/>
  <c r="Q58" i="12"/>
  <c r="O59" i="12"/>
  <c r="P59" i="12"/>
  <c r="Q59" i="12"/>
  <c r="O60" i="12"/>
  <c r="P60" i="12"/>
  <c r="Q60" i="12"/>
  <c r="O66" i="12"/>
  <c r="P66" i="12"/>
  <c r="Q66" i="12"/>
  <c r="O61" i="12"/>
  <c r="P61" i="12"/>
  <c r="Q61" i="12"/>
  <c r="O62" i="12"/>
  <c r="P62" i="12"/>
  <c r="Q62" i="12"/>
  <c r="O63" i="12"/>
  <c r="P63" i="12"/>
  <c r="Q63" i="12"/>
  <c r="O64" i="12"/>
  <c r="P64" i="12"/>
  <c r="Q64" i="12"/>
  <c r="O65" i="12"/>
  <c r="P65" i="12"/>
  <c r="Q65" i="12"/>
  <c r="O67" i="12"/>
  <c r="P67" i="12"/>
  <c r="Q67" i="12"/>
  <c r="O68" i="12"/>
  <c r="P68" i="12"/>
  <c r="Q68" i="12"/>
  <c r="O69" i="12"/>
  <c r="P69" i="12"/>
  <c r="Q69" i="12"/>
  <c r="O70" i="12"/>
  <c r="P70" i="12"/>
  <c r="Q70" i="12"/>
  <c r="O71" i="12"/>
  <c r="P71" i="12"/>
  <c r="Q71" i="12"/>
  <c r="O72" i="12"/>
  <c r="P72" i="12"/>
  <c r="Q72" i="12"/>
  <c r="O74" i="12"/>
  <c r="P74" i="12"/>
  <c r="Q74" i="12"/>
  <c r="O75" i="12"/>
  <c r="P75" i="12"/>
  <c r="Q75" i="12"/>
  <c r="P76" i="12"/>
  <c r="Q76" i="12"/>
  <c r="P77" i="12"/>
  <c r="Q77" i="12"/>
  <c r="P78" i="12"/>
  <c r="Q78" i="12"/>
  <c r="P79" i="12"/>
  <c r="Q79" i="12"/>
  <c r="P80" i="12"/>
  <c r="Q80" i="12"/>
  <c r="P81" i="12"/>
  <c r="Q81" i="12"/>
  <c r="P82" i="12"/>
  <c r="Q82" i="12"/>
  <c r="P83" i="12"/>
  <c r="Q83" i="12"/>
  <c r="P84" i="12"/>
  <c r="Q84" i="12"/>
  <c r="P85" i="12"/>
  <c r="Q85" i="12"/>
  <c r="P87" i="12"/>
  <c r="Q87" i="12"/>
  <c r="P88" i="12"/>
  <c r="Q88" i="12"/>
  <c r="P89" i="12"/>
  <c r="Q89" i="12"/>
  <c r="P90" i="12"/>
  <c r="Q90" i="12"/>
  <c r="P91" i="12"/>
  <c r="Q91" i="12"/>
  <c r="P92" i="12"/>
  <c r="Q92" i="12"/>
  <c r="P94" i="12"/>
  <c r="Q94" i="12"/>
  <c r="P95" i="12"/>
  <c r="Q95" i="12"/>
  <c r="P96" i="12"/>
  <c r="Q96" i="12"/>
  <c r="P97" i="12"/>
  <c r="Q97" i="12"/>
  <c r="P98" i="12"/>
  <c r="Q98" i="12"/>
  <c r="P99" i="12"/>
  <c r="Q99" i="12"/>
  <c r="P100" i="12"/>
  <c r="Q100" i="12"/>
  <c r="P101" i="12"/>
  <c r="Q101" i="12"/>
  <c r="P102" i="12"/>
  <c r="Q102" i="12"/>
  <c r="P103" i="12"/>
  <c r="Q103" i="12"/>
  <c r="P104" i="12"/>
  <c r="Q104" i="12"/>
</calcChain>
</file>

<file path=xl/sharedStrings.xml><?xml version="1.0" encoding="utf-8"?>
<sst xmlns="http://schemas.openxmlformats.org/spreadsheetml/2006/main" count="4637" uniqueCount="282">
  <si>
    <t>Referencia</t>
  </si>
  <si>
    <t>O.F.</t>
  </si>
  <si>
    <t>Fecha</t>
  </si>
  <si>
    <t>Mediciones</t>
  </si>
  <si>
    <t>Media</t>
  </si>
  <si>
    <t>Máximo</t>
  </si>
  <si>
    <t>Mínimo</t>
  </si>
  <si>
    <t>CATA</t>
  </si>
  <si>
    <t>Estado</t>
  </si>
  <si>
    <t>Cata</t>
  </si>
  <si>
    <t>Cata+polvo</t>
  </si>
  <si>
    <t>Valores limites inferior</t>
  </si>
  <si>
    <t>CATA+P.POLVO</t>
  </si>
  <si>
    <t>V. límite cata</t>
  </si>
  <si>
    <t>V. límite cata+polvo</t>
  </si>
  <si>
    <t>CHAPA</t>
  </si>
  <si>
    <t>CATA AL</t>
  </si>
  <si>
    <t>8138475M</t>
  </si>
  <si>
    <t>FA178K0F01</t>
  </si>
  <si>
    <t>USL</t>
  </si>
  <si>
    <t>LSL</t>
  </si>
  <si>
    <t>X media</t>
  </si>
  <si>
    <t>Cp</t>
  </si>
  <si>
    <t>Cpl</t>
  </si>
  <si>
    <t>Cps</t>
  </si>
  <si>
    <t>CpK</t>
  </si>
  <si>
    <t>(USL-LSL) /</t>
  </si>
  <si>
    <t>Cp:</t>
  </si>
  <si>
    <t>TACOL146</t>
  </si>
  <si>
    <t>8138413M</t>
  </si>
  <si>
    <t>PS-904697</t>
  </si>
  <si>
    <t>ABFB50000B</t>
  </si>
  <si>
    <t>Desv standard</t>
  </si>
  <si>
    <t>ESTUDIO DE CAPACIDAD</t>
  </si>
  <si>
    <t>CATAFORESIS</t>
  </si>
  <si>
    <t>(6 X DESV. ESTÁNDAR)</t>
  </si>
  <si>
    <t>DESVIACIÓN STANDAD</t>
  </si>
  <si>
    <t>Cpl:</t>
  </si>
  <si>
    <t>(Xmedia-LSL) / (3 x Desv.standar)</t>
  </si>
  <si>
    <t xml:space="preserve">Cps: </t>
  </si>
  <si>
    <t>(USL- X media) / (3 x Desv. Standad)</t>
  </si>
  <si>
    <t>Cpk: Min (cpl y cps)</t>
  </si>
  <si>
    <t>MEDIAS</t>
  </si>
  <si>
    <t>V. límite        P.  polvo</t>
  </si>
  <si>
    <t>V. límite        P. Polvo</t>
  </si>
  <si>
    <t>MEDIA</t>
  </si>
  <si>
    <t>E155402</t>
  </si>
  <si>
    <t>QBCB0000A</t>
  </si>
  <si>
    <t>TACOL47</t>
  </si>
  <si>
    <t>41218938/</t>
  </si>
  <si>
    <t>TACOL176</t>
  </si>
  <si>
    <t>8134539M</t>
  </si>
  <si>
    <t>17012BJ50</t>
  </si>
  <si>
    <t>999.Z99.230-2</t>
  </si>
  <si>
    <t>E158340</t>
  </si>
  <si>
    <t>PS-903381</t>
  </si>
  <si>
    <t>500332454</t>
  </si>
  <si>
    <t>41218753</t>
  </si>
  <si>
    <t>41218754</t>
  </si>
  <si>
    <t>1570028</t>
  </si>
  <si>
    <t>1570037</t>
  </si>
  <si>
    <t>1570029</t>
  </si>
  <si>
    <t>8138414-REC</t>
  </si>
  <si>
    <t>42109087-REC</t>
  </si>
  <si>
    <t>8138476-REC</t>
  </si>
  <si>
    <t>1570026</t>
  </si>
  <si>
    <t>9677139280</t>
  </si>
  <si>
    <t>9801175580</t>
  </si>
  <si>
    <t>FA178D0F00</t>
  </si>
  <si>
    <t>41025107</t>
  </si>
  <si>
    <t>1570024</t>
  </si>
  <si>
    <t>1570023</t>
  </si>
  <si>
    <t>711260-5</t>
  </si>
  <si>
    <t>711260-4</t>
  </si>
  <si>
    <t>711261-1</t>
  </si>
  <si>
    <t>500324032</t>
  </si>
  <si>
    <t>1570017C01</t>
  </si>
  <si>
    <t>413171</t>
  </si>
  <si>
    <t>L90043597</t>
  </si>
  <si>
    <t>FA407K0F00</t>
  </si>
  <si>
    <t>L90043598</t>
  </si>
  <si>
    <t xml:space="preserve">8138475M            </t>
  </si>
  <si>
    <t>E157743-0102</t>
  </si>
  <si>
    <t>27/072016</t>
  </si>
  <si>
    <t>E157717-0103</t>
  </si>
  <si>
    <t>27/072017</t>
  </si>
  <si>
    <t>E157717-0101</t>
  </si>
  <si>
    <t>27/072018</t>
  </si>
  <si>
    <t>27/072019</t>
  </si>
  <si>
    <t>5802020756</t>
  </si>
  <si>
    <t>27/072020</t>
  </si>
  <si>
    <t>4858301</t>
  </si>
  <si>
    <t>27/072021</t>
  </si>
  <si>
    <t>524094JV1A</t>
  </si>
  <si>
    <t>2640072</t>
  </si>
  <si>
    <t>2640081</t>
  </si>
  <si>
    <t>9672016480</t>
  </si>
  <si>
    <t>9677139680</t>
  </si>
  <si>
    <t>711293-3</t>
  </si>
  <si>
    <t>29/072016</t>
  </si>
  <si>
    <t>L90046297</t>
  </si>
  <si>
    <t>29/072017</t>
  </si>
  <si>
    <t>9672968880</t>
  </si>
  <si>
    <t>29/072018</t>
  </si>
  <si>
    <t>5801792393</t>
  </si>
  <si>
    <t>29/072019</t>
  </si>
  <si>
    <t>5801792394</t>
  </si>
  <si>
    <t>29/072020</t>
  </si>
  <si>
    <t>41006442</t>
  </si>
  <si>
    <t>29/072021</t>
  </si>
  <si>
    <t>L90043596</t>
  </si>
  <si>
    <t>23/082016</t>
  </si>
  <si>
    <t>42109089</t>
  </si>
  <si>
    <t>24/082016</t>
  </si>
  <si>
    <t>PS-902967-A</t>
  </si>
  <si>
    <t>PS-902968-A</t>
  </si>
  <si>
    <t>98442225</t>
  </si>
  <si>
    <t>98494117</t>
  </si>
  <si>
    <t>PS-904698</t>
  </si>
  <si>
    <t>5694120</t>
  </si>
  <si>
    <t>5694110</t>
  </si>
  <si>
    <t>5552360</t>
  </si>
  <si>
    <t>5692110</t>
  </si>
  <si>
    <t>98415479</t>
  </si>
  <si>
    <t>5802054713</t>
  </si>
  <si>
    <t>8134539</t>
  </si>
  <si>
    <t>8138414</t>
  </si>
  <si>
    <t>31/082016</t>
  </si>
  <si>
    <t>74994BJ00A</t>
  </si>
  <si>
    <t>41009032</t>
  </si>
  <si>
    <t>41205969</t>
  </si>
  <si>
    <t>500315601</t>
  </si>
  <si>
    <t>8136709</t>
  </si>
  <si>
    <t>8136710</t>
  </si>
  <si>
    <t>41000481</t>
  </si>
  <si>
    <t>411813</t>
  </si>
  <si>
    <t>1570036</t>
  </si>
  <si>
    <t>1570030</t>
  </si>
  <si>
    <t>9677139580</t>
  </si>
  <si>
    <t>41219345</t>
  </si>
  <si>
    <t>42109087</t>
  </si>
  <si>
    <t>8131800</t>
  </si>
  <si>
    <t>999.Z99.130</t>
  </si>
  <si>
    <t>41028680</t>
  </si>
  <si>
    <t>L90055580</t>
  </si>
  <si>
    <t>FA406K0F00</t>
  </si>
  <si>
    <t>93810138</t>
  </si>
  <si>
    <t>5801867750</t>
  </si>
  <si>
    <t>9644497080</t>
  </si>
  <si>
    <t>ABFBS000B</t>
  </si>
  <si>
    <t>713101</t>
  </si>
  <si>
    <t>713094</t>
  </si>
  <si>
    <t>713086</t>
  </si>
  <si>
    <t>5802020772</t>
  </si>
  <si>
    <t>5801792401</t>
  </si>
  <si>
    <t>5801792399</t>
  </si>
  <si>
    <t>FA303D5F00</t>
  </si>
  <si>
    <t>8188994</t>
  </si>
  <si>
    <t>8188993</t>
  </si>
  <si>
    <t>5802019965</t>
  </si>
  <si>
    <t>5802019966</t>
  </si>
  <si>
    <t>500326324</t>
  </si>
  <si>
    <t>500326445</t>
  </si>
  <si>
    <t>5801792750</t>
  </si>
  <si>
    <t>5621310</t>
  </si>
  <si>
    <t>5633110</t>
  </si>
  <si>
    <t>413175</t>
  </si>
  <si>
    <t>938984J0C</t>
  </si>
  <si>
    <t>999.Z99.330</t>
  </si>
  <si>
    <t>41218938</t>
  </si>
  <si>
    <t>812058</t>
  </si>
  <si>
    <t>712325</t>
  </si>
  <si>
    <t>5801792388</t>
  </si>
  <si>
    <t>5801792387</t>
  </si>
  <si>
    <t>5801792757</t>
  </si>
  <si>
    <t>74995BJ00A</t>
  </si>
  <si>
    <t>412246</t>
  </si>
  <si>
    <t>9813306680</t>
  </si>
  <si>
    <t>AFKTL62000</t>
  </si>
  <si>
    <t>AFKTL63132</t>
  </si>
  <si>
    <t>AFKTL63144</t>
  </si>
  <si>
    <t>1570025</t>
  </si>
  <si>
    <t>500374277</t>
  </si>
  <si>
    <t>2720004</t>
  </si>
  <si>
    <t>500376047</t>
  </si>
  <si>
    <t>FA381K0F00</t>
  </si>
  <si>
    <t>RADIADOR RA3</t>
  </si>
  <si>
    <t>41020546</t>
  </si>
  <si>
    <t>9644497580</t>
  </si>
  <si>
    <t>2640111</t>
  </si>
  <si>
    <t>500355575</t>
  </si>
  <si>
    <t>5801792756</t>
  </si>
  <si>
    <t>657A5451A</t>
  </si>
  <si>
    <t>657A5582A</t>
  </si>
  <si>
    <t>41203788</t>
  </si>
  <si>
    <t>03/102016</t>
  </si>
  <si>
    <t>L90100479</t>
  </si>
  <si>
    <t>41272896</t>
  </si>
  <si>
    <t>41272895</t>
  </si>
  <si>
    <t>E15590501</t>
  </si>
  <si>
    <t>L90046298</t>
  </si>
  <si>
    <t>2730004</t>
  </si>
  <si>
    <t>712575</t>
  </si>
  <si>
    <t>412902</t>
  </si>
  <si>
    <t>9813303580</t>
  </si>
  <si>
    <t>L90043599</t>
  </si>
  <si>
    <t>RADIADOR RA5</t>
  </si>
  <si>
    <t>712594</t>
  </si>
  <si>
    <t>411820</t>
  </si>
  <si>
    <t>412864</t>
  </si>
  <si>
    <t>657D10104A</t>
  </si>
  <si>
    <t>98456187</t>
  </si>
  <si>
    <t>8165562</t>
  </si>
  <si>
    <t>500355574</t>
  </si>
  <si>
    <t>5802112713</t>
  </si>
  <si>
    <t>41218852</t>
  </si>
  <si>
    <t>ACQ-9016-00060</t>
  </si>
  <si>
    <t>ACQ-9016-00020</t>
  </si>
  <si>
    <t>24/10/20105</t>
  </si>
  <si>
    <t>24/10/20106</t>
  </si>
  <si>
    <t>1570032</t>
  </si>
  <si>
    <t>26400121</t>
  </si>
  <si>
    <t>41211594</t>
  </si>
  <si>
    <t>712568</t>
  </si>
  <si>
    <t>L90046287</t>
  </si>
  <si>
    <t>PS-901366</t>
  </si>
  <si>
    <t>PS-902653</t>
  </si>
  <si>
    <t>13273023</t>
  </si>
  <si>
    <t>41020002</t>
  </si>
  <si>
    <t>504208950/10</t>
  </si>
  <si>
    <t>5514110</t>
  </si>
  <si>
    <t>5613110</t>
  </si>
  <si>
    <t>5611100</t>
  </si>
  <si>
    <t>412891</t>
  </si>
  <si>
    <t>812333</t>
  </si>
  <si>
    <t>41007813</t>
  </si>
  <si>
    <t>20202</t>
  </si>
  <si>
    <t>504000146</t>
  </si>
  <si>
    <t>9813305580</t>
  </si>
  <si>
    <t>8188700</t>
  </si>
  <si>
    <t>41215171</t>
  </si>
  <si>
    <t>PS-903013</t>
  </si>
  <si>
    <t>812055</t>
  </si>
  <si>
    <t>813148</t>
  </si>
  <si>
    <t>712547</t>
  </si>
  <si>
    <t>ACQ-9016-00025</t>
  </si>
  <si>
    <t>812054</t>
  </si>
  <si>
    <t>657A14026A</t>
  </si>
  <si>
    <t>657A12999A</t>
  </si>
  <si>
    <t>412866</t>
  </si>
  <si>
    <t>812081</t>
  </si>
  <si>
    <t>9678425980</t>
  </si>
  <si>
    <t>L90046288</t>
  </si>
  <si>
    <t>41026391</t>
  </si>
  <si>
    <t>500326870</t>
  </si>
  <si>
    <t>41288442</t>
  </si>
  <si>
    <t>41019981</t>
  </si>
  <si>
    <t>500340447</t>
  </si>
  <si>
    <t>13478989</t>
  </si>
  <si>
    <t>500368529</t>
  </si>
  <si>
    <t>41210374</t>
  </si>
  <si>
    <t>5552234</t>
  </si>
  <si>
    <t>712599</t>
  </si>
  <si>
    <t>9671717080</t>
  </si>
  <si>
    <t>712988</t>
  </si>
  <si>
    <t>2640071</t>
  </si>
  <si>
    <t>41217198</t>
  </si>
  <si>
    <t>504003391</t>
  </si>
  <si>
    <t>5801792391</t>
  </si>
  <si>
    <t>L90106527</t>
  </si>
  <si>
    <t>13490013</t>
  </si>
  <si>
    <t>999.Z99.140</t>
  </si>
  <si>
    <t>98442406</t>
  </si>
  <si>
    <t>712633</t>
  </si>
  <si>
    <t>PS-610247</t>
  </si>
  <si>
    <t>1570035</t>
  </si>
  <si>
    <t>8136488</t>
  </si>
  <si>
    <t>LFA0001</t>
  </si>
  <si>
    <t>20203</t>
  </si>
  <si>
    <t>2640126</t>
  </si>
  <si>
    <t>41033332</t>
  </si>
  <si>
    <t>1440161780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</si>
</sst>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0"/>
      <name val="Arial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78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14" fontId="0" fillId="4" borderId="3" xfId="0" applyNumberForma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164" fontId="1" fillId="3" borderId="3" xfId="1" applyNumberFormat="1" applyFont="1" applyFill="1" applyBorder="1" applyAlignment="1">
      <alignment horizontal="center" vertical="center" wrapText="1"/>
    </xf>
    <xf numFmtId="164" fontId="0" fillId="5" borderId="3" xfId="0" applyNumberFormat="1" applyFill="1" applyBorder="1" applyAlignment="1">
      <alignment horizontal="center" vertical="center"/>
    </xf>
    <xf numFmtId="164" fontId="0" fillId="5" borderId="3" xfId="0" applyNumberFormat="1" applyFill="1" applyBorder="1" applyAlignment="1">
      <alignment horizontal="center"/>
    </xf>
    <xf numFmtId="0" fontId="1" fillId="4" borderId="3" xfId="1" applyFont="1" applyFill="1" applyBorder="1" applyAlignment="1">
      <alignment horizontal="center" vertical="center" wrapText="1"/>
    </xf>
    <xf numFmtId="0" fontId="1" fillId="4" borderId="4" xfId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/>
    </xf>
    <xf numFmtId="0" fontId="0" fillId="4" borderId="3" xfId="0" applyNumberFormat="1" applyFill="1" applyBorder="1" applyAlignment="1">
      <alignment horizontal="center" vertical="center"/>
    </xf>
    <xf numFmtId="164" fontId="0" fillId="0" borderId="0" xfId="0" applyNumberFormat="1"/>
    <xf numFmtId="0" fontId="0" fillId="6" borderId="4" xfId="0" applyFill="1" applyBorder="1" applyAlignment="1">
      <alignment horizontal="center" vertical="center"/>
    </xf>
    <xf numFmtId="0" fontId="1" fillId="4" borderId="9" xfId="1" applyFont="1" applyFill="1" applyBorder="1" applyAlignment="1">
      <alignment horizontal="center" vertical="center" wrapText="1"/>
    </xf>
    <xf numFmtId="164" fontId="1" fillId="3" borderId="10" xfId="1" applyNumberFormat="1" applyFon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164" fontId="4" fillId="5" borderId="3" xfId="0" applyNumberFormat="1" applyFont="1" applyFill="1" applyBorder="1" applyAlignment="1">
      <alignment horizontal="center" vertical="center"/>
    </xf>
    <xf numFmtId="164" fontId="4" fillId="5" borderId="3" xfId="0" applyNumberFormat="1" applyFont="1" applyFill="1" applyBorder="1" applyAlignment="1">
      <alignment horizontal="center"/>
    </xf>
    <xf numFmtId="0" fontId="1" fillId="4" borderId="10" xfId="1" applyFont="1" applyFill="1" applyBorder="1" applyAlignment="1">
      <alignment horizontal="center" vertical="center" wrapText="1"/>
    </xf>
    <xf numFmtId="14" fontId="5" fillId="4" borderId="10" xfId="0" applyNumberFormat="1" applyFont="1" applyFill="1" applyBorder="1" applyAlignment="1">
      <alignment horizontal="center" vertical="center"/>
    </xf>
    <xf numFmtId="164" fontId="5" fillId="5" borderId="10" xfId="0" applyNumberFormat="1" applyFont="1" applyFill="1" applyBorder="1" applyAlignment="1">
      <alignment horizontal="center" vertical="center"/>
    </xf>
    <xf numFmtId="164" fontId="5" fillId="5" borderId="10" xfId="0" applyNumberFormat="1" applyFont="1" applyFill="1" applyBorder="1" applyAlignment="1">
      <alignment horizontal="center"/>
    </xf>
    <xf numFmtId="14" fontId="5" fillId="4" borderId="3" xfId="0" applyNumberFormat="1" applyFont="1" applyFill="1" applyBorder="1" applyAlignment="1">
      <alignment horizontal="center" vertical="center"/>
    </xf>
    <xf numFmtId="164" fontId="5" fillId="5" borderId="3" xfId="0" applyNumberFormat="1" applyFont="1" applyFill="1" applyBorder="1" applyAlignment="1">
      <alignment horizontal="center" vertical="center"/>
    </xf>
    <xf numFmtId="164" fontId="5" fillId="5" borderId="3" xfId="0" applyNumberFormat="1" applyFont="1" applyFill="1" applyBorder="1" applyAlignment="1">
      <alignment horizontal="center"/>
    </xf>
    <xf numFmtId="0" fontId="5" fillId="0" borderId="10" xfId="0" applyFont="1" applyBorder="1"/>
    <xf numFmtId="0" fontId="5" fillId="0" borderId="3" xfId="0" applyFont="1" applyBorder="1"/>
    <xf numFmtId="0" fontId="5" fillId="4" borderId="3" xfId="0" applyNumberFormat="1" applyFont="1" applyFill="1" applyBorder="1" applyAlignment="1">
      <alignment horizontal="center" vertical="center"/>
    </xf>
    <xf numFmtId="0" fontId="0" fillId="7" borderId="0" xfId="0" applyFill="1"/>
    <xf numFmtId="164" fontId="0" fillId="9" borderId="3" xfId="0" applyNumberForma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0" xfId="0" applyFont="1"/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0" xfId="0" applyBorder="1"/>
    <xf numFmtId="14" fontId="0" fillId="4" borderId="10" xfId="0" applyNumberFormat="1" applyFill="1" applyBorder="1" applyAlignment="1">
      <alignment horizontal="center" vertical="center"/>
    </xf>
    <xf numFmtId="164" fontId="0" fillId="5" borderId="10" xfId="0" applyNumberFormat="1" applyFill="1" applyBorder="1" applyAlignment="1">
      <alignment horizontal="center" vertical="center"/>
    </xf>
    <xf numFmtId="164" fontId="0" fillId="5" borderId="10" xfId="0" applyNumberFormat="1" applyFill="1" applyBorder="1" applyAlignment="1">
      <alignment horizontal="center"/>
    </xf>
    <xf numFmtId="0" fontId="3" fillId="2" borderId="5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 wrapText="1"/>
    </xf>
    <xf numFmtId="0" fontId="5" fillId="0" borderId="0" xfId="2"/>
    <xf numFmtId="0" fontId="5" fillId="0" borderId="10" xfId="2" applyBorder="1"/>
    <xf numFmtId="14" fontId="5" fillId="4" borderId="10" xfId="2" applyNumberFormat="1" applyFill="1" applyBorder="1" applyAlignment="1">
      <alignment horizontal="center" vertical="center"/>
    </xf>
    <xf numFmtId="164" fontId="5" fillId="5" borderId="10" xfId="2" applyNumberFormat="1" applyFill="1" applyBorder="1" applyAlignment="1">
      <alignment horizontal="center" vertical="center"/>
    </xf>
    <xf numFmtId="164" fontId="5" fillId="5" borderId="10" xfId="2" applyNumberFormat="1" applyFill="1" applyBorder="1" applyAlignment="1">
      <alignment horizontal="center"/>
    </xf>
    <xf numFmtId="0" fontId="5" fillId="6" borderId="9" xfId="2" applyFill="1" applyBorder="1" applyAlignment="1">
      <alignment horizontal="center" vertical="center"/>
    </xf>
    <xf numFmtId="0" fontId="5" fillId="6" borderId="10" xfId="2" applyFill="1" applyBorder="1" applyAlignment="1">
      <alignment horizontal="center" vertical="center"/>
    </xf>
    <xf numFmtId="0" fontId="5" fillId="0" borderId="3" xfId="2" applyBorder="1"/>
    <xf numFmtId="164" fontId="5" fillId="5" borderId="3" xfId="2" applyNumberFormat="1" applyFill="1" applyBorder="1" applyAlignment="1">
      <alignment horizontal="center" vertical="center"/>
    </xf>
    <xf numFmtId="164" fontId="5" fillId="5" borderId="3" xfId="2" applyNumberFormat="1" applyFill="1" applyBorder="1" applyAlignment="1">
      <alignment horizontal="center"/>
    </xf>
    <xf numFmtId="0" fontId="5" fillId="6" borderId="4" xfId="2" applyFill="1" applyBorder="1" applyAlignment="1">
      <alignment horizontal="center" vertical="center"/>
    </xf>
    <xf numFmtId="0" fontId="5" fillId="6" borderId="3" xfId="2" applyFill="1" applyBorder="1" applyAlignment="1">
      <alignment horizontal="center" vertical="center"/>
    </xf>
    <xf numFmtId="2" fontId="1" fillId="3" borderId="3" xfId="1" applyNumberFormat="1" applyFont="1" applyFill="1" applyBorder="1" applyAlignment="1">
      <alignment horizontal="center" vertical="center" wrapText="1"/>
    </xf>
    <xf numFmtId="14" fontId="5" fillId="4" borderId="3" xfId="2" applyNumberFormat="1" applyFill="1" applyBorder="1" applyAlignment="1">
      <alignment horizontal="center" vertical="center"/>
    </xf>
    <xf numFmtId="0" fontId="5" fillId="0" borderId="0" xfId="2" applyFill="1" applyBorder="1"/>
    <xf numFmtId="164" fontId="5" fillId="0" borderId="0" xfId="2" applyNumberFormat="1" applyFill="1" applyBorder="1" applyAlignment="1">
      <alignment horizontal="center" vertical="center"/>
    </xf>
    <xf numFmtId="0" fontId="5" fillId="4" borderId="3" xfId="2" applyNumberFormat="1" applyFill="1" applyBorder="1" applyAlignment="1">
      <alignment horizontal="center" vertical="center"/>
    </xf>
    <xf numFmtId="0" fontId="5" fillId="0" borderId="3" xfId="2" applyFont="1" applyBorder="1"/>
    <xf numFmtId="14" fontId="5" fillId="4" borderId="3" xfId="2" applyNumberFormat="1" applyFont="1" applyFill="1" applyBorder="1" applyAlignment="1">
      <alignment horizontal="center" vertical="center"/>
    </xf>
    <xf numFmtId="164" fontId="5" fillId="0" borderId="0" xfId="2" applyNumberFormat="1"/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8" borderId="12" xfId="0" applyFont="1" applyFill="1" applyBorder="1" applyAlignment="1">
      <alignment horizontal="center" vertical="center"/>
    </xf>
    <xf numFmtId="0" fontId="3" fillId="8" borderId="11" xfId="0" applyFont="1" applyFill="1" applyBorder="1" applyAlignment="1">
      <alignment horizontal="center" vertical="center"/>
    </xf>
    <xf numFmtId="0" fontId="3" fillId="8" borderId="13" xfId="0" applyFont="1" applyFill="1" applyBorder="1" applyAlignment="1">
      <alignment horizontal="center" vertical="center"/>
    </xf>
    <xf numFmtId="0" fontId="3" fillId="2" borderId="6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horizontal="center" vertical="center"/>
    </xf>
    <xf numFmtId="0" fontId="3" fillId="2" borderId="8" xfId="2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Normal_Hoja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 ENERO 2016'!$E$2:$E$104</c:f>
              <c:numCache>
                <c:formatCode>0.0</c:formatCode>
                <c:ptCount val="103"/>
                <c:pt idx="0">
                  <c:v>24.988876325010395</c:v>
                </c:pt>
                <c:pt idx="1">
                  <c:v>20.148726504419155</c:v>
                </c:pt>
                <c:pt idx="2">
                  <c:v>21.844005223614481</c:v>
                </c:pt>
                <c:pt idx="3">
                  <c:v>101.80717578238226</c:v>
                </c:pt>
                <c:pt idx="4">
                  <c:v>98.116132221427321</c:v>
                </c:pt>
                <c:pt idx="5">
                  <c:v>89.708056356211102</c:v>
                </c:pt>
                <c:pt idx="6">
                  <c:v>21.828660572337004</c:v>
                </c:pt>
                <c:pt idx="7">
                  <c:v>23.576195428197238</c:v>
                </c:pt>
                <c:pt idx="8">
                  <c:v>24.921928584504457</c:v>
                </c:pt>
                <c:pt idx="9">
                  <c:v>24.390275898605879</c:v>
                </c:pt>
                <c:pt idx="10">
                  <c:v>94.349245345653813</c:v>
                </c:pt>
                <c:pt idx="11">
                  <c:v>118.1343158957807</c:v>
                </c:pt>
                <c:pt idx="12">
                  <c:v>82.901982841983013</c:v>
                </c:pt>
                <c:pt idx="13">
                  <c:v>23.417438823070089</c:v>
                </c:pt>
                <c:pt idx="14">
                  <c:v>21.672891512840344</c:v>
                </c:pt>
                <c:pt idx="15">
                  <c:v>23.152694072363388</c:v>
                </c:pt>
                <c:pt idx="16">
                  <c:v>83.55396244478078</c:v>
                </c:pt>
                <c:pt idx="17">
                  <c:v>114.73694953321061</c:v>
                </c:pt>
                <c:pt idx="18">
                  <c:v>83.349542136511843</c:v>
                </c:pt>
                <c:pt idx="19">
                  <c:v>21.943891841000696</c:v>
                </c:pt>
                <c:pt idx="20">
                  <c:v>21.907852891929025</c:v>
                </c:pt>
                <c:pt idx="21">
                  <c:v>23.289380349789603</c:v>
                </c:pt>
                <c:pt idx="22">
                  <c:v>23.250139021934068</c:v>
                </c:pt>
                <c:pt idx="23">
                  <c:v>112.67880841655665</c:v>
                </c:pt>
                <c:pt idx="24">
                  <c:v>118.24390592548788</c:v>
                </c:pt>
                <c:pt idx="25">
                  <c:v>85.137545659039205</c:v>
                </c:pt>
                <c:pt idx="26">
                  <c:v>21.852588121336261</c:v>
                </c:pt>
                <c:pt idx="27">
                  <c:v>20.187798852992195</c:v>
                </c:pt>
                <c:pt idx="28">
                  <c:v>24.07299588029575</c:v>
                </c:pt>
                <c:pt idx="29">
                  <c:v>22.476257880435639</c:v>
                </c:pt>
                <c:pt idx="30">
                  <c:v>95.991347453085353</c:v>
                </c:pt>
                <c:pt idx="31">
                  <c:v>94.705095160258736</c:v>
                </c:pt>
                <c:pt idx="32">
                  <c:v>112.24479753702391</c:v>
                </c:pt>
                <c:pt idx="33">
                  <c:v>23.269633579900969</c:v>
                </c:pt>
                <c:pt idx="34">
                  <c:v>21.737160180207351</c:v>
                </c:pt>
                <c:pt idx="35">
                  <c:v>24.292186129722424</c:v>
                </c:pt>
                <c:pt idx="36">
                  <c:v>21.191794666921652</c:v>
                </c:pt>
                <c:pt idx="37">
                  <c:v>81.358179721022992</c:v>
                </c:pt>
                <c:pt idx="38">
                  <c:v>111.53140615392962</c:v>
                </c:pt>
                <c:pt idx="39">
                  <c:v>94.475561416843561</c:v>
                </c:pt>
                <c:pt idx="40">
                  <c:v>22.495322493113477</c:v>
                </c:pt>
                <c:pt idx="41">
                  <c:v>21.9</c:v>
                </c:pt>
                <c:pt idx="42">
                  <c:v>22.252230342932741</c:v>
                </c:pt>
                <c:pt idx="43">
                  <c:v>96.716735897181252</c:v>
                </c:pt>
                <c:pt idx="44">
                  <c:v>82.894107716523706</c:v>
                </c:pt>
                <c:pt idx="45">
                  <c:v>84.785217547817311</c:v>
                </c:pt>
                <c:pt idx="46">
                  <c:v>20.438333752081441</c:v>
                </c:pt>
                <c:pt idx="47">
                  <c:v>24.434836441938874</c:v>
                </c:pt>
                <c:pt idx="48">
                  <c:v>20.925212537270955</c:v>
                </c:pt>
                <c:pt idx="49">
                  <c:v>23.369735164794648</c:v>
                </c:pt>
                <c:pt idx="50">
                  <c:v>88.928801072784012</c:v>
                </c:pt>
                <c:pt idx="51">
                  <c:v>88.960006913331497</c:v>
                </c:pt>
                <c:pt idx="52">
                  <c:v>100.818362659082</c:v>
                </c:pt>
                <c:pt idx="53">
                  <c:v>21.437613020538791</c:v>
                </c:pt>
                <c:pt idx="54">
                  <c:v>21.863097390647862</c:v>
                </c:pt>
                <c:pt idx="55">
                  <c:v>23.795376089683653</c:v>
                </c:pt>
                <c:pt idx="56">
                  <c:v>118.17688179462729</c:v>
                </c:pt>
                <c:pt idx="57">
                  <c:v>80.017267829584952</c:v>
                </c:pt>
                <c:pt idx="58">
                  <c:v>114.15817633133196</c:v>
                </c:pt>
                <c:pt idx="59">
                  <c:v>22.653275511838491</c:v>
                </c:pt>
                <c:pt idx="60">
                  <c:v>22.880173382565999</c:v>
                </c:pt>
                <c:pt idx="61">
                  <c:v>20.116350145333183</c:v>
                </c:pt>
                <c:pt idx="62">
                  <c:v>84.044861090951116</c:v>
                </c:pt>
                <c:pt idx="63">
                  <c:v>99.783397289619813</c:v>
                </c:pt>
                <c:pt idx="64">
                  <c:v>21.641481202884783</c:v>
                </c:pt>
                <c:pt idx="65">
                  <c:v>23.818274825083485</c:v>
                </c:pt>
                <c:pt idx="66">
                  <c:v>24.233025109907882</c:v>
                </c:pt>
                <c:pt idx="67">
                  <c:v>21.228540901287275</c:v>
                </c:pt>
                <c:pt idx="68">
                  <c:v>107.84467007842647</c:v>
                </c:pt>
                <c:pt idx="69">
                  <c:v>81.640113465723758</c:v>
                </c:pt>
                <c:pt idx="70">
                  <c:v>80.117862755600243</c:v>
                </c:pt>
                <c:pt idx="71">
                  <c:v>21.113543901394173</c:v>
                </c:pt>
                <c:pt idx="72">
                  <c:v>23.537304367476001</c:v>
                </c:pt>
                <c:pt idx="73">
                  <c:v>20.123505449939305</c:v>
                </c:pt>
                <c:pt idx="74">
                  <c:v>21.831063837199061</c:v>
                </c:pt>
                <c:pt idx="75">
                  <c:v>95.306024148228389</c:v>
                </c:pt>
                <c:pt idx="76">
                  <c:v>83.452842857123159</c:v>
                </c:pt>
                <c:pt idx="77">
                  <c:v>98.831693094548996</c:v>
                </c:pt>
                <c:pt idx="78">
                  <c:v>24.856052614067305</c:v>
                </c:pt>
                <c:pt idx="79">
                  <c:v>21.671418648387156</c:v>
                </c:pt>
                <c:pt idx="80">
                  <c:v>23.647240924230505</c:v>
                </c:pt>
                <c:pt idx="81">
                  <c:v>103.57147229622687</c:v>
                </c:pt>
                <c:pt idx="82">
                  <c:v>114.6817800422406</c:v>
                </c:pt>
                <c:pt idx="83">
                  <c:v>105.29771657014243</c:v>
                </c:pt>
                <c:pt idx="84">
                  <c:v>20.097731811783838</c:v>
                </c:pt>
                <c:pt idx="85">
                  <c:v>24.86380277044848</c:v>
                </c:pt>
                <c:pt idx="86">
                  <c:v>21.234046900086692</c:v>
                </c:pt>
                <c:pt idx="87">
                  <c:v>22.896252662236435</c:v>
                </c:pt>
                <c:pt idx="88">
                  <c:v>88.526416812397287</c:v>
                </c:pt>
                <c:pt idx="89">
                  <c:v>87.638085254435225</c:v>
                </c:pt>
                <c:pt idx="90">
                  <c:v>81.60293256727455</c:v>
                </c:pt>
                <c:pt idx="91">
                  <c:v>22.336810998539868</c:v>
                </c:pt>
                <c:pt idx="92">
                  <c:v>23.234526851888681</c:v>
                </c:pt>
                <c:pt idx="93">
                  <c:v>24.572371847070457</c:v>
                </c:pt>
                <c:pt idx="94">
                  <c:v>24.213103743432953</c:v>
                </c:pt>
                <c:pt idx="95">
                  <c:v>113.60972802789172</c:v>
                </c:pt>
                <c:pt idx="96">
                  <c:v>104.30661961441662</c:v>
                </c:pt>
                <c:pt idx="97">
                  <c:v>97.894863732826693</c:v>
                </c:pt>
                <c:pt idx="98">
                  <c:v>22.608360524892809</c:v>
                </c:pt>
                <c:pt idx="99">
                  <c:v>20.714506241743955</c:v>
                </c:pt>
                <c:pt idx="100">
                  <c:v>22.503219894753283</c:v>
                </c:pt>
                <c:pt idx="101">
                  <c:v>91.854708050221859</c:v>
                </c:pt>
                <c:pt idx="102">
                  <c:v>82.153481009309616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 ENERO 2016'!$F$2:$F$104</c:f>
              <c:numCache>
                <c:formatCode>0.0</c:formatCode>
                <c:ptCount val="103"/>
                <c:pt idx="0">
                  <c:v>23.717523665803746</c:v>
                </c:pt>
                <c:pt idx="1">
                  <c:v>20.198476283594026</c:v>
                </c:pt>
                <c:pt idx="2">
                  <c:v>21.55074977820346</c:v>
                </c:pt>
                <c:pt idx="3">
                  <c:v>105.91362660559095</c:v>
                </c:pt>
                <c:pt idx="4">
                  <c:v>108.97349292905258</c:v>
                </c:pt>
                <c:pt idx="5">
                  <c:v>105.71682805465321</c:v>
                </c:pt>
                <c:pt idx="6">
                  <c:v>21.975468856978114</c:v>
                </c:pt>
                <c:pt idx="7">
                  <c:v>23.607653637131328</c:v>
                </c:pt>
                <c:pt idx="8">
                  <c:v>20.795607834427251</c:v>
                </c:pt>
                <c:pt idx="9">
                  <c:v>23.334969929154152</c:v>
                </c:pt>
                <c:pt idx="10">
                  <c:v>117.65810891697502</c:v>
                </c:pt>
                <c:pt idx="11">
                  <c:v>117.15460211557364</c:v>
                </c:pt>
                <c:pt idx="12">
                  <c:v>89.420213260455995</c:v>
                </c:pt>
                <c:pt idx="13">
                  <c:v>20.730029108625846</c:v>
                </c:pt>
                <c:pt idx="14">
                  <c:v>23.311451175156211</c:v>
                </c:pt>
                <c:pt idx="15">
                  <c:v>22.803260439164522</c:v>
                </c:pt>
                <c:pt idx="16">
                  <c:v>107.8187472782737</c:v>
                </c:pt>
                <c:pt idx="17">
                  <c:v>94.637417694157321</c:v>
                </c:pt>
                <c:pt idx="18">
                  <c:v>100.70394127797992</c:v>
                </c:pt>
                <c:pt idx="19">
                  <c:v>24.185167342003467</c:v>
                </c:pt>
                <c:pt idx="20">
                  <c:v>24.397490301378014</c:v>
                </c:pt>
                <c:pt idx="21">
                  <c:v>21.948916683646157</c:v>
                </c:pt>
                <c:pt idx="22">
                  <c:v>22.795164805251762</c:v>
                </c:pt>
                <c:pt idx="23">
                  <c:v>99.816100418654713</c:v>
                </c:pt>
                <c:pt idx="24">
                  <c:v>86.615001968992786</c:v>
                </c:pt>
                <c:pt idx="25">
                  <c:v>100.70807013903689</c:v>
                </c:pt>
                <c:pt idx="26">
                  <c:v>21.317189594734469</c:v>
                </c:pt>
                <c:pt idx="27">
                  <c:v>21.076696874399843</c:v>
                </c:pt>
                <c:pt idx="28">
                  <c:v>22.186901860326675</c:v>
                </c:pt>
                <c:pt idx="29">
                  <c:v>21.092541394873944</c:v>
                </c:pt>
                <c:pt idx="30">
                  <c:v>87.710412273644096</c:v>
                </c:pt>
                <c:pt idx="31">
                  <c:v>101.12207458917362</c:v>
                </c:pt>
                <c:pt idx="32">
                  <c:v>83.893737932167127</c:v>
                </c:pt>
                <c:pt idx="33">
                  <c:v>21.8267793080248</c:v>
                </c:pt>
                <c:pt idx="34">
                  <c:v>23.519004592973292</c:v>
                </c:pt>
                <c:pt idx="35">
                  <c:v>24.935801191567052</c:v>
                </c:pt>
                <c:pt idx="36">
                  <c:v>22.587114970125498</c:v>
                </c:pt>
                <c:pt idx="37">
                  <c:v>109.7657684107199</c:v>
                </c:pt>
                <c:pt idx="38">
                  <c:v>91.76095518213485</c:v>
                </c:pt>
                <c:pt idx="39">
                  <c:v>105.23090401939186</c:v>
                </c:pt>
                <c:pt idx="40">
                  <c:v>24.382442865419115</c:v>
                </c:pt>
                <c:pt idx="41">
                  <c:v>24.42291378752661</c:v>
                </c:pt>
                <c:pt idx="42">
                  <c:v>23.633120884094435</c:v>
                </c:pt>
                <c:pt idx="43">
                  <c:v>114.17592788470947</c:v>
                </c:pt>
                <c:pt idx="44">
                  <c:v>101.4335942214696</c:v>
                </c:pt>
                <c:pt idx="45">
                  <c:v>79.283176568899279</c:v>
                </c:pt>
                <c:pt idx="46">
                  <c:v>20.856130039465306</c:v>
                </c:pt>
                <c:pt idx="47">
                  <c:v>23.815359211865818</c:v>
                </c:pt>
                <c:pt idx="48">
                  <c:v>23.196595858405487</c:v>
                </c:pt>
                <c:pt idx="49">
                  <c:v>20.321186566476037</c:v>
                </c:pt>
                <c:pt idx="50">
                  <c:v>100.38228299187254</c:v>
                </c:pt>
                <c:pt idx="51">
                  <c:v>110.35600897320305</c:v>
                </c:pt>
                <c:pt idx="52">
                  <c:v>102.42473275177073</c:v>
                </c:pt>
                <c:pt idx="53">
                  <c:v>23.402279232366983</c:v>
                </c:pt>
                <c:pt idx="54">
                  <c:v>21.648902240679032</c:v>
                </c:pt>
                <c:pt idx="55">
                  <c:v>24.177302221923714</c:v>
                </c:pt>
                <c:pt idx="56">
                  <c:v>105.79283622460144</c:v>
                </c:pt>
                <c:pt idx="57">
                  <c:v>105.20832147894396</c:v>
                </c:pt>
                <c:pt idx="58">
                  <c:v>107.01248442512141</c:v>
                </c:pt>
                <c:pt idx="59">
                  <c:v>20.604914657238243</c:v>
                </c:pt>
                <c:pt idx="60">
                  <c:v>23.035148672509123</c:v>
                </c:pt>
                <c:pt idx="61">
                  <c:v>20.829161382121807</c:v>
                </c:pt>
                <c:pt idx="62">
                  <c:v>81.191258213218191</c:v>
                </c:pt>
                <c:pt idx="63">
                  <c:v>110.60523180097404</c:v>
                </c:pt>
                <c:pt idx="64">
                  <c:v>22.067773064157002</c:v>
                </c:pt>
                <c:pt idx="65">
                  <c:v>24.803539063242191</c:v>
                </c:pt>
                <c:pt idx="66">
                  <c:v>24.354578983158589</c:v>
                </c:pt>
                <c:pt idx="67">
                  <c:v>21.853363958589185</c:v>
                </c:pt>
                <c:pt idx="68">
                  <c:v>116.65772494524296</c:v>
                </c:pt>
                <c:pt idx="69">
                  <c:v>106.64287770839918</c:v>
                </c:pt>
                <c:pt idx="70">
                  <c:v>86.849033693722518</c:v>
                </c:pt>
                <c:pt idx="71">
                  <c:v>21.820950931679604</c:v>
                </c:pt>
                <c:pt idx="72">
                  <c:v>21.788825522217781</c:v>
                </c:pt>
                <c:pt idx="73">
                  <c:v>20.50050262463601</c:v>
                </c:pt>
                <c:pt idx="74">
                  <c:v>20.55487331794469</c:v>
                </c:pt>
                <c:pt idx="75">
                  <c:v>90.628712967938597</c:v>
                </c:pt>
                <c:pt idx="76">
                  <c:v>86.074818062013378</c:v>
                </c:pt>
                <c:pt idx="77">
                  <c:v>117.57656008643434</c:v>
                </c:pt>
                <c:pt idx="78">
                  <c:v>23.987954873807979</c:v>
                </c:pt>
                <c:pt idx="79">
                  <c:v>20.438596722683823</c:v>
                </c:pt>
                <c:pt idx="80">
                  <c:v>22.468517994436453</c:v>
                </c:pt>
                <c:pt idx="81">
                  <c:v>104.62177597878754</c:v>
                </c:pt>
                <c:pt idx="82">
                  <c:v>105.42789151720129</c:v>
                </c:pt>
                <c:pt idx="83">
                  <c:v>114.12685812859401</c:v>
                </c:pt>
                <c:pt idx="84">
                  <c:v>21.752734762489712</c:v>
                </c:pt>
                <c:pt idx="85">
                  <c:v>22.997692646102202</c:v>
                </c:pt>
                <c:pt idx="86">
                  <c:v>23.712277912245241</c:v>
                </c:pt>
                <c:pt idx="87">
                  <c:v>23.387230891964393</c:v>
                </c:pt>
                <c:pt idx="88">
                  <c:v>106.58832144246205</c:v>
                </c:pt>
                <c:pt idx="89">
                  <c:v>82.802727238262321</c:v>
                </c:pt>
                <c:pt idx="90">
                  <c:v>82.013141064753867</c:v>
                </c:pt>
                <c:pt idx="91">
                  <c:v>23.574301802994967</c:v>
                </c:pt>
                <c:pt idx="92">
                  <c:v>22.745144756709479</c:v>
                </c:pt>
                <c:pt idx="93">
                  <c:v>21.192374617298356</c:v>
                </c:pt>
                <c:pt idx="94">
                  <c:v>24.785255141627353</c:v>
                </c:pt>
                <c:pt idx="95">
                  <c:v>84.582746658749002</c:v>
                </c:pt>
                <c:pt idx="96">
                  <c:v>85.091356851005642</c:v>
                </c:pt>
                <c:pt idx="97">
                  <c:v>95.882446885832692</c:v>
                </c:pt>
                <c:pt idx="98">
                  <c:v>23.515941277515985</c:v>
                </c:pt>
                <c:pt idx="99">
                  <c:v>22.233505509305886</c:v>
                </c:pt>
                <c:pt idx="100">
                  <c:v>20.839274517641524</c:v>
                </c:pt>
                <c:pt idx="101">
                  <c:v>94.249672399839781</c:v>
                </c:pt>
                <c:pt idx="102">
                  <c:v>83.991108744256607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 ENERO 2016'!$G$2:$G$104</c:f>
              <c:numCache>
                <c:formatCode>0.0</c:formatCode>
                <c:ptCount val="103"/>
                <c:pt idx="0">
                  <c:v>24.505010719729963</c:v>
                </c:pt>
                <c:pt idx="1">
                  <c:v>20.775630319649018</c:v>
                </c:pt>
                <c:pt idx="2">
                  <c:v>24.169980198862206</c:v>
                </c:pt>
                <c:pt idx="3">
                  <c:v>112.12175972301651</c:v>
                </c:pt>
                <c:pt idx="4">
                  <c:v>113.32783698179176</c:v>
                </c:pt>
                <c:pt idx="5">
                  <c:v>88.512863199587528</c:v>
                </c:pt>
                <c:pt idx="6">
                  <c:v>20.353693009275993</c:v>
                </c:pt>
                <c:pt idx="7">
                  <c:v>21.363168581543889</c:v>
                </c:pt>
                <c:pt idx="8">
                  <c:v>20.922810880348237</c:v>
                </c:pt>
                <c:pt idx="9">
                  <c:v>21.580452177617545</c:v>
                </c:pt>
                <c:pt idx="10">
                  <c:v>105.2490446044573</c:v>
                </c:pt>
                <c:pt idx="11">
                  <c:v>83.923225947851606</c:v>
                </c:pt>
                <c:pt idx="12">
                  <c:v>98.885631722483041</c:v>
                </c:pt>
                <c:pt idx="13">
                  <c:v>22.458444297587533</c:v>
                </c:pt>
                <c:pt idx="14">
                  <c:v>24.868033474287977</c:v>
                </c:pt>
                <c:pt idx="15">
                  <c:v>20.520071207920594</c:v>
                </c:pt>
                <c:pt idx="16">
                  <c:v>117.02113836136949</c:v>
                </c:pt>
                <c:pt idx="17">
                  <c:v>90.808012730764872</c:v>
                </c:pt>
                <c:pt idx="18">
                  <c:v>86.368212921352423</c:v>
                </c:pt>
                <c:pt idx="19">
                  <c:v>21.269683309962424</c:v>
                </c:pt>
                <c:pt idx="20">
                  <c:v>24.751624530708984</c:v>
                </c:pt>
                <c:pt idx="21">
                  <c:v>20.978130580584121</c:v>
                </c:pt>
                <c:pt idx="22">
                  <c:v>24.672198920053347</c:v>
                </c:pt>
                <c:pt idx="23">
                  <c:v>118.20619285495376</c:v>
                </c:pt>
                <c:pt idx="24">
                  <c:v>104.85561235414595</c:v>
                </c:pt>
                <c:pt idx="25">
                  <c:v>95.183659838660731</c:v>
                </c:pt>
                <c:pt idx="26">
                  <c:v>24.37542160435817</c:v>
                </c:pt>
                <c:pt idx="27">
                  <c:v>21.655226885329949</c:v>
                </c:pt>
                <c:pt idx="28">
                  <c:v>21.458398645849094</c:v>
                </c:pt>
                <c:pt idx="29">
                  <c:v>20.850395631693452</c:v>
                </c:pt>
                <c:pt idx="30">
                  <c:v>97.25534861133734</c:v>
                </c:pt>
                <c:pt idx="31">
                  <c:v>114.92634618284143</c:v>
                </c:pt>
                <c:pt idx="32">
                  <c:v>100.39499744596627</c:v>
                </c:pt>
                <c:pt idx="33">
                  <c:v>24.613850729185053</c:v>
                </c:pt>
                <c:pt idx="34">
                  <c:v>22.104173749257622</c:v>
                </c:pt>
                <c:pt idx="35">
                  <c:v>24.594584929152703</c:v>
                </c:pt>
                <c:pt idx="36">
                  <c:v>20.934706772591724</c:v>
                </c:pt>
                <c:pt idx="37">
                  <c:v>96.151119264402794</c:v>
                </c:pt>
                <c:pt idx="38">
                  <c:v>86.490589532756914</c:v>
                </c:pt>
                <c:pt idx="39">
                  <c:v>98.702937836866937</c:v>
                </c:pt>
                <c:pt idx="40">
                  <c:v>23.530315979899264</c:v>
                </c:pt>
                <c:pt idx="41">
                  <c:v>20.27396627080461</c:v>
                </c:pt>
                <c:pt idx="42">
                  <c:v>22.017013992106975</c:v>
                </c:pt>
                <c:pt idx="43">
                  <c:v>100.76536287825384</c:v>
                </c:pt>
                <c:pt idx="44">
                  <c:v>90.227334710211665</c:v>
                </c:pt>
                <c:pt idx="45">
                  <c:v>80.130086411746035</c:v>
                </c:pt>
                <c:pt idx="46">
                  <c:v>23.810921864308671</c:v>
                </c:pt>
                <c:pt idx="47">
                  <c:v>24.294321662086951</c:v>
                </c:pt>
                <c:pt idx="48">
                  <c:v>21.932244869512949</c:v>
                </c:pt>
                <c:pt idx="49">
                  <c:v>21.185515562005715</c:v>
                </c:pt>
                <c:pt idx="50">
                  <c:v>90.792869744605653</c:v>
                </c:pt>
                <c:pt idx="51">
                  <c:v>81.495755391590151</c:v>
                </c:pt>
                <c:pt idx="52">
                  <c:v>80.722534858290018</c:v>
                </c:pt>
                <c:pt idx="53">
                  <c:v>20.689560214145644</c:v>
                </c:pt>
                <c:pt idx="54">
                  <c:v>22.724597954824119</c:v>
                </c:pt>
                <c:pt idx="55">
                  <c:v>23.905105748579146</c:v>
                </c:pt>
                <c:pt idx="56">
                  <c:v>86.060193798357929</c:v>
                </c:pt>
                <c:pt idx="57">
                  <c:v>117.71003337770694</c:v>
                </c:pt>
                <c:pt idx="58">
                  <c:v>104.03189053886001</c:v>
                </c:pt>
                <c:pt idx="59">
                  <c:v>22.601864034160371</c:v>
                </c:pt>
                <c:pt idx="60">
                  <c:v>23.331209869119622</c:v>
                </c:pt>
                <c:pt idx="61">
                  <c:v>21.338003414317235</c:v>
                </c:pt>
                <c:pt idx="62">
                  <c:v>87.463535130305516</c:v>
                </c:pt>
                <c:pt idx="63">
                  <c:v>94.97225893682986</c:v>
                </c:pt>
                <c:pt idx="64">
                  <c:v>21.008879297857174</c:v>
                </c:pt>
                <c:pt idx="65">
                  <c:v>23.904633081478881</c:v>
                </c:pt>
                <c:pt idx="66">
                  <c:v>20.861559493716882</c:v>
                </c:pt>
                <c:pt idx="67">
                  <c:v>22.554186381574663</c:v>
                </c:pt>
                <c:pt idx="68">
                  <c:v>99.819852072449763</c:v>
                </c:pt>
                <c:pt idx="69">
                  <c:v>88.891854210027233</c:v>
                </c:pt>
                <c:pt idx="70">
                  <c:v>88.779780996115463</c:v>
                </c:pt>
                <c:pt idx="71">
                  <c:v>21.320255383900829</c:v>
                </c:pt>
                <c:pt idx="72">
                  <c:v>22.857455903039099</c:v>
                </c:pt>
                <c:pt idx="73">
                  <c:v>23.25602227568849</c:v>
                </c:pt>
                <c:pt idx="74">
                  <c:v>22.102866485424492</c:v>
                </c:pt>
                <c:pt idx="75">
                  <c:v>98.685981848737384</c:v>
                </c:pt>
                <c:pt idx="76">
                  <c:v>108.61984869744474</c:v>
                </c:pt>
                <c:pt idx="77">
                  <c:v>97.578354736135594</c:v>
                </c:pt>
                <c:pt idx="78">
                  <c:v>24.898598332673174</c:v>
                </c:pt>
                <c:pt idx="79">
                  <c:v>22.698058694143178</c:v>
                </c:pt>
                <c:pt idx="80">
                  <c:v>23.615319045071352</c:v>
                </c:pt>
                <c:pt idx="81">
                  <c:v>117.94369491057117</c:v>
                </c:pt>
                <c:pt idx="82">
                  <c:v>112.98441107692983</c:v>
                </c:pt>
                <c:pt idx="83">
                  <c:v>85.918180668105862</c:v>
                </c:pt>
                <c:pt idx="84">
                  <c:v>22.989021314805697</c:v>
                </c:pt>
                <c:pt idx="85">
                  <c:v>22.079396459675831</c:v>
                </c:pt>
                <c:pt idx="86">
                  <c:v>22.543292089907659</c:v>
                </c:pt>
                <c:pt idx="87">
                  <c:v>20.744916665912537</c:v>
                </c:pt>
                <c:pt idx="88">
                  <c:v>83.460505201371944</c:v>
                </c:pt>
                <c:pt idx="89">
                  <c:v>92.317951081916306</c:v>
                </c:pt>
                <c:pt idx="90">
                  <c:v>96.052114392874827</c:v>
                </c:pt>
                <c:pt idx="91">
                  <c:v>20.232665504907974</c:v>
                </c:pt>
                <c:pt idx="92">
                  <c:v>23.696626243994601</c:v>
                </c:pt>
                <c:pt idx="93">
                  <c:v>24.93386006278368</c:v>
                </c:pt>
                <c:pt idx="94">
                  <c:v>20.076975539749501</c:v>
                </c:pt>
                <c:pt idx="95">
                  <c:v>91.367933264640399</c:v>
                </c:pt>
                <c:pt idx="96">
                  <c:v>97.578485184704093</c:v>
                </c:pt>
                <c:pt idx="97">
                  <c:v>95.502569044786483</c:v>
                </c:pt>
                <c:pt idx="98">
                  <c:v>20.403224991149166</c:v>
                </c:pt>
                <c:pt idx="99">
                  <c:v>22.361602289791676</c:v>
                </c:pt>
                <c:pt idx="100">
                  <c:v>23.349569383676574</c:v>
                </c:pt>
                <c:pt idx="101">
                  <c:v>112.92316973159387</c:v>
                </c:pt>
                <c:pt idx="102">
                  <c:v>92.060137997329718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 ENERO 2016'!$H$2:$H$104</c:f>
              <c:numCache>
                <c:formatCode>0.0</c:formatCode>
                <c:ptCount val="103"/>
                <c:pt idx="0">
                  <c:v>23.852739312419338</c:v>
                </c:pt>
                <c:pt idx="1">
                  <c:v>22.86858313683652</c:v>
                </c:pt>
                <c:pt idx="2">
                  <c:v>24.367012098574943</c:v>
                </c:pt>
                <c:pt idx="3">
                  <c:v>100.57641534942863</c:v>
                </c:pt>
                <c:pt idx="4">
                  <c:v>114.35795270796538</c:v>
                </c:pt>
                <c:pt idx="5">
                  <c:v>111.35370967254629</c:v>
                </c:pt>
                <c:pt idx="6">
                  <c:v>22.100451436094957</c:v>
                </c:pt>
                <c:pt idx="7">
                  <c:v>24.9850577060548</c:v>
                </c:pt>
                <c:pt idx="8">
                  <c:v>22.974082035377059</c:v>
                </c:pt>
                <c:pt idx="9">
                  <c:v>23.337506612406148</c:v>
                </c:pt>
                <c:pt idx="10">
                  <c:v>85.104220293866618</c:v>
                </c:pt>
                <c:pt idx="11">
                  <c:v>97.541364338629649</c:v>
                </c:pt>
                <c:pt idx="12">
                  <c:v>79.458286069153885</c:v>
                </c:pt>
                <c:pt idx="13">
                  <c:v>21.543141454754945</c:v>
                </c:pt>
                <c:pt idx="14">
                  <c:v>24.224408472199737</c:v>
                </c:pt>
                <c:pt idx="15">
                  <c:v>24.903546558497826</c:v>
                </c:pt>
                <c:pt idx="16">
                  <c:v>107.08616574159007</c:v>
                </c:pt>
                <c:pt idx="17">
                  <c:v>97.049037047269607</c:v>
                </c:pt>
                <c:pt idx="18">
                  <c:v>86.502709884592306</c:v>
                </c:pt>
                <c:pt idx="19">
                  <c:v>20.524053041738522</c:v>
                </c:pt>
                <c:pt idx="20">
                  <c:v>22.421133248521848</c:v>
                </c:pt>
                <c:pt idx="21">
                  <c:v>21.050006012688382</c:v>
                </c:pt>
                <c:pt idx="22">
                  <c:v>22.920434509409645</c:v>
                </c:pt>
                <c:pt idx="23">
                  <c:v>99.677386682632573</c:v>
                </c:pt>
                <c:pt idx="24">
                  <c:v>80.486176012133882</c:v>
                </c:pt>
                <c:pt idx="25">
                  <c:v>91.725930713403571</c:v>
                </c:pt>
                <c:pt idx="26">
                  <c:v>22.367337249414973</c:v>
                </c:pt>
                <c:pt idx="27">
                  <c:v>23.018248554273164</c:v>
                </c:pt>
                <c:pt idx="28">
                  <c:v>21.375737718037737</c:v>
                </c:pt>
                <c:pt idx="29">
                  <c:v>22.49770367472226</c:v>
                </c:pt>
                <c:pt idx="30">
                  <c:v>109.54399002065836</c:v>
                </c:pt>
                <c:pt idx="31">
                  <c:v>96.139414638133857</c:v>
                </c:pt>
                <c:pt idx="32">
                  <c:v>88.396977439400729</c:v>
                </c:pt>
                <c:pt idx="33">
                  <c:v>21.572636203696309</c:v>
                </c:pt>
                <c:pt idx="34">
                  <c:v>24.098844060891299</c:v>
                </c:pt>
                <c:pt idx="35">
                  <c:v>22.112138371178602</c:v>
                </c:pt>
                <c:pt idx="36">
                  <c:v>20.664086017415109</c:v>
                </c:pt>
                <c:pt idx="37">
                  <c:v>108.58407440756773</c:v>
                </c:pt>
                <c:pt idx="38">
                  <c:v>98.151406162582035</c:v>
                </c:pt>
                <c:pt idx="39">
                  <c:v>80.76585709110924</c:v>
                </c:pt>
                <c:pt idx="40">
                  <c:v>20.364355070883683</c:v>
                </c:pt>
                <c:pt idx="41">
                  <c:v>23.661255559614489</c:v>
                </c:pt>
                <c:pt idx="42">
                  <c:v>23.759094075176719</c:v>
                </c:pt>
                <c:pt idx="43">
                  <c:v>106.75985755111333</c:v>
                </c:pt>
                <c:pt idx="44">
                  <c:v>109.57278033843949</c:v>
                </c:pt>
                <c:pt idx="45">
                  <c:v>86.906552448170657</c:v>
                </c:pt>
                <c:pt idx="46">
                  <c:v>21.894225197013469</c:v>
                </c:pt>
                <c:pt idx="47">
                  <c:v>21.085607659603141</c:v>
                </c:pt>
                <c:pt idx="48">
                  <c:v>24.001127595639844</c:v>
                </c:pt>
                <c:pt idx="49">
                  <c:v>22.11051913054413</c:v>
                </c:pt>
                <c:pt idx="50">
                  <c:v>103.08247752712947</c:v>
                </c:pt>
                <c:pt idx="51">
                  <c:v>80.206267210352536</c:v>
                </c:pt>
                <c:pt idx="52">
                  <c:v>87.252093604340914</c:v>
                </c:pt>
                <c:pt idx="53">
                  <c:v>22.371173162987457</c:v>
                </c:pt>
                <c:pt idx="54">
                  <c:v>22.465048620825282</c:v>
                </c:pt>
                <c:pt idx="55">
                  <c:v>21.046607990896998</c:v>
                </c:pt>
                <c:pt idx="56">
                  <c:v>88.643742678224243</c:v>
                </c:pt>
                <c:pt idx="57">
                  <c:v>111.26212243204662</c:v>
                </c:pt>
                <c:pt idx="58">
                  <c:v>95.362160029836232</c:v>
                </c:pt>
                <c:pt idx="59">
                  <c:v>20.550746612029364</c:v>
                </c:pt>
                <c:pt idx="60">
                  <c:v>21.350376277456334</c:v>
                </c:pt>
                <c:pt idx="61">
                  <c:v>20.879471585801998</c:v>
                </c:pt>
                <c:pt idx="62">
                  <c:v>103.22157141103663</c:v>
                </c:pt>
                <c:pt idx="63">
                  <c:v>79.228088405854592</c:v>
                </c:pt>
                <c:pt idx="64">
                  <c:v>20.528070245549436</c:v>
                </c:pt>
                <c:pt idx="65">
                  <c:v>20.940103525932273</c:v>
                </c:pt>
                <c:pt idx="66">
                  <c:v>21.081916114469298</c:v>
                </c:pt>
                <c:pt idx="67">
                  <c:v>24.983867001274159</c:v>
                </c:pt>
                <c:pt idx="68">
                  <c:v>106.76574478922861</c:v>
                </c:pt>
                <c:pt idx="69">
                  <c:v>84.437667128747449</c:v>
                </c:pt>
                <c:pt idx="70">
                  <c:v>111.09524225091347</c:v>
                </c:pt>
                <c:pt idx="71">
                  <c:v>20.9676750424182</c:v>
                </c:pt>
                <c:pt idx="72">
                  <c:v>22.572853998970025</c:v>
                </c:pt>
                <c:pt idx="73">
                  <c:v>24.688139598152702</c:v>
                </c:pt>
                <c:pt idx="74">
                  <c:v>21.007884118794287</c:v>
                </c:pt>
                <c:pt idx="75">
                  <c:v>102.68976450235445</c:v>
                </c:pt>
                <c:pt idx="76">
                  <c:v>110.20680026650705</c:v>
                </c:pt>
                <c:pt idx="77">
                  <c:v>108.41852863749425</c:v>
                </c:pt>
                <c:pt idx="78">
                  <c:v>21.036034997168237</c:v>
                </c:pt>
                <c:pt idx="79">
                  <c:v>23.11796268370427</c:v>
                </c:pt>
                <c:pt idx="80">
                  <c:v>24.911554983533549</c:v>
                </c:pt>
                <c:pt idx="81">
                  <c:v>94.234794596293312</c:v>
                </c:pt>
                <c:pt idx="82">
                  <c:v>96.176239448611511</c:v>
                </c:pt>
                <c:pt idx="83">
                  <c:v>109.38164486557916</c:v>
                </c:pt>
                <c:pt idx="84">
                  <c:v>22.749474162858096</c:v>
                </c:pt>
                <c:pt idx="85">
                  <c:v>24.611519498792724</c:v>
                </c:pt>
                <c:pt idx="86">
                  <c:v>23.917579350777352</c:v>
                </c:pt>
                <c:pt idx="87">
                  <c:v>23.619541311725044</c:v>
                </c:pt>
                <c:pt idx="88">
                  <c:v>101.94671675840783</c:v>
                </c:pt>
                <c:pt idx="89">
                  <c:v>92.744896669716752</c:v>
                </c:pt>
                <c:pt idx="90">
                  <c:v>104.71152072262622</c:v>
                </c:pt>
                <c:pt idx="91">
                  <c:v>24.838814608290555</c:v>
                </c:pt>
                <c:pt idx="92">
                  <c:v>22.960429740276517</c:v>
                </c:pt>
                <c:pt idx="93">
                  <c:v>24.07631129760993</c:v>
                </c:pt>
                <c:pt idx="94">
                  <c:v>23.302340407894427</c:v>
                </c:pt>
                <c:pt idx="95">
                  <c:v>115.75149445088364</c:v>
                </c:pt>
                <c:pt idx="96">
                  <c:v>97.45460919537355</c:v>
                </c:pt>
                <c:pt idx="97">
                  <c:v>117.76482189561284</c:v>
                </c:pt>
                <c:pt idx="98">
                  <c:v>20.835585254369661</c:v>
                </c:pt>
                <c:pt idx="99">
                  <c:v>24.909611478377748</c:v>
                </c:pt>
                <c:pt idx="100">
                  <c:v>20.876654693472005</c:v>
                </c:pt>
                <c:pt idx="101">
                  <c:v>83.169170276999708</c:v>
                </c:pt>
                <c:pt idx="102">
                  <c:v>103.86869308713426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 ENERO 2016'!$I$2:$I$104</c:f>
              <c:numCache>
                <c:formatCode>0.0</c:formatCode>
                <c:ptCount val="103"/>
                <c:pt idx="0">
                  <c:v>21.856139082120809</c:v>
                </c:pt>
                <c:pt idx="1">
                  <c:v>22.254113382772939</c:v>
                </c:pt>
                <c:pt idx="2">
                  <c:v>21.882312456487107</c:v>
                </c:pt>
                <c:pt idx="3">
                  <c:v>106.21970513232154</c:v>
                </c:pt>
                <c:pt idx="4">
                  <c:v>89.604332094753403</c:v>
                </c:pt>
                <c:pt idx="5">
                  <c:v>82.403377465516002</c:v>
                </c:pt>
                <c:pt idx="6">
                  <c:v>22.412647962180934</c:v>
                </c:pt>
                <c:pt idx="7">
                  <c:v>22.756139968539792</c:v>
                </c:pt>
                <c:pt idx="8">
                  <c:v>22.092523038219024</c:v>
                </c:pt>
                <c:pt idx="9">
                  <c:v>23.817895968719707</c:v>
                </c:pt>
                <c:pt idx="10">
                  <c:v>90.826617581263903</c:v>
                </c:pt>
                <c:pt idx="11">
                  <c:v>100.29689091957438</c:v>
                </c:pt>
                <c:pt idx="12">
                  <c:v>108.14885239790395</c:v>
                </c:pt>
                <c:pt idx="13">
                  <c:v>23.419059376914987</c:v>
                </c:pt>
                <c:pt idx="14">
                  <c:v>20.887841310400542</c:v>
                </c:pt>
                <c:pt idx="15">
                  <c:v>20.779755828446419</c:v>
                </c:pt>
                <c:pt idx="16">
                  <c:v>93.770541713774023</c:v>
                </c:pt>
                <c:pt idx="17">
                  <c:v>116.68313978217802</c:v>
                </c:pt>
                <c:pt idx="18">
                  <c:v>82.141561568901039</c:v>
                </c:pt>
                <c:pt idx="19">
                  <c:v>22.960537085877853</c:v>
                </c:pt>
                <c:pt idx="20">
                  <c:v>22.32672794544311</c:v>
                </c:pt>
                <c:pt idx="21">
                  <c:v>24.785309349189106</c:v>
                </c:pt>
                <c:pt idx="22">
                  <c:v>23.295086154339518</c:v>
                </c:pt>
                <c:pt idx="23">
                  <c:v>91.987025898202546</c:v>
                </c:pt>
                <c:pt idx="24">
                  <c:v>99.783449625559598</c:v>
                </c:pt>
                <c:pt idx="25">
                  <c:v>117.15869179108859</c:v>
                </c:pt>
                <c:pt idx="26">
                  <c:v>23.724626768877858</c:v>
                </c:pt>
                <c:pt idx="27">
                  <c:v>21.428615954270885</c:v>
                </c:pt>
                <c:pt idx="28">
                  <c:v>24.744795945250569</c:v>
                </c:pt>
                <c:pt idx="29">
                  <c:v>22.636832698521189</c:v>
                </c:pt>
                <c:pt idx="30">
                  <c:v>85.613554038556842</c:v>
                </c:pt>
                <c:pt idx="31">
                  <c:v>90.912621120347467</c:v>
                </c:pt>
                <c:pt idx="32">
                  <c:v>87.373733157304002</c:v>
                </c:pt>
                <c:pt idx="33">
                  <c:v>21.582543653716861</c:v>
                </c:pt>
                <c:pt idx="34">
                  <c:v>21.47390234024391</c:v>
                </c:pt>
                <c:pt idx="35">
                  <c:v>20.373320376202468</c:v>
                </c:pt>
                <c:pt idx="36">
                  <c:v>21.959023681700007</c:v>
                </c:pt>
                <c:pt idx="37">
                  <c:v>91.740332503195404</c:v>
                </c:pt>
                <c:pt idx="38">
                  <c:v>96.394331036677642</c:v>
                </c:pt>
                <c:pt idx="39">
                  <c:v>105.24827690242752</c:v>
                </c:pt>
                <c:pt idx="40">
                  <c:v>22.633453569569731</c:v>
                </c:pt>
                <c:pt idx="41">
                  <c:v>24.843376550885129</c:v>
                </c:pt>
                <c:pt idx="42">
                  <c:v>23.577928309152028</c:v>
                </c:pt>
                <c:pt idx="43">
                  <c:v>79.902470312657826</c:v>
                </c:pt>
                <c:pt idx="44">
                  <c:v>83.422195300929147</c:v>
                </c:pt>
                <c:pt idx="45">
                  <c:v>99.370399819567382</c:v>
                </c:pt>
                <c:pt idx="46">
                  <c:v>22.001903936693246</c:v>
                </c:pt>
                <c:pt idx="47">
                  <c:v>22.444964711667783</c:v>
                </c:pt>
                <c:pt idx="48">
                  <c:v>21.687018938836459</c:v>
                </c:pt>
                <c:pt idx="49">
                  <c:v>22.326328926349323</c:v>
                </c:pt>
                <c:pt idx="50">
                  <c:v>82.485644827914911</c:v>
                </c:pt>
                <c:pt idx="51">
                  <c:v>100.65807365423549</c:v>
                </c:pt>
                <c:pt idx="52">
                  <c:v>86.557544733095298</c:v>
                </c:pt>
                <c:pt idx="53">
                  <c:v>24.573263729872064</c:v>
                </c:pt>
                <c:pt idx="54">
                  <c:v>20.483016289069731</c:v>
                </c:pt>
                <c:pt idx="55">
                  <c:v>24.297354110642136</c:v>
                </c:pt>
                <c:pt idx="56">
                  <c:v>82.288705382234383</c:v>
                </c:pt>
                <c:pt idx="57">
                  <c:v>104.36407035361606</c:v>
                </c:pt>
                <c:pt idx="58">
                  <c:v>93.628551842756295</c:v>
                </c:pt>
                <c:pt idx="59">
                  <c:v>23.334295704644678</c:v>
                </c:pt>
                <c:pt idx="60">
                  <c:v>24.598442969974215</c:v>
                </c:pt>
                <c:pt idx="61">
                  <c:v>22.403172036844033</c:v>
                </c:pt>
                <c:pt idx="62">
                  <c:v>101.17410073809037</c:v>
                </c:pt>
                <c:pt idx="63">
                  <c:v>91.486035616389302</c:v>
                </c:pt>
                <c:pt idx="64">
                  <c:v>23.146234959181022</c:v>
                </c:pt>
                <c:pt idx="65">
                  <c:v>23.469255799690409</c:v>
                </c:pt>
                <c:pt idx="66">
                  <c:v>24.157720959116599</c:v>
                </c:pt>
                <c:pt idx="67">
                  <c:v>23.437376299891319</c:v>
                </c:pt>
                <c:pt idx="68">
                  <c:v>98.27351298975492</c:v>
                </c:pt>
                <c:pt idx="69">
                  <c:v>98.701668251260642</c:v>
                </c:pt>
                <c:pt idx="70">
                  <c:v>102.17437104901801</c:v>
                </c:pt>
                <c:pt idx="71">
                  <c:v>20.936322329543483</c:v>
                </c:pt>
                <c:pt idx="72">
                  <c:v>23.969266478050411</c:v>
                </c:pt>
                <c:pt idx="73">
                  <c:v>20.818135721540784</c:v>
                </c:pt>
                <c:pt idx="74">
                  <c:v>22.868305876859448</c:v>
                </c:pt>
                <c:pt idx="75">
                  <c:v>98.246574893088066</c:v>
                </c:pt>
                <c:pt idx="76">
                  <c:v>108.93577492114355</c:v>
                </c:pt>
                <c:pt idx="77">
                  <c:v>118.5848197347716</c:v>
                </c:pt>
                <c:pt idx="78">
                  <c:v>22.897554450213139</c:v>
                </c:pt>
                <c:pt idx="79">
                  <c:v>23.856529472268015</c:v>
                </c:pt>
                <c:pt idx="80">
                  <c:v>22.037093225245961</c:v>
                </c:pt>
                <c:pt idx="81">
                  <c:v>107.8777082135763</c:v>
                </c:pt>
                <c:pt idx="82">
                  <c:v>112.46028150126722</c:v>
                </c:pt>
                <c:pt idx="83">
                  <c:v>90.906560816062949</c:v>
                </c:pt>
                <c:pt idx="84">
                  <c:v>21.462902802546832</c:v>
                </c:pt>
                <c:pt idx="85">
                  <c:v>23.033489756704871</c:v>
                </c:pt>
                <c:pt idx="86">
                  <c:v>20.608097620234478</c:v>
                </c:pt>
                <c:pt idx="87">
                  <c:v>23.020975385308866</c:v>
                </c:pt>
                <c:pt idx="88">
                  <c:v>105.55862614159003</c:v>
                </c:pt>
                <c:pt idx="89">
                  <c:v>97.442596173271312</c:v>
                </c:pt>
                <c:pt idx="90">
                  <c:v>89.767117429613791</c:v>
                </c:pt>
                <c:pt idx="91">
                  <c:v>21.739439947855974</c:v>
                </c:pt>
                <c:pt idx="92">
                  <c:v>21.242350920996731</c:v>
                </c:pt>
                <c:pt idx="93">
                  <c:v>20.047001286363219</c:v>
                </c:pt>
                <c:pt idx="94">
                  <c:v>20.372676613779561</c:v>
                </c:pt>
                <c:pt idx="95">
                  <c:v>83.581948943308333</c:v>
                </c:pt>
                <c:pt idx="96">
                  <c:v>81.797109829359428</c:v>
                </c:pt>
                <c:pt idx="97">
                  <c:v>110.19760921756054</c:v>
                </c:pt>
                <c:pt idx="98">
                  <c:v>21.129479050700908</c:v>
                </c:pt>
                <c:pt idx="99">
                  <c:v>22.039563073996327</c:v>
                </c:pt>
                <c:pt idx="100">
                  <c:v>23.038751669493799</c:v>
                </c:pt>
                <c:pt idx="101">
                  <c:v>93.594853110155114</c:v>
                </c:pt>
                <c:pt idx="102">
                  <c:v>92.009354109445979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 ENERO 2016'!$J$2:$J$104</c:f>
              <c:numCache>
                <c:formatCode>0.0</c:formatCode>
                <c:ptCount val="103"/>
                <c:pt idx="0">
                  <c:v>23.964369012137542</c:v>
                </c:pt>
                <c:pt idx="1">
                  <c:v>20.453390161518648</c:v>
                </c:pt>
                <c:pt idx="2">
                  <c:v>22.939985583962038</c:v>
                </c:pt>
                <c:pt idx="3">
                  <c:v>103.12420046074284</c:v>
                </c:pt>
                <c:pt idx="4">
                  <c:v>105.74944563213742</c:v>
                </c:pt>
                <c:pt idx="5">
                  <c:v>97.113079545778177</c:v>
                </c:pt>
                <c:pt idx="6">
                  <c:v>22.876976866750578</c:v>
                </c:pt>
                <c:pt idx="7">
                  <c:v>20.972994488093306</c:v>
                </c:pt>
                <c:pt idx="8">
                  <c:v>24.697888872727695</c:v>
                </c:pt>
                <c:pt idx="9">
                  <c:v>20.284600065595292</c:v>
                </c:pt>
                <c:pt idx="10">
                  <c:v>98.535856214017485</c:v>
                </c:pt>
                <c:pt idx="11">
                  <c:v>113.63020756767069</c:v>
                </c:pt>
                <c:pt idx="12">
                  <c:v>106.17525995405707</c:v>
                </c:pt>
                <c:pt idx="13">
                  <c:v>24.18558205933779</c:v>
                </c:pt>
                <c:pt idx="14">
                  <c:v>20.199220293616413</c:v>
                </c:pt>
                <c:pt idx="15">
                  <c:v>24.969663164879712</c:v>
                </c:pt>
                <c:pt idx="16">
                  <c:v>85.290288243471267</c:v>
                </c:pt>
                <c:pt idx="17">
                  <c:v>86.484276534217074</c:v>
                </c:pt>
                <c:pt idx="18">
                  <c:v>95.215859829718255</c:v>
                </c:pt>
                <c:pt idx="19">
                  <c:v>22.993973714703504</c:v>
                </c:pt>
                <c:pt idx="20">
                  <c:v>22.216625452007762</c:v>
                </c:pt>
                <c:pt idx="21">
                  <c:v>20.132800565677258</c:v>
                </c:pt>
                <c:pt idx="22">
                  <c:v>24.174463618190849</c:v>
                </c:pt>
                <c:pt idx="23">
                  <c:v>117.92662552823849</c:v>
                </c:pt>
                <c:pt idx="24">
                  <c:v>103.51117653032057</c:v>
                </c:pt>
                <c:pt idx="25">
                  <c:v>100.44855383639528</c:v>
                </c:pt>
                <c:pt idx="26">
                  <c:v>24.982562309028285</c:v>
                </c:pt>
                <c:pt idx="27">
                  <c:v>20.101117040190079</c:v>
                </c:pt>
                <c:pt idx="28">
                  <c:v>20.979515867532282</c:v>
                </c:pt>
                <c:pt idx="29">
                  <c:v>24.846797332069862</c:v>
                </c:pt>
                <c:pt idx="30">
                  <c:v>79.138610731758106</c:v>
                </c:pt>
                <c:pt idx="31">
                  <c:v>79.794890727690898</c:v>
                </c:pt>
                <c:pt idx="32">
                  <c:v>109.25210277465902</c:v>
                </c:pt>
                <c:pt idx="33">
                  <c:v>20.65781201181246</c:v>
                </c:pt>
                <c:pt idx="34">
                  <c:v>24.411784259650531</c:v>
                </c:pt>
                <c:pt idx="35">
                  <c:v>23.406462347829589</c:v>
                </c:pt>
                <c:pt idx="36">
                  <c:v>22.564798566493387</c:v>
                </c:pt>
                <c:pt idx="37">
                  <c:v>104.69586674846356</c:v>
                </c:pt>
                <c:pt idx="38">
                  <c:v>96.358001795598796</c:v>
                </c:pt>
                <c:pt idx="39">
                  <c:v>91.150726377018216</c:v>
                </c:pt>
                <c:pt idx="40">
                  <c:v>24.950381138648837</c:v>
                </c:pt>
                <c:pt idx="41">
                  <c:v>21.806421775216734</c:v>
                </c:pt>
                <c:pt idx="42">
                  <c:v>23.576466122068393</c:v>
                </c:pt>
                <c:pt idx="43">
                  <c:v>100.82246508955981</c:v>
                </c:pt>
                <c:pt idx="44">
                  <c:v>95.171531959160532</c:v>
                </c:pt>
                <c:pt idx="45">
                  <c:v>116.8869013039576</c:v>
                </c:pt>
                <c:pt idx="46">
                  <c:v>23.770744385781335</c:v>
                </c:pt>
                <c:pt idx="47">
                  <c:v>24.429382144861535</c:v>
                </c:pt>
                <c:pt idx="48">
                  <c:v>20.65453977425593</c:v>
                </c:pt>
                <c:pt idx="49">
                  <c:v>23.73919778807393</c:v>
                </c:pt>
                <c:pt idx="50">
                  <c:v>101.10444534244117</c:v>
                </c:pt>
                <c:pt idx="51">
                  <c:v>91.105867034305149</c:v>
                </c:pt>
                <c:pt idx="52">
                  <c:v>111.32740174760495</c:v>
                </c:pt>
                <c:pt idx="53">
                  <c:v>21.131662381857012</c:v>
                </c:pt>
                <c:pt idx="54">
                  <c:v>20.735536290759953</c:v>
                </c:pt>
                <c:pt idx="55">
                  <c:v>22.247885656451054</c:v>
                </c:pt>
                <c:pt idx="56">
                  <c:v>95.740704876294018</c:v>
                </c:pt>
                <c:pt idx="57">
                  <c:v>111.88585673361197</c:v>
                </c:pt>
                <c:pt idx="58">
                  <c:v>94.828049115169932</c:v>
                </c:pt>
                <c:pt idx="59">
                  <c:v>21.269417405132465</c:v>
                </c:pt>
                <c:pt idx="60">
                  <c:v>20.699892575979923</c:v>
                </c:pt>
                <c:pt idx="61">
                  <c:v>20.608612440434161</c:v>
                </c:pt>
                <c:pt idx="62">
                  <c:v>99.909099414140485</c:v>
                </c:pt>
                <c:pt idx="63">
                  <c:v>92.06583083743746</c:v>
                </c:pt>
                <c:pt idx="64">
                  <c:v>20.442040979996545</c:v>
                </c:pt>
                <c:pt idx="65">
                  <c:v>23.62042377917118</c:v>
                </c:pt>
                <c:pt idx="66">
                  <c:v>21.174218953635624</c:v>
                </c:pt>
                <c:pt idx="67">
                  <c:v>23.033709336700639</c:v>
                </c:pt>
                <c:pt idx="68">
                  <c:v>87.746491854397803</c:v>
                </c:pt>
                <c:pt idx="69">
                  <c:v>112.76058646089854</c:v>
                </c:pt>
                <c:pt idx="70">
                  <c:v>116.82947326601978</c:v>
                </c:pt>
                <c:pt idx="71">
                  <c:v>21.416504244034368</c:v>
                </c:pt>
                <c:pt idx="72">
                  <c:v>22.564802064219805</c:v>
                </c:pt>
                <c:pt idx="73">
                  <c:v>22.650526675138025</c:v>
                </c:pt>
                <c:pt idx="74">
                  <c:v>23.746245687784228</c:v>
                </c:pt>
                <c:pt idx="75">
                  <c:v>105.189970534374</c:v>
                </c:pt>
                <c:pt idx="76">
                  <c:v>87.835896320985711</c:v>
                </c:pt>
                <c:pt idx="77">
                  <c:v>93.170359167221449</c:v>
                </c:pt>
                <c:pt idx="78">
                  <c:v>24.767224397464442</c:v>
                </c:pt>
                <c:pt idx="79">
                  <c:v>20.852939976042471</c:v>
                </c:pt>
                <c:pt idx="80">
                  <c:v>20.666236359745781</c:v>
                </c:pt>
                <c:pt idx="81">
                  <c:v>105.65658266662209</c:v>
                </c:pt>
                <c:pt idx="82">
                  <c:v>105.50513916008698</c:v>
                </c:pt>
                <c:pt idx="83">
                  <c:v>117.43678715775071</c:v>
                </c:pt>
                <c:pt idx="84">
                  <c:v>24.689178264879185</c:v>
                </c:pt>
                <c:pt idx="85">
                  <c:v>23.210680493760442</c:v>
                </c:pt>
                <c:pt idx="86">
                  <c:v>21.162000823131958</c:v>
                </c:pt>
                <c:pt idx="87">
                  <c:v>23.603782943646298</c:v>
                </c:pt>
                <c:pt idx="88">
                  <c:v>109.72425564296498</c:v>
                </c:pt>
                <c:pt idx="89">
                  <c:v>107.39920741001083</c:v>
                </c:pt>
                <c:pt idx="90">
                  <c:v>114.74504916530296</c:v>
                </c:pt>
                <c:pt idx="91">
                  <c:v>23.589824098321742</c:v>
                </c:pt>
                <c:pt idx="92">
                  <c:v>22.164131664645261</c:v>
                </c:pt>
                <c:pt idx="93">
                  <c:v>20.096563423919136</c:v>
                </c:pt>
                <c:pt idx="94">
                  <c:v>24.914248219997241</c:v>
                </c:pt>
                <c:pt idx="95">
                  <c:v>79.905192737584031</c:v>
                </c:pt>
                <c:pt idx="96">
                  <c:v>92.360791763177275</c:v>
                </c:pt>
                <c:pt idx="97">
                  <c:v>102.97551156134969</c:v>
                </c:pt>
                <c:pt idx="98">
                  <c:v>23.293516232434204</c:v>
                </c:pt>
                <c:pt idx="99">
                  <c:v>24.21736279987433</c:v>
                </c:pt>
                <c:pt idx="100">
                  <c:v>21.400072837419611</c:v>
                </c:pt>
                <c:pt idx="101">
                  <c:v>80.588764159198547</c:v>
                </c:pt>
                <c:pt idx="102">
                  <c:v>89.902736780021002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 ENERO 2016'!$K$2:$K$104</c:f>
              <c:numCache>
                <c:formatCode>0.0</c:formatCode>
                <c:ptCount val="103"/>
                <c:pt idx="0">
                  <c:v>24.744821409368676</c:v>
                </c:pt>
                <c:pt idx="1">
                  <c:v>21.77574529353668</c:v>
                </c:pt>
                <c:pt idx="2">
                  <c:v>22.79195066513514</c:v>
                </c:pt>
                <c:pt idx="3">
                  <c:v>81.126540953743159</c:v>
                </c:pt>
                <c:pt idx="4">
                  <c:v>104.07827731061029</c:v>
                </c:pt>
                <c:pt idx="5">
                  <c:v>115.91631285758662</c:v>
                </c:pt>
                <c:pt idx="6">
                  <c:v>23.240971666985384</c:v>
                </c:pt>
                <c:pt idx="7">
                  <c:v>24.258219092640211</c:v>
                </c:pt>
                <c:pt idx="8">
                  <c:v>20.870802035834171</c:v>
                </c:pt>
                <c:pt idx="9">
                  <c:v>24.663788723161879</c:v>
                </c:pt>
                <c:pt idx="10">
                  <c:v>113.42647346778659</c:v>
                </c:pt>
                <c:pt idx="11">
                  <c:v>95.125976854250069</c:v>
                </c:pt>
                <c:pt idx="12">
                  <c:v>104.01283310577566</c:v>
                </c:pt>
                <c:pt idx="13">
                  <c:v>23.596726671907668</c:v>
                </c:pt>
                <c:pt idx="14">
                  <c:v>21.712163325767531</c:v>
                </c:pt>
                <c:pt idx="15">
                  <c:v>20.878848263342203</c:v>
                </c:pt>
                <c:pt idx="16">
                  <c:v>80.674124184421828</c:v>
                </c:pt>
                <c:pt idx="17">
                  <c:v>93.469056076213036</c:v>
                </c:pt>
                <c:pt idx="18">
                  <c:v>104.02424180478887</c:v>
                </c:pt>
                <c:pt idx="19">
                  <c:v>24.232920056401401</c:v>
                </c:pt>
                <c:pt idx="20">
                  <c:v>21.229049752641238</c:v>
                </c:pt>
                <c:pt idx="21">
                  <c:v>23.761225783778347</c:v>
                </c:pt>
                <c:pt idx="22">
                  <c:v>24.634844193391171</c:v>
                </c:pt>
                <c:pt idx="23">
                  <c:v>89.500920546801623</c:v>
                </c:pt>
                <c:pt idx="24">
                  <c:v>86.490423502314826</c:v>
                </c:pt>
                <c:pt idx="25">
                  <c:v>79.715177104673757</c:v>
                </c:pt>
                <c:pt idx="26">
                  <c:v>21.245896760527327</c:v>
                </c:pt>
                <c:pt idx="27">
                  <c:v>23.040630915882058</c:v>
                </c:pt>
                <c:pt idx="28">
                  <c:v>21.443337745302323</c:v>
                </c:pt>
                <c:pt idx="29">
                  <c:v>22.793500432524137</c:v>
                </c:pt>
                <c:pt idx="30">
                  <c:v>94.600000323657881</c:v>
                </c:pt>
                <c:pt idx="31">
                  <c:v>94.337333346792548</c:v>
                </c:pt>
                <c:pt idx="32">
                  <c:v>110.48579343666074</c:v>
                </c:pt>
                <c:pt idx="33">
                  <c:v>22.808494958649206</c:v>
                </c:pt>
                <c:pt idx="34">
                  <c:v>22.694528574586354</c:v>
                </c:pt>
                <c:pt idx="35">
                  <c:v>21.586661023548196</c:v>
                </c:pt>
                <c:pt idx="36">
                  <c:v>20.278406214774627</c:v>
                </c:pt>
                <c:pt idx="37">
                  <c:v>111.03770500574711</c:v>
                </c:pt>
                <c:pt idx="38">
                  <c:v>116.44415643374927</c:v>
                </c:pt>
                <c:pt idx="39">
                  <c:v>100.89003326232898</c:v>
                </c:pt>
                <c:pt idx="40">
                  <c:v>21.11701425890487</c:v>
                </c:pt>
                <c:pt idx="41">
                  <c:v>24.452958853191603</c:v>
                </c:pt>
                <c:pt idx="42">
                  <c:v>21.790134915818211</c:v>
                </c:pt>
                <c:pt idx="43">
                  <c:v>110.38564204136962</c:v>
                </c:pt>
                <c:pt idx="44">
                  <c:v>110.25225083126023</c:v>
                </c:pt>
                <c:pt idx="45">
                  <c:v>102.75092791487403</c:v>
                </c:pt>
                <c:pt idx="46">
                  <c:v>23.622612227064177</c:v>
                </c:pt>
                <c:pt idx="47">
                  <c:v>21.37331491858696</c:v>
                </c:pt>
                <c:pt idx="48">
                  <c:v>21.344527758660213</c:v>
                </c:pt>
                <c:pt idx="49">
                  <c:v>22.462631829406924</c:v>
                </c:pt>
                <c:pt idx="50">
                  <c:v>108.97872774622529</c:v>
                </c:pt>
                <c:pt idx="51">
                  <c:v>86.759803117324438</c:v>
                </c:pt>
                <c:pt idx="52">
                  <c:v>88.283967391415572</c:v>
                </c:pt>
                <c:pt idx="53">
                  <c:v>21.838517656576848</c:v>
                </c:pt>
                <c:pt idx="54">
                  <c:v>24.239415297414634</c:v>
                </c:pt>
                <c:pt idx="55">
                  <c:v>20.218709225722467</c:v>
                </c:pt>
                <c:pt idx="56">
                  <c:v>91.817393954754664</c:v>
                </c:pt>
                <c:pt idx="57">
                  <c:v>104.64629659742306</c:v>
                </c:pt>
                <c:pt idx="58">
                  <c:v>100.50643874163373</c:v>
                </c:pt>
                <c:pt idx="59">
                  <c:v>23.874620515054055</c:v>
                </c:pt>
                <c:pt idx="60">
                  <c:v>20.881012658203701</c:v>
                </c:pt>
                <c:pt idx="61">
                  <c:v>21.152804345755509</c:v>
                </c:pt>
                <c:pt idx="62">
                  <c:v>82.560644605583278</c:v>
                </c:pt>
                <c:pt idx="63">
                  <c:v>107.64785521185959</c:v>
                </c:pt>
                <c:pt idx="64">
                  <c:v>23.799659243052119</c:v>
                </c:pt>
                <c:pt idx="65">
                  <c:v>22.574976564501409</c:v>
                </c:pt>
                <c:pt idx="66">
                  <c:v>20.293561853725976</c:v>
                </c:pt>
                <c:pt idx="67">
                  <c:v>21.699868474649083</c:v>
                </c:pt>
                <c:pt idx="68">
                  <c:v>85.687897808451723</c:v>
                </c:pt>
                <c:pt idx="69">
                  <c:v>114.91338088486893</c:v>
                </c:pt>
                <c:pt idx="70">
                  <c:v>101.16983086304114</c:v>
                </c:pt>
                <c:pt idx="71">
                  <c:v>20.374060606478718</c:v>
                </c:pt>
                <c:pt idx="72">
                  <c:v>21.417172836185081</c:v>
                </c:pt>
                <c:pt idx="73">
                  <c:v>22.33067715564075</c:v>
                </c:pt>
                <c:pt idx="74">
                  <c:v>24.385942204245879</c:v>
                </c:pt>
                <c:pt idx="75">
                  <c:v>101.66735075456769</c:v>
                </c:pt>
                <c:pt idx="76">
                  <c:v>90.843791226039514</c:v>
                </c:pt>
                <c:pt idx="77">
                  <c:v>117.93115210975333</c:v>
                </c:pt>
                <c:pt idx="78">
                  <c:v>20.139267416558678</c:v>
                </c:pt>
                <c:pt idx="79">
                  <c:v>20.900879562146102</c:v>
                </c:pt>
                <c:pt idx="80">
                  <c:v>22.149806550500617</c:v>
                </c:pt>
                <c:pt idx="81">
                  <c:v>102.02666799053432</c:v>
                </c:pt>
                <c:pt idx="82">
                  <c:v>96.331028998416073</c:v>
                </c:pt>
                <c:pt idx="83">
                  <c:v>93.891694748245897</c:v>
                </c:pt>
                <c:pt idx="84">
                  <c:v>21.575030059250555</c:v>
                </c:pt>
                <c:pt idx="85">
                  <c:v>24.776421980604567</c:v>
                </c:pt>
                <c:pt idx="86">
                  <c:v>22.589698823358894</c:v>
                </c:pt>
                <c:pt idx="87">
                  <c:v>21.125501939249112</c:v>
                </c:pt>
                <c:pt idx="88">
                  <c:v>90.64167640926955</c:v>
                </c:pt>
                <c:pt idx="89">
                  <c:v>97.987446301609026</c:v>
                </c:pt>
                <c:pt idx="90">
                  <c:v>86.807103789641516</c:v>
                </c:pt>
                <c:pt idx="91">
                  <c:v>20.319031673257932</c:v>
                </c:pt>
                <c:pt idx="92">
                  <c:v>20.179780127319745</c:v>
                </c:pt>
                <c:pt idx="93">
                  <c:v>20.289370191974847</c:v>
                </c:pt>
                <c:pt idx="94">
                  <c:v>24.092157926650039</c:v>
                </c:pt>
                <c:pt idx="95">
                  <c:v>114.2857252984094</c:v>
                </c:pt>
                <c:pt idx="96">
                  <c:v>106.79610919154135</c:v>
                </c:pt>
                <c:pt idx="97">
                  <c:v>115.44315615893314</c:v>
                </c:pt>
                <c:pt idx="98">
                  <c:v>21.163660057456035</c:v>
                </c:pt>
                <c:pt idx="99">
                  <c:v>21.519675139403592</c:v>
                </c:pt>
                <c:pt idx="100">
                  <c:v>22.946807110996751</c:v>
                </c:pt>
                <c:pt idx="101">
                  <c:v>91.893151553866417</c:v>
                </c:pt>
                <c:pt idx="102">
                  <c:v>104.02911891540553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 ENERO 2016'!$L$2:$L$104</c:f>
              <c:numCache>
                <c:formatCode>0.0</c:formatCode>
                <c:ptCount val="103"/>
                <c:pt idx="0">
                  <c:v>24.522679548617187</c:v>
                </c:pt>
                <c:pt idx="1">
                  <c:v>22.226764789427065</c:v>
                </c:pt>
                <c:pt idx="2">
                  <c:v>22.703457299600874</c:v>
                </c:pt>
                <c:pt idx="3">
                  <c:v>100.2158886096088</c:v>
                </c:pt>
                <c:pt idx="4">
                  <c:v>102.67659818886119</c:v>
                </c:pt>
                <c:pt idx="5">
                  <c:v>89.641580729295342</c:v>
                </c:pt>
                <c:pt idx="6">
                  <c:v>22.164435686473269</c:v>
                </c:pt>
                <c:pt idx="7">
                  <c:v>21.049839504163629</c:v>
                </c:pt>
                <c:pt idx="8">
                  <c:v>20.246405040146946</c:v>
                </c:pt>
                <c:pt idx="9">
                  <c:v>20.043928179473848</c:v>
                </c:pt>
                <c:pt idx="10">
                  <c:v>91.096334396933557</c:v>
                </c:pt>
                <c:pt idx="11">
                  <c:v>109.12651266049699</c:v>
                </c:pt>
                <c:pt idx="12">
                  <c:v>100.18266716624392</c:v>
                </c:pt>
                <c:pt idx="13">
                  <c:v>22.575652039183485</c:v>
                </c:pt>
                <c:pt idx="14">
                  <c:v>24.124588457753223</c:v>
                </c:pt>
                <c:pt idx="15">
                  <c:v>21.981865953109203</c:v>
                </c:pt>
                <c:pt idx="16">
                  <c:v>80.418341642340792</c:v>
                </c:pt>
                <c:pt idx="17">
                  <c:v>112.38193443038277</c:v>
                </c:pt>
                <c:pt idx="18">
                  <c:v>107.24131228956742</c:v>
                </c:pt>
                <c:pt idx="19">
                  <c:v>21.516358871691519</c:v>
                </c:pt>
                <c:pt idx="20">
                  <c:v>23.673354531220522</c:v>
                </c:pt>
                <c:pt idx="21">
                  <c:v>23.905269567648794</c:v>
                </c:pt>
                <c:pt idx="22">
                  <c:v>22.749319281445057</c:v>
                </c:pt>
                <c:pt idx="23">
                  <c:v>87.26156514630047</c:v>
                </c:pt>
                <c:pt idx="24">
                  <c:v>86.299093168653684</c:v>
                </c:pt>
                <c:pt idx="25">
                  <c:v>91.558232725267146</c:v>
                </c:pt>
                <c:pt idx="26">
                  <c:v>21.256595556130438</c:v>
                </c:pt>
                <c:pt idx="27">
                  <c:v>24.24252200724067</c:v>
                </c:pt>
                <c:pt idx="28">
                  <c:v>23.639694245716591</c:v>
                </c:pt>
                <c:pt idx="29">
                  <c:v>20.750123637638325</c:v>
                </c:pt>
                <c:pt idx="30">
                  <c:v>100.82991805351934</c:v>
                </c:pt>
                <c:pt idx="31">
                  <c:v>88.316862305087852</c:v>
                </c:pt>
                <c:pt idx="32">
                  <c:v>101.44255713004813</c:v>
                </c:pt>
                <c:pt idx="33">
                  <c:v>23.860334936025101</c:v>
                </c:pt>
                <c:pt idx="34">
                  <c:v>21.211613047699817</c:v>
                </c:pt>
                <c:pt idx="35">
                  <c:v>21.9721355765253</c:v>
                </c:pt>
                <c:pt idx="36">
                  <c:v>20.331431185409901</c:v>
                </c:pt>
                <c:pt idx="37">
                  <c:v>81.705613469783998</c:v>
                </c:pt>
                <c:pt idx="38">
                  <c:v>110.96839764214408</c:v>
                </c:pt>
                <c:pt idx="39">
                  <c:v>79.210072473181057</c:v>
                </c:pt>
                <c:pt idx="40">
                  <c:v>21.184262213127589</c:v>
                </c:pt>
                <c:pt idx="41">
                  <c:v>20.446506419573932</c:v>
                </c:pt>
                <c:pt idx="42">
                  <c:v>21.220418423916581</c:v>
                </c:pt>
                <c:pt idx="43">
                  <c:v>104.87452260835963</c:v>
                </c:pt>
                <c:pt idx="44">
                  <c:v>81.902998667934938</c:v>
                </c:pt>
                <c:pt idx="45">
                  <c:v>84.287053567003852</c:v>
                </c:pt>
                <c:pt idx="46">
                  <c:v>20.641819942913031</c:v>
                </c:pt>
                <c:pt idx="47">
                  <c:v>23.803124622181098</c:v>
                </c:pt>
                <c:pt idx="48">
                  <c:v>23.476210273361666</c:v>
                </c:pt>
                <c:pt idx="49">
                  <c:v>20.691898494270969</c:v>
                </c:pt>
                <c:pt idx="50">
                  <c:v>94.081549320608033</c:v>
                </c:pt>
                <c:pt idx="51">
                  <c:v>88.075823500306171</c:v>
                </c:pt>
                <c:pt idx="52">
                  <c:v>96.271330831719467</c:v>
                </c:pt>
                <c:pt idx="53">
                  <c:v>21.037730121689773</c:v>
                </c:pt>
                <c:pt idx="54">
                  <c:v>24.869934558969192</c:v>
                </c:pt>
                <c:pt idx="55">
                  <c:v>23.246658707741144</c:v>
                </c:pt>
                <c:pt idx="56">
                  <c:v>115.5826164971684</c:v>
                </c:pt>
                <c:pt idx="57">
                  <c:v>84.86973648306487</c:v>
                </c:pt>
                <c:pt idx="58">
                  <c:v>102.08843438016643</c:v>
                </c:pt>
                <c:pt idx="59">
                  <c:v>20.521367965461234</c:v>
                </c:pt>
                <c:pt idx="60">
                  <c:v>20.121523955787072</c:v>
                </c:pt>
                <c:pt idx="61">
                  <c:v>21.822096105752635</c:v>
                </c:pt>
                <c:pt idx="62">
                  <c:v>95.515554870437796</c:v>
                </c:pt>
                <c:pt idx="63">
                  <c:v>94.11488503497263</c:v>
                </c:pt>
                <c:pt idx="64">
                  <c:v>20.975485822160817</c:v>
                </c:pt>
                <c:pt idx="65">
                  <c:v>24.616136131954722</c:v>
                </c:pt>
                <c:pt idx="66">
                  <c:v>22.727172677181354</c:v>
                </c:pt>
                <c:pt idx="67">
                  <c:v>22.595828624520788</c:v>
                </c:pt>
                <c:pt idx="68">
                  <c:v>101.09703793957377</c:v>
                </c:pt>
                <c:pt idx="69">
                  <c:v>100.67952859016211</c:v>
                </c:pt>
                <c:pt idx="70">
                  <c:v>97.915367591886152</c:v>
                </c:pt>
                <c:pt idx="71">
                  <c:v>21.606975049803147</c:v>
                </c:pt>
                <c:pt idx="72">
                  <c:v>21.959870741525997</c:v>
                </c:pt>
                <c:pt idx="73">
                  <c:v>23.026316708095166</c:v>
                </c:pt>
                <c:pt idx="74">
                  <c:v>20.231576353735694</c:v>
                </c:pt>
                <c:pt idx="75">
                  <c:v>114.75448317903019</c:v>
                </c:pt>
                <c:pt idx="76">
                  <c:v>101.49624910191159</c:v>
                </c:pt>
                <c:pt idx="77">
                  <c:v>89.520607413515819</c:v>
                </c:pt>
                <c:pt idx="78">
                  <c:v>24.927187142463179</c:v>
                </c:pt>
                <c:pt idx="79">
                  <c:v>21.585687844822289</c:v>
                </c:pt>
                <c:pt idx="80">
                  <c:v>20.619190756679366</c:v>
                </c:pt>
                <c:pt idx="81">
                  <c:v>110.86481790412118</c:v>
                </c:pt>
                <c:pt idx="82">
                  <c:v>80.09436412554011</c:v>
                </c:pt>
                <c:pt idx="83">
                  <c:v>107.00163680775543</c:v>
                </c:pt>
                <c:pt idx="84">
                  <c:v>20.610884101405045</c:v>
                </c:pt>
                <c:pt idx="85">
                  <c:v>24.523482327517065</c:v>
                </c:pt>
                <c:pt idx="86">
                  <c:v>21.734935517903629</c:v>
                </c:pt>
                <c:pt idx="87">
                  <c:v>24.629068765447457</c:v>
                </c:pt>
                <c:pt idx="88">
                  <c:v>88.276875005398963</c:v>
                </c:pt>
                <c:pt idx="89">
                  <c:v>118.96550279873367</c:v>
                </c:pt>
                <c:pt idx="90">
                  <c:v>113.36762983655642</c:v>
                </c:pt>
                <c:pt idx="91">
                  <c:v>23.677669573873221</c:v>
                </c:pt>
                <c:pt idx="92">
                  <c:v>21.171482566898387</c:v>
                </c:pt>
                <c:pt idx="93">
                  <c:v>23.380919203462575</c:v>
                </c:pt>
                <c:pt idx="94">
                  <c:v>24.584454132139459</c:v>
                </c:pt>
                <c:pt idx="95">
                  <c:v>94.817720527817642</c:v>
                </c:pt>
                <c:pt idx="96">
                  <c:v>81.65973588268406</c:v>
                </c:pt>
                <c:pt idx="97">
                  <c:v>87.019027754469619</c:v>
                </c:pt>
                <c:pt idx="98">
                  <c:v>21.946057216818346</c:v>
                </c:pt>
                <c:pt idx="99">
                  <c:v>23.111392334223197</c:v>
                </c:pt>
                <c:pt idx="100">
                  <c:v>24.878964623609079</c:v>
                </c:pt>
                <c:pt idx="101">
                  <c:v>113.6494117240985</c:v>
                </c:pt>
                <c:pt idx="102">
                  <c:v>110.18730016695207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 ENERO 2016'!$M$2:$M$104</c:f>
              <c:numCache>
                <c:formatCode>0.0</c:formatCode>
                <c:ptCount val="103"/>
                <c:pt idx="0">
                  <c:v>24.724223796326076</c:v>
                </c:pt>
                <c:pt idx="1">
                  <c:v>24.287331126205842</c:v>
                </c:pt>
                <c:pt idx="2">
                  <c:v>22.214528776623865</c:v>
                </c:pt>
                <c:pt idx="3">
                  <c:v>99.325342064713226</c:v>
                </c:pt>
                <c:pt idx="4">
                  <c:v>100.24805077592542</c:v>
                </c:pt>
                <c:pt idx="5">
                  <c:v>98.811283670931047</c:v>
                </c:pt>
                <c:pt idx="6">
                  <c:v>22.153688953374207</c:v>
                </c:pt>
                <c:pt idx="7">
                  <c:v>24.033322147026478</c:v>
                </c:pt>
                <c:pt idx="8">
                  <c:v>23.858854302833862</c:v>
                </c:pt>
                <c:pt idx="9">
                  <c:v>24.927930077932189</c:v>
                </c:pt>
                <c:pt idx="10">
                  <c:v>88.589207977444872</c:v>
                </c:pt>
                <c:pt idx="11">
                  <c:v>83.352204966140803</c:v>
                </c:pt>
                <c:pt idx="12">
                  <c:v>100.05931653345404</c:v>
                </c:pt>
                <c:pt idx="13">
                  <c:v>21.022267715852376</c:v>
                </c:pt>
                <c:pt idx="14">
                  <c:v>23.143177823093993</c:v>
                </c:pt>
                <c:pt idx="15">
                  <c:v>24.408437234509243</c:v>
                </c:pt>
                <c:pt idx="16">
                  <c:v>116.15634495198307</c:v>
                </c:pt>
                <c:pt idx="17">
                  <c:v>82.903716841539762</c:v>
                </c:pt>
                <c:pt idx="18">
                  <c:v>87.731845784919301</c:v>
                </c:pt>
                <c:pt idx="19">
                  <c:v>21.752096637649636</c:v>
                </c:pt>
                <c:pt idx="20">
                  <c:v>24.155035905020377</c:v>
                </c:pt>
                <c:pt idx="21">
                  <c:v>20.052137331121624</c:v>
                </c:pt>
                <c:pt idx="22">
                  <c:v>21.21788489007276</c:v>
                </c:pt>
                <c:pt idx="23">
                  <c:v>107.46449977477766</c:v>
                </c:pt>
                <c:pt idx="24">
                  <c:v>91.768692732594019</c:v>
                </c:pt>
                <c:pt idx="25">
                  <c:v>116.59288060760041</c:v>
                </c:pt>
                <c:pt idx="26">
                  <c:v>22.887416365992006</c:v>
                </c:pt>
                <c:pt idx="27">
                  <c:v>24.965376136154887</c:v>
                </c:pt>
                <c:pt idx="28">
                  <c:v>21.899125243136385</c:v>
                </c:pt>
                <c:pt idx="29">
                  <c:v>24.073301493856498</c:v>
                </c:pt>
                <c:pt idx="30">
                  <c:v>108.94280167781136</c:v>
                </c:pt>
                <c:pt idx="31">
                  <c:v>97.253349571247369</c:v>
                </c:pt>
                <c:pt idx="32">
                  <c:v>105.94303271413045</c:v>
                </c:pt>
                <c:pt idx="33">
                  <c:v>24.696142914741223</c:v>
                </c:pt>
                <c:pt idx="34">
                  <c:v>23.078140961341724</c:v>
                </c:pt>
                <c:pt idx="35">
                  <c:v>24.749600733367885</c:v>
                </c:pt>
                <c:pt idx="36">
                  <c:v>21.231366976930811</c:v>
                </c:pt>
                <c:pt idx="37">
                  <c:v>94.084344175151898</c:v>
                </c:pt>
                <c:pt idx="38">
                  <c:v>115.36697825255973</c:v>
                </c:pt>
                <c:pt idx="39">
                  <c:v>89.998558181773973</c:v>
                </c:pt>
                <c:pt idx="40">
                  <c:v>21.706674609306354</c:v>
                </c:pt>
                <c:pt idx="41">
                  <c:v>21.984720568494478</c:v>
                </c:pt>
                <c:pt idx="42">
                  <c:v>22.812303566091494</c:v>
                </c:pt>
                <c:pt idx="43">
                  <c:v>115.27325227788234</c:v>
                </c:pt>
                <c:pt idx="44">
                  <c:v>114.47361901877031</c:v>
                </c:pt>
                <c:pt idx="45">
                  <c:v>87.608426635650829</c:v>
                </c:pt>
                <c:pt idx="46">
                  <c:v>24.34257260101759</c:v>
                </c:pt>
                <c:pt idx="47">
                  <c:v>21.897606334314247</c:v>
                </c:pt>
                <c:pt idx="48">
                  <c:v>21.461990112098444</c:v>
                </c:pt>
                <c:pt idx="49">
                  <c:v>20.149053968475652</c:v>
                </c:pt>
                <c:pt idx="50">
                  <c:v>83.465849777672091</c:v>
                </c:pt>
                <c:pt idx="51">
                  <c:v>97.589638948174752</c:v>
                </c:pt>
                <c:pt idx="52">
                  <c:v>108.71774561176558</c:v>
                </c:pt>
                <c:pt idx="53">
                  <c:v>23.750909378751945</c:v>
                </c:pt>
                <c:pt idx="54">
                  <c:v>22.484746771200445</c:v>
                </c:pt>
                <c:pt idx="55">
                  <c:v>24.06165955062276</c:v>
                </c:pt>
                <c:pt idx="56">
                  <c:v>117.77648992805584</c:v>
                </c:pt>
                <c:pt idx="57">
                  <c:v>88.4802354859616</c:v>
                </c:pt>
                <c:pt idx="58">
                  <c:v>82.061761169139899</c:v>
                </c:pt>
                <c:pt idx="59">
                  <c:v>24.849837285385274</c:v>
                </c:pt>
                <c:pt idx="60">
                  <c:v>20.598731924797047</c:v>
                </c:pt>
                <c:pt idx="61">
                  <c:v>20.119831951513135</c:v>
                </c:pt>
                <c:pt idx="62">
                  <c:v>106.70594889819932</c:v>
                </c:pt>
                <c:pt idx="63">
                  <c:v>98.94461065593714</c:v>
                </c:pt>
                <c:pt idx="64">
                  <c:v>23.293013465196186</c:v>
                </c:pt>
                <c:pt idx="65">
                  <c:v>24.2822078483557</c:v>
                </c:pt>
                <c:pt idx="66">
                  <c:v>21.539848526464255</c:v>
                </c:pt>
                <c:pt idx="67">
                  <c:v>21.282036267989536</c:v>
                </c:pt>
                <c:pt idx="68">
                  <c:v>107.97871486759783</c:v>
                </c:pt>
                <c:pt idx="69">
                  <c:v>114.39347181834501</c:v>
                </c:pt>
                <c:pt idx="70">
                  <c:v>99.86374682254035</c:v>
                </c:pt>
                <c:pt idx="71">
                  <c:v>22.575087868542756</c:v>
                </c:pt>
                <c:pt idx="72">
                  <c:v>24.387558107203784</c:v>
                </c:pt>
                <c:pt idx="73">
                  <c:v>24.65812791203841</c:v>
                </c:pt>
                <c:pt idx="74">
                  <c:v>21.241576051324486</c:v>
                </c:pt>
                <c:pt idx="75">
                  <c:v>102.94408905043213</c:v>
                </c:pt>
                <c:pt idx="76">
                  <c:v>105.79890776300904</c:v>
                </c:pt>
                <c:pt idx="77">
                  <c:v>106.03003055146593</c:v>
                </c:pt>
                <c:pt idx="78">
                  <c:v>22.425991635796546</c:v>
                </c:pt>
                <c:pt idx="79">
                  <c:v>21.680397757965679</c:v>
                </c:pt>
                <c:pt idx="80">
                  <c:v>22.896601378739273</c:v>
                </c:pt>
                <c:pt idx="81">
                  <c:v>118.29007451999948</c:v>
                </c:pt>
                <c:pt idx="82">
                  <c:v>92.377780400188456</c:v>
                </c:pt>
                <c:pt idx="83">
                  <c:v>96.420103594484772</c:v>
                </c:pt>
                <c:pt idx="84">
                  <c:v>21.778701784953718</c:v>
                </c:pt>
                <c:pt idx="85">
                  <c:v>23.34703257920853</c:v>
                </c:pt>
                <c:pt idx="86">
                  <c:v>21.816527609209231</c:v>
                </c:pt>
                <c:pt idx="87">
                  <c:v>22.42280227146794</c:v>
                </c:pt>
                <c:pt idx="88">
                  <c:v>114.17579224037311</c:v>
                </c:pt>
                <c:pt idx="89">
                  <c:v>82.669897620379814</c:v>
                </c:pt>
                <c:pt idx="90">
                  <c:v>91.850852347637741</c:v>
                </c:pt>
                <c:pt idx="91">
                  <c:v>21.454498491541731</c:v>
                </c:pt>
                <c:pt idx="92">
                  <c:v>24.378925202065279</c:v>
                </c:pt>
                <c:pt idx="93">
                  <c:v>20.365508055456903</c:v>
                </c:pt>
                <c:pt idx="94">
                  <c:v>24.565234283534725</c:v>
                </c:pt>
                <c:pt idx="95">
                  <c:v>103.02642621055939</c:v>
                </c:pt>
                <c:pt idx="96">
                  <c:v>100.32645399805003</c:v>
                </c:pt>
                <c:pt idx="97">
                  <c:v>116.97180986210003</c:v>
                </c:pt>
                <c:pt idx="98">
                  <c:v>20.164013414495237</c:v>
                </c:pt>
                <c:pt idx="99">
                  <c:v>21.18245923517944</c:v>
                </c:pt>
                <c:pt idx="100">
                  <c:v>23.254884918416444</c:v>
                </c:pt>
                <c:pt idx="101">
                  <c:v>80.043145708040882</c:v>
                </c:pt>
                <c:pt idx="102">
                  <c:v>91.392119781637263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 ENERO 2016'!$N$2:$N$104</c:f>
              <c:numCache>
                <c:formatCode>0.0</c:formatCode>
                <c:ptCount val="103"/>
                <c:pt idx="0">
                  <c:v>23.624063338568234</c:v>
                </c:pt>
                <c:pt idx="1">
                  <c:v>23.257823807131448</c:v>
                </c:pt>
                <c:pt idx="2">
                  <c:v>21.392140259053399</c:v>
                </c:pt>
                <c:pt idx="3">
                  <c:v>96.813710550895181</c:v>
                </c:pt>
                <c:pt idx="4">
                  <c:v>99.319617783106025</c:v>
                </c:pt>
                <c:pt idx="5">
                  <c:v>100.78317234494759</c:v>
                </c:pt>
                <c:pt idx="6">
                  <c:v>23.922432822935974</c:v>
                </c:pt>
                <c:pt idx="7">
                  <c:v>23.653117410936012</c:v>
                </c:pt>
                <c:pt idx="8">
                  <c:v>24.830842282731666</c:v>
                </c:pt>
                <c:pt idx="9">
                  <c:v>24.476585646163688</c:v>
                </c:pt>
                <c:pt idx="10">
                  <c:v>92.836274421998453</c:v>
                </c:pt>
                <c:pt idx="11">
                  <c:v>99.880156561265082</c:v>
                </c:pt>
                <c:pt idx="12">
                  <c:v>115.33278941065993</c:v>
                </c:pt>
                <c:pt idx="13">
                  <c:v>23.66137314585394</c:v>
                </c:pt>
                <c:pt idx="14">
                  <c:v>24.362183530412569</c:v>
                </c:pt>
                <c:pt idx="15">
                  <c:v>24.068954329727624</c:v>
                </c:pt>
                <c:pt idx="16">
                  <c:v>111.45606366678903</c:v>
                </c:pt>
                <c:pt idx="17">
                  <c:v>118.95410390224677</c:v>
                </c:pt>
                <c:pt idx="18">
                  <c:v>110.64879307798938</c:v>
                </c:pt>
                <c:pt idx="19">
                  <c:v>22.989226670528392</c:v>
                </c:pt>
                <c:pt idx="20">
                  <c:v>24.457878425457587</c:v>
                </c:pt>
                <c:pt idx="21">
                  <c:v>21.420330741206335</c:v>
                </c:pt>
                <c:pt idx="22">
                  <c:v>22.442719476790472</c:v>
                </c:pt>
                <c:pt idx="23">
                  <c:v>88.065277854343819</c:v>
                </c:pt>
                <c:pt idx="24">
                  <c:v>90.03301374372532</c:v>
                </c:pt>
                <c:pt idx="25">
                  <c:v>93.717392758684042</c:v>
                </c:pt>
                <c:pt idx="26">
                  <c:v>24.101004876601476</c:v>
                </c:pt>
                <c:pt idx="27">
                  <c:v>22.018567625709913</c:v>
                </c:pt>
                <c:pt idx="28">
                  <c:v>20.198282333556481</c:v>
                </c:pt>
                <c:pt idx="29">
                  <c:v>20.264055423324592</c:v>
                </c:pt>
                <c:pt idx="30">
                  <c:v>80.581414248910733</c:v>
                </c:pt>
                <c:pt idx="31">
                  <c:v>102.93567684851267</c:v>
                </c:pt>
                <c:pt idx="32">
                  <c:v>105.9508267401708</c:v>
                </c:pt>
                <c:pt idx="33">
                  <c:v>23.45613599592977</c:v>
                </c:pt>
                <c:pt idx="34">
                  <c:v>23.262169120292878</c:v>
                </c:pt>
                <c:pt idx="35">
                  <c:v>23.941216163436881</c:v>
                </c:pt>
                <c:pt idx="36">
                  <c:v>20.016922634267907</c:v>
                </c:pt>
                <c:pt idx="37">
                  <c:v>96.374159948329549</c:v>
                </c:pt>
                <c:pt idx="38">
                  <c:v>98.692613025807134</c:v>
                </c:pt>
                <c:pt idx="39">
                  <c:v>112.8372617116309</c:v>
                </c:pt>
                <c:pt idx="40">
                  <c:v>23.328689768713978</c:v>
                </c:pt>
                <c:pt idx="41">
                  <c:v>21.014845760465114</c:v>
                </c:pt>
                <c:pt idx="42">
                  <c:v>21.072304993488412</c:v>
                </c:pt>
                <c:pt idx="43">
                  <c:v>94.245797632192748</c:v>
                </c:pt>
                <c:pt idx="44">
                  <c:v>114.07808428832124</c:v>
                </c:pt>
                <c:pt idx="45">
                  <c:v>91.234928009953407</c:v>
                </c:pt>
                <c:pt idx="46">
                  <c:v>23.664784126381555</c:v>
                </c:pt>
                <c:pt idx="47">
                  <c:v>20.198424946534395</c:v>
                </c:pt>
                <c:pt idx="48">
                  <c:v>23.813391102424493</c:v>
                </c:pt>
                <c:pt idx="49">
                  <c:v>22.165218934436538</c:v>
                </c:pt>
                <c:pt idx="50">
                  <c:v>106.21941804808934</c:v>
                </c:pt>
                <c:pt idx="51">
                  <c:v>114.76961696506001</c:v>
                </c:pt>
                <c:pt idx="52">
                  <c:v>98.450567908762253</c:v>
                </c:pt>
                <c:pt idx="53">
                  <c:v>22.224084807353243</c:v>
                </c:pt>
                <c:pt idx="54">
                  <c:v>24.019251241511871</c:v>
                </c:pt>
                <c:pt idx="55">
                  <c:v>22.797962404125926</c:v>
                </c:pt>
                <c:pt idx="56">
                  <c:v>108.50133119905752</c:v>
                </c:pt>
                <c:pt idx="57">
                  <c:v>104.16578805643974</c:v>
                </c:pt>
                <c:pt idx="58">
                  <c:v>81.394959878859936</c:v>
                </c:pt>
                <c:pt idx="59">
                  <c:v>21.690807053640899</c:v>
                </c:pt>
                <c:pt idx="60">
                  <c:v>20.514949350513852</c:v>
                </c:pt>
                <c:pt idx="61">
                  <c:v>21.5895508145158</c:v>
                </c:pt>
                <c:pt idx="62">
                  <c:v>118.80851888458841</c:v>
                </c:pt>
                <c:pt idx="63">
                  <c:v>85.810550882974098</c:v>
                </c:pt>
                <c:pt idx="64">
                  <c:v>21.234240774231772</c:v>
                </c:pt>
                <c:pt idx="65">
                  <c:v>22.731403613330709</c:v>
                </c:pt>
                <c:pt idx="66">
                  <c:v>21.438946333372577</c:v>
                </c:pt>
                <c:pt idx="67">
                  <c:v>21.499353956651582</c:v>
                </c:pt>
                <c:pt idx="68">
                  <c:v>79.679428032709794</c:v>
                </c:pt>
                <c:pt idx="69">
                  <c:v>101.07515442706189</c:v>
                </c:pt>
                <c:pt idx="70">
                  <c:v>79.566865166329194</c:v>
                </c:pt>
                <c:pt idx="71">
                  <c:v>23.156093333194711</c:v>
                </c:pt>
                <c:pt idx="72">
                  <c:v>23.83389349677266</c:v>
                </c:pt>
                <c:pt idx="73">
                  <c:v>20.164106856162324</c:v>
                </c:pt>
                <c:pt idx="74">
                  <c:v>22.969813187993473</c:v>
                </c:pt>
                <c:pt idx="75">
                  <c:v>107.6155691373056</c:v>
                </c:pt>
                <c:pt idx="76">
                  <c:v>105.14211532121826</c:v>
                </c:pt>
                <c:pt idx="77">
                  <c:v>116.79609625894605</c:v>
                </c:pt>
                <c:pt idx="78">
                  <c:v>20.52144792681387</c:v>
                </c:pt>
                <c:pt idx="79">
                  <c:v>21.160185422122559</c:v>
                </c:pt>
                <c:pt idx="80">
                  <c:v>22.100304638895608</c:v>
                </c:pt>
                <c:pt idx="81">
                  <c:v>84.800331414456366</c:v>
                </c:pt>
                <c:pt idx="82">
                  <c:v>79.778554443463804</c:v>
                </c:pt>
                <c:pt idx="83">
                  <c:v>105.50249169953585</c:v>
                </c:pt>
                <c:pt idx="84">
                  <c:v>20.117072682724721</c:v>
                </c:pt>
                <c:pt idx="85">
                  <c:v>23.898803972628038</c:v>
                </c:pt>
                <c:pt idx="86">
                  <c:v>21.342675627668417</c:v>
                </c:pt>
                <c:pt idx="87">
                  <c:v>20.835935599599139</c:v>
                </c:pt>
                <c:pt idx="88">
                  <c:v>111.9117171913152</c:v>
                </c:pt>
                <c:pt idx="89">
                  <c:v>96.121771158290116</c:v>
                </c:pt>
                <c:pt idx="90">
                  <c:v>90.257254985920056</c:v>
                </c:pt>
                <c:pt idx="91">
                  <c:v>23.695136038147869</c:v>
                </c:pt>
                <c:pt idx="92">
                  <c:v>20.785001633802313</c:v>
                </c:pt>
                <c:pt idx="93">
                  <c:v>20.56956877231498</c:v>
                </c:pt>
                <c:pt idx="94">
                  <c:v>22.120033249101468</c:v>
                </c:pt>
                <c:pt idx="95">
                  <c:v>90.607778084347473</c:v>
                </c:pt>
                <c:pt idx="96">
                  <c:v>79.41144490517749</c:v>
                </c:pt>
                <c:pt idx="97">
                  <c:v>81.458773727026554</c:v>
                </c:pt>
                <c:pt idx="98">
                  <c:v>20.029784151938077</c:v>
                </c:pt>
                <c:pt idx="99">
                  <c:v>21.725943838381614</c:v>
                </c:pt>
                <c:pt idx="100">
                  <c:v>22.314479198382891</c:v>
                </c:pt>
                <c:pt idx="101">
                  <c:v>79.766288921854766</c:v>
                </c:pt>
                <c:pt idx="102">
                  <c:v>90.994665963069025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 ENERO 2016'!$O$2:$O$104</c:f>
              <c:numCache>
                <c:formatCode>0.0</c:formatCode>
                <c:ptCount val="103"/>
                <c:pt idx="0">
                  <c:v>24.050044621010198</c:v>
                </c:pt>
                <c:pt idx="1">
                  <c:v>21.824658480509136</c:v>
                </c:pt>
                <c:pt idx="2">
                  <c:v>22.585612234011752</c:v>
                </c:pt>
                <c:pt idx="3">
                  <c:v>100.72443652324431</c:v>
                </c:pt>
                <c:pt idx="4">
                  <c:v>103.6451736625631</c:v>
                </c:pt>
                <c:pt idx="5">
                  <c:v>97.996026389705293</c:v>
                </c:pt>
                <c:pt idx="6">
                  <c:v>22.30294278333864</c:v>
                </c:pt>
                <c:pt idx="7">
                  <c:v>23.025570796432667</c:v>
                </c:pt>
                <c:pt idx="8">
                  <c:v>22.621174490715038</c:v>
                </c:pt>
                <c:pt idx="9">
                  <c:v>23.085793327883032</c:v>
                </c:pt>
                <c:pt idx="10">
                  <c:v>97.76713832203977</c:v>
                </c:pt>
                <c:pt idx="11">
                  <c:v>101.81654578272337</c:v>
                </c:pt>
                <c:pt idx="12">
                  <c:v>98.457783246217062</c:v>
                </c:pt>
                <c:pt idx="13">
                  <c:v>22.660971469308866</c:v>
                </c:pt>
                <c:pt idx="14">
                  <c:v>22.850595937552857</c:v>
                </c:pt>
                <c:pt idx="15">
                  <c:v>22.846709705196073</c:v>
                </c:pt>
                <c:pt idx="16">
                  <c:v>98.324571822879406</c:v>
                </c:pt>
                <c:pt idx="17">
                  <c:v>100.81076445721799</c:v>
                </c:pt>
                <c:pt idx="18">
                  <c:v>94.392802057632082</c:v>
                </c:pt>
                <c:pt idx="19">
                  <c:v>22.436790857155742</c:v>
                </c:pt>
                <c:pt idx="20">
                  <c:v>23.153677298432846</c:v>
                </c:pt>
                <c:pt idx="21">
                  <c:v>22.132350696532971</c:v>
                </c:pt>
                <c:pt idx="22">
                  <c:v>23.215225487087864</c:v>
                </c:pt>
                <c:pt idx="23">
                  <c:v>101.25844031214621</c:v>
                </c:pt>
                <c:pt idx="24">
                  <c:v>94.808654556392838</c:v>
                </c:pt>
                <c:pt idx="25">
                  <c:v>97.194613517384951</c:v>
                </c:pt>
                <c:pt idx="26">
                  <c:v>22.811063920700128</c:v>
                </c:pt>
                <c:pt idx="27">
                  <c:v>22.173480084644364</c:v>
                </c:pt>
                <c:pt idx="28">
                  <c:v>22.199878548500386</c:v>
                </c:pt>
                <c:pt idx="29">
                  <c:v>22.228150959965991</c:v>
                </c:pt>
                <c:pt idx="30">
                  <c:v>94.020739743293944</c:v>
                </c:pt>
                <c:pt idx="31">
                  <c:v>96.044366449008649</c:v>
                </c:pt>
                <c:pt idx="32">
                  <c:v>100.53785563075311</c:v>
                </c:pt>
                <c:pt idx="33">
                  <c:v>22.834436429168179</c:v>
                </c:pt>
                <c:pt idx="34">
                  <c:v>22.759132088714473</c:v>
                </c:pt>
                <c:pt idx="35">
                  <c:v>23.196410684253109</c:v>
                </c:pt>
                <c:pt idx="36">
                  <c:v>21.175965168663062</c:v>
                </c:pt>
                <c:pt idx="37">
                  <c:v>97.549716365438499</c:v>
                </c:pt>
                <c:pt idx="38">
                  <c:v>102.21588352179401</c:v>
                </c:pt>
                <c:pt idx="39">
                  <c:v>95.851018927257229</c:v>
                </c:pt>
                <c:pt idx="40">
                  <c:v>22.569291196758691</c:v>
                </c:pt>
                <c:pt idx="41">
                  <c:v>22.480696554577268</c:v>
                </c:pt>
                <c:pt idx="42">
                  <c:v>22.571101562484596</c:v>
                </c:pt>
                <c:pt idx="43">
                  <c:v>102.39220341732798</c:v>
                </c:pt>
                <c:pt idx="44">
                  <c:v>98.342849705302086</c:v>
                </c:pt>
                <c:pt idx="45">
                  <c:v>91.324367022764051</c:v>
                </c:pt>
                <c:pt idx="46">
                  <c:v>22.504404807271982</c:v>
                </c:pt>
                <c:pt idx="47">
                  <c:v>22.777694265364083</c:v>
                </c:pt>
                <c:pt idx="48">
                  <c:v>22.249285882046642</c:v>
                </c:pt>
                <c:pt idx="49">
                  <c:v>21.852128636483382</c:v>
                </c:pt>
                <c:pt idx="50">
                  <c:v>95.952206639934246</c:v>
                </c:pt>
                <c:pt idx="51">
                  <c:v>93.997686170788313</c:v>
                </c:pt>
                <c:pt idx="52">
                  <c:v>96.082628209784687</c:v>
                </c:pt>
                <c:pt idx="53">
                  <c:v>22.245679370613978</c:v>
                </c:pt>
                <c:pt idx="54">
                  <c:v>22.553354665590213</c:v>
                </c:pt>
                <c:pt idx="55">
                  <c:v>22.979462170638904</c:v>
                </c:pt>
                <c:pt idx="56">
                  <c:v>101.03808963333756</c:v>
                </c:pt>
                <c:pt idx="57">
                  <c:v>101.26097288283998</c:v>
                </c:pt>
                <c:pt idx="58">
                  <c:v>97.507290645287583</c:v>
                </c:pt>
                <c:pt idx="59">
                  <c:v>22.195114674458505</c:v>
                </c:pt>
                <c:pt idx="60">
                  <c:v>21.801146163690689</c:v>
                </c:pt>
                <c:pt idx="61">
                  <c:v>21.085905422238952</c:v>
                </c:pt>
                <c:pt idx="62">
                  <c:v>96.059509325655128</c:v>
                </c:pt>
                <c:pt idx="63">
                  <c:v>95.465874467284848</c:v>
                </c:pt>
                <c:pt idx="64">
                  <c:v>21.813687905426683</c:v>
                </c:pt>
                <c:pt idx="65">
                  <c:v>23.476095423274096</c:v>
                </c:pt>
                <c:pt idx="66">
                  <c:v>22.186254900474903</c:v>
                </c:pt>
                <c:pt idx="67">
                  <c:v>22.416813120312824</c:v>
                </c:pt>
                <c:pt idx="68">
                  <c:v>99.155107537783366</c:v>
                </c:pt>
                <c:pt idx="69">
                  <c:v>100.41363029454948</c:v>
                </c:pt>
                <c:pt idx="70">
                  <c:v>96.436157445518631</c:v>
                </c:pt>
                <c:pt idx="71">
                  <c:v>21.528746869098999</c:v>
                </c:pt>
                <c:pt idx="72">
                  <c:v>22.888900351566065</c:v>
                </c:pt>
                <c:pt idx="73">
                  <c:v>22.221606097703198</c:v>
                </c:pt>
                <c:pt idx="74">
                  <c:v>22.09401471213058</c:v>
                </c:pt>
                <c:pt idx="75">
                  <c:v>101.77285210160565</c:v>
                </c:pt>
                <c:pt idx="76">
                  <c:v>98.840704453739605</c:v>
                </c:pt>
                <c:pt idx="77">
                  <c:v>106.44382017902873</c:v>
                </c:pt>
                <c:pt idx="78">
                  <c:v>23.045731378702655</c:v>
                </c:pt>
                <c:pt idx="79">
                  <c:v>21.796265678428561</c:v>
                </c:pt>
                <c:pt idx="80">
                  <c:v>22.51118658570784</c:v>
                </c:pt>
                <c:pt idx="81">
                  <c:v>104.98879204911887</c:v>
                </c:pt>
                <c:pt idx="82">
                  <c:v>99.581747071394588</c:v>
                </c:pt>
                <c:pt idx="83">
                  <c:v>102.58836750562571</c:v>
                </c:pt>
                <c:pt idx="84">
                  <c:v>21.782273174769738</c:v>
                </c:pt>
                <c:pt idx="85">
                  <c:v>23.734232248544274</c:v>
                </c:pt>
                <c:pt idx="86">
                  <c:v>22.066113227452355</c:v>
                </c:pt>
                <c:pt idx="87">
                  <c:v>22.628600843655722</c:v>
                </c:pt>
                <c:pt idx="88">
                  <c:v>100.0810902845551</c:v>
                </c:pt>
                <c:pt idx="89">
                  <c:v>95.609008170662548</c:v>
                </c:pt>
                <c:pt idx="90">
                  <c:v>95.117471630220194</c:v>
                </c:pt>
                <c:pt idx="91">
                  <c:v>22.545819273773184</c:v>
                </c:pt>
                <c:pt idx="92">
                  <c:v>22.2558399708597</c:v>
                </c:pt>
                <c:pt idx="93">
                  <c:v>21.952384875825413</c:v>
                </c:pt>
                <c:pt idx="94">
                  <c:v>23.302647925790673</c:v>
                </c:pt>
                <c:pt idx="95">
                  <c:v>97.153669420419106</c:v>
                </c:pt>
                <c:pt idx="96">
                  <c:v>92.678271641548974</c:v>
                </c:pt>
                <c:pt idx="97">
                  <c:v>102.11105898404983</c:v>
                </c:pt>
                <c:pt idx="98">
                  <c:v>21.508962217177043</c:v>
                </c:pt>
                <c:pt idx="99">
                  <c:v>22.401562194027779</c:v>
                </c:pt>
                <c:pt idx="100">
                  <c:v>22.540267884786196</c:v>
                </c:pt>
                <c:pt idx="101">
                  <c:v>92.173233563586948</c:v>
                </c:pt>
                <c:pt idx="102">
                  <c:v>94.058871655456102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 ENERO 2016'!$P$2:$P$104</c:f>
              <c:numCache>
                <c:formatCode>0.0</c:formatCode>
                <c:ptCount val="103"/>
                <c:pt idx="0">
                  <c:v>24.988876325010395</c:v>
                </c:pt>
                <c:pt idx="1">
                  <c:v>24.287331126205842</c:v>
                </c:pt>
                <c:pt idx="2">
                  <c:v>24.367012098574943</c:v>
                </c:pt>
                <c:pt idx="3">
                  <c:v>112.12175972301651</c:v>
                </c:pt>
                <c:pt idx="4">
                  <c:v>114.35795270796538</c:v>
                </c:pt>
                <c:pt idx="5">
                  <c:v>115.91631285758662</c:v>
                </c:pt>
                <c:pt idx="6">
                  <c:v>23.922432822935974</c:v>
                </c:pt>
                <c:pt idx="7">
                  <c:v>24.9850577060548</c:v>
                </c:pt>
                <c:pt idx="8">
                  <c:v>24.921928584504457</c:v>
                </c:pt>
                <c:pt idx="9">
                  <c:v>24.927930077932189</c:v>
                </c:pt>
                <c:pt idx="10">
                  <c:v>117.65810891697502</c:v>
                </c:pt>
                <c:pt idx="11">
                  <c:v>118.1343158957807</c:v>
                </c:pt>
                <c:pt idx="12">
                  <c:v>115.33278941065993</c:v>
                </c:pt>
                <c:pt idx="13">
                  <c:v>24.18558205933779</c:v>
                </c:pt>
                <c:pt idx="14">
                  <c:v>24.868033474287977</c:v>
                </c:pt>
                <c:pt idx="15">
                  <c:v>24.969663164879712</c:v>
                </c:pt>
                <c:pt idx="16">
                  <c:v>117.02113836136949</c:v>
                </c:pt>
                <c:pt idx="17">
                  <c:v>118.95410390224677</c:v>
                </c:pt>
                <c:pt idx="18">
                  <c:v>110.64879307798938</c:v>
                </c:pt>
                <c:pt idx="19">
                  <c:v>24.232920056401401</c:v>
                </c:pt>
                <c:pt idx="20">
                  <c:v>24.751624530708984</c:v>
                </c:pt>
                <c:pt idx="21">
                  <c:v>24.785309349189106</c:v>
                </c:pt>
                <c:pt idx="22">
                  <c:v>24.672198920053347</c:v>
                </c:pt>
                <c:pt idx="23">
                  <c:v>118.20619285495376</c:v>
                </c:pt>
                <c:pt idx="24">
                  <c:v>118.24390592548788</c:v>
                </c:pt>
                <c:pt idx="25">
                  <c:v>117.15869179108859</c:v>
                </c:pt>
                <c:pt idx="26">
                  <c:v>24.982562309028285</c:v>
                </c:pt>
                <c:pt idx="27">
                  <c:v>24.965376136154887</c:v>
                </c:pt>
                <c:pt idx="28">
                  <c:v>24.744795945250569</c:v>
                </c:pt>
                <c:pt idx="29">
                  <c:v>24.846797332069862</c:v>
                </c:pt>
                <c:pt idx="30">
                  <c:v>109.54399002065836</c:v>
                </c:pt>
                <c:pt idx="31">
                  <c:v>114.92634618284143</c:v>
                </c:pt>
                <c:pt idx="32">
                  <c:v>112.24479753702391</c:v>
                </c:pt>
                <c:pt idx="33">
                  <c:v>24.696142914741223</c:v>
                </c:pt>
                <c:pt idx="34">
                  <c:v>24.411784259650531</c:v>
                </c:pt>
                <c:pt idx="35">
                  <c:v>24.935801191567052</c:v>
                </c:pt>
                <c:pt idx="36">
                  <c:v>22.587114970125498</c:v>
                </c:pt>
                <c:pt idx="37">
                  <c:v>111.03770500574711</c:v>
                </c:pt>
                <c:pt idx="38">
                  <c:v>116.44415643374927</c:v>
                </c:pt>
                <c:pt idx="39">
                  <c:v>112.8372617116309</c:v>
                </c:pt>
                <c:pt idx="40">
                  <c:v>24.950381138648837</c:v>
                </c:pt>
                <c:pt idx="41">
                  <c:v>24.843376550885129</c:v>
                </c:pt>
                <c:pt idx="42">
                  <c:v>23.759094075176719</c:v>
                </c:pt>
                <c:pt idx="43">
                  <c:v>115.27325227788234</c:v>
                </c:pt>
                <c:pt idx="44">
                  <c:v>114.47361901877031</c:v>
                </c:pt>
                <c:pt idx="45">
                  <c:v>116.8869013039576</c:v>
                </c:pt>
                <c:pt idx="46">
                  <c:v>24.34257260101759</c:v>
                </c:pt>
                <c:pt idx="47">
                  <c:v>24.434836441938874</c:v>
                </c:pt>
                <c:pt idx="48">
                  <c:v>24.001127595639844</c:v>
                </c:pt>
                <c:pt idx="49">
                  <c:v>23.73919778807393</c:v>
                </c:pt>
                <c:pt idx="50">
                  <c:v>108.97872774622529</c:v>
                </c:pt>
                <c:pt idx="51">
                  <c:v>114.76961696506001</c:v>
                </c:pt>
                <c:pt idx="52">
                  <c:v>111.32740174760495</c:v>
                </c:pt>
                <c:pt idx="53">
                  <c:v>24.573263729872064</c:v>
                </c:pt>
                <c:pt idx="54">
                  <c:v>24.869934558969192</c:v>
                </c:pt>
                <c:pt idx="55">
                  <c:v>24.297354110642136</c:v>
                </c:pt>
                <c:pt idx="56">
                  <c:v>118.17688179462729</c:v>
                </c:pt>
                <c:pt idx="57">
                  <c:v>117.71003337770694</c:v>
                </c:pt>
                <c:pt idx="58">
                  <c:v>114.15817633133196</c:v>
                </c:pt>
                <c:pt idx="59">
                  <c:v>24.849837285385274</c:v>
                </c:pt>
                <c:pt idx="60">
                  <c:v>24.598442969974215</c:v>
                </c:pt>
                <c:pt idx="61">
                  <c:v>22.403172036844033</c:v>
                </c:pt>
                <c:pt idx="62">
                  <c:v>118.80851888458841</c:v>
                </c:pt>
                <c:pt idx="63">
                  <c:v>110.60523180097404</c:v>
                </c:pt>
                <c:pt idx="64">
                  <c:v>23.799659243052119</c:v>
                </c:pt>
                <c:pt idx="65">
                  <c:v>24.803539063242191</c:v>
                </c:pt>
                <c:pt idx="66">
                  <c:v>24.354578983158589</c:v>
                </c:pt>
                <c:pt idx="67">
                  <c:v>24.983867001274159</c:v>
                </c:pt>
                <c:pt idx="68">
                  <c:v>116.65772494524296</c:v>
                </c:pt>
                <c:pt idx="69">
                  <c:v>114.91338088486893</c:v>
                </c:pt>
                <c:pt idx="70">
                  <c:v>116.82947326601978</c:v>
                </c:pt>
                <c:pt idx="71">
                  <c:v>23.156093333194711</c:v>
                </c:pt>
                <c:pt idx="72">
                  <c:v>24.387558107203784</c:v>
                </c:pt>
                <c:pt idx="73">
                  <c:v>24.688139598152702</c:v>
                </c:pt>
                <c:pt idx="74">
                  <c:v>24.385942204245879</c:v>
                </c:pt>
                <c:pt idx="75">
                  <c:v>114.75448317903019</c:v>
                </c:pt>
                <c:pt idx="76">
                  <c:v>110.20680026650705</c:v>
                </c:pt>
                <c:pt idx="77">
                  <c:v>118.5848197347716</c:v>
                </c:pt>
                <c:pt idx="78">
                  <c:v>24.927187142463179</c:v>
                </c:pt>
                <c:pt idx="79">
                  <c:v>23.856529472268015</c:v>
                </c:pt>
                <c:pt idx="80">
                  <c:v>24.911554983533549</c:v>
                </c:pt>
                <c:pt idx="81">
                  <c:v>118.29007451999948</c:v>
                </c:pt>
                <c:pt idx="82">
                  <c:v>114.6817800422406</c:v>
                </c:pt>
                <c:pt idx="83">
                  <c:v>117.43678715775071</c:v>
                </c:pt>
                <c:pt idx="84">
                  <c:v>24.689178264879185</c:v>
                </c:pt>
                <c:pt idx="85">
                  <c:v>24.86380277044848</c:v>
                </c:pt>
                <c:pt idx="86">
                  <c:v>23.917579350777352</c:v>
                </c:pt>
                <c:pt idx="87">
                  <c:v>24.629068765447457</c:v>
                </c:pt>
                <c:pt idx="88">
                  <c:v>114.17579224037311</c:v>
                </c:pt>
                <c:pt idx="89">
                  <c:v>118.96550279873367</c:v>
                </c:pt>
                <c:pt idx="90">
                  <c:v>114.74504916530296</c:v>
                </c:pt>
                <c:pt idx="91">
                  <c:v>24.838814608290555</c:v>
                </c:pt>
                <c:pt idx="92">
                  <c:v>24.378925202065279</c:v>
                </c:pt>
                <c:pt idx="93">
                  <c:v>24.93386006278368</c:v>
                </c:pt>
                <c:pt idx="94">
                  <c:v>24.914248219997241</c:v>
                </c:pt>
                <c:pt idx="95">
                  <c:v>115.75149445088364</c:v>
                </c:pt>
                <c:pt idx="96">
                  <c:v>106.79610919154135</c:v>
                </c:pt>
                <c:pt idx="97">
                  <c:v>117.76482189561284</c:v>
                </c:pt>
                <c:pt idx="98">
                  <c:v>23.515941277515985</c:v>
                </c:pt>
                <c:pt idx="99">
                  <c:v>24.909611478377748</c:v>
                </c:pt>
                <c:pt idx="100">
                  <c:v>24.878964623609079</c:v>
                </c:pt>
                <c:pt idx="101">
                  <c:v>113.6494117240985</c:v>
                </c:pt>
                <c:pt idx="102">
                  <c:v>110.18730016695207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 ENERO 2016'!$Q$2:$Q$104</c:f>
              <c:numCache>
                <c:formatCode>0.0</c:formatCode>
                <c:ptCount val="103"/>
                <c:pt idx="0">
                  <c:v>21.856139082120809</c:v>
                </c:pt>
                <c:pt idx="1">
                  <c:v>20.148726504419155</c:v>
                </c:pt>
                <c:pt idx="2">
                  <c:v>21.392140259053399</c:v>
                </c:pt>
                <c:pt idx="3">
                  <c:v>81.126540953743159</c:v>
                </c:pt>
                <c:pt idx="4">
                  <c:v>89.604332094753403</c:v>
                </c:pt>
                <c:pt idx="5">
                  <c:v>82.403377465516002</c:v>
                </c:pt>
                <c:pt idx="6">
                  <c:v>20.353693009275993</c:v>
                </c:pt>
                <c:pt idx="7">
                  <c:v>20.972994488093306</c:v>
                </c:pt>
                <c:pt idx="8">
                  <c:v>20.246405040146946</c:v>
                </c:pt>
                <c:pt idx="9">
                  <c:v>20.043928179473848</c:v>
                </c:pt>
                <c:pt idx="10">
                  <c:v>85.104220293866618</c:v>
                </c:pt>
                <c:pt idx="11">
                  <c:v>83.352204966140803</c:v>
                </c:pt>
                <c:pt idx="12">
                  <c:v>79.458286069153885</c:v>
                </c:pt>
                <c:pt idx="13">
                  <c:v>20.730029108625846</c:v>
                </c:pt>
                <c:pt idx="14">
                  <c:v>20.199220293616413</c:v>
                </c:pt>
                <c:pt idx="15">
                  <c:v>20.520071207920594</c:v>
                </c:pt>
                <c:pt idx="16">
                  <c:v>80.418341642340792</c:v>
                </c:pt>
                <c:pt idx="17">
                  <c:v>82.903716841539762</c:v>
                </c:pt>
                <c:pt idx="18">
                  <c:v>82.141561568901039</c:v>
                </c:pt>
                <c:pt idx="19">
                  <c:v>20.524053041738522</c:v>
                </c:pt>
                <c:pt idx="20">
                  <c:v>21.229049752641238</c:v>
                </c:pt>
                <c:pt idx="21">
                  <c:v>20.052137331121624</c:v>
                </c:pt>
                <c:pt idx="22">
                  <c:v>21.21788489007276</c:v>
                </c:pt>
                <c:pt idx="23">
                  <c:v>87.26156514630047</c:v>
                </c:pt>
                <c:pt idx="24">
                  <c:v>80.486176012133882</c:v>
                </c:pt>
                <c:pt idx="25">
                  <c:v>79.715177104673757</c:v>
                </c:pt>
                <c:pt idx="26">
                  <c:v>21.245896760527327</c:v>
                </c:pt>
                <c:pt idx="27">
                  <c:v>20.101117040190079</c:v>
                </c:pt>
                <c:pt idx="28">
                  <c:v>20.198282333556481</c:v>
                </c:pt>
                <c:pt idx="29">
                  <c:v>20.264055423324592</c:v>
                </c:pt>
                <c:pt idx="30">
                  <c:v>79.138610731758106</c:v>
                </c:pt>
                <c:pt idx="31">
                  <c:v>79.794890727690898</c:v>
                </c:pt>
                <c:pt idx="32">
                  <c:v>83.893737932167127</c:v>
                </c:pt>
                <c:pt idx="33">
                  <c:v>20.65781201181246</c:v>
                </c:pt>
                <c:pt idx="34">
                  <c:v>21.211613047699817</c:v>
                </c:pt>
                <c:pt idx="35">
                  <c:v>20.373320376202468</c:v>
                </c:pt>
                <c:pt idx="36">
                  <c:v>20.016922634267907</c:v>
                </c:pt>
                <c:pt idx="37">
                  <c:v>81.358179721022992</c:v>
                </c:pt>
                <c:pt idx="38">
                  <c:v>86.490589532756914</c:v>
                </c:pt>
                <c:pt idx="39">
                  <c:v>79.210072473181057</c:v>
                </c:pt>
                <c:pt idx="40">
                  <c:v>20.364355070883683</c:v>
                </c:pt>
                <c:pt idx="41">
                  <c:v>20.27396627080461</c:v>
                </c:pt>
                <c:pt idx="42">
                  <c:v>21.072304993488412</c:v>
                </c:pt>
                <c:pt idx="43">
                  <c:v>79.902470312657826</c:v>
                </c:pt>
                <c:pt idx="44">
                  <c:v>81.902998667934938</c:v>
                </c:pt>
                <c:pt idx="45">
                  <c:v>79.283176568899279</c:v>
                </c:pt>
                <c:pt idx="46">
                  <c:v>20.438333752081441</c:v>
                </c:pt>
                <c:pt idx="47">
                  <c:v>20.198424946534395</c:v>
                </c:pt>
                <c:pt idx="48">
                  <c:v>20.65453977425593</c:v>
                </c:pt>
                <c:pt idx="49">
                  <c:v>20.149053968475652</c:v>
                </c:pt>
                <c:pt idx="50">
                  <c:v>82.485644827914911</c:v>
                </c:pt>
                <c:pt idx="51">
                  <c:v>80.206267210352536</c:v>
                </c:pt>
                <c:pt idx="52">
                  <c:v>80.722534858290018</c:v>
                </c:pt>
                <c:pt idx="53">
                  <c:v>20.689560214145644</c:v>
                </c:pt>
                <c:pt idx="54">
                  <c:v>20.483016289069731</c:v>
                </c:pt>
                <c:pt idx="55">
                  <c:v>20.218709225722467</c:v>
                </c:pt>
                <c:pt idx="56">
                  <c:v>82.288705382234383</c:v>
                </c:pt>
                <c:pt idx="57">
                  <c:v>80.017267829584952</c:v>
                </c:pt>
                <c:pt idx="58">
                  <c:v>81.394959878859936</c:v>
                </c:pt>
                <c:pt idx="59">
                  <c:v>20.521367965461234</c:v>
                </c:pt>
                <c:pt idx="60">
                  <c:v>20.121523955787072</c:v>
                </c:pt>
                <c:pt idx="61">
                  <c:v>20.116350145333183</c:v>
                </c:pt>
                <c:pt idx="62">
                  <c:v>81.191258213218191</c:v>
                </c:pt>
                <c:pt idx="63">
                  <c:v>79.228088405854592</c:v>
                </c:pt>
                <c:pt idx="64">
                  <c:v>20.442040979996545</c:v>
                </c:pt>
                <c:pt idx="65">
                  <c:v>20.940103525932273</c:v>
                </c:pt>
                <c:pt idx="66">
                  <c:v>20.293561853725976</c:v>
                </c:pt>
                <c:pt idx="67">
                  <c:v>21.228540901287275</c:v>
                </c:pt>
                <c:pt idx="68">
                  <c:v>79.679428032709794</c:v>
                </c:pt>
                <c:pt idx="69">
                  <c:v>81.640113465723758</c:v>
                </c:pt>
                <c:pt idx="70">
                  <c:v>79.566865166329194</c:v>
                </c:pt>
                <c:pt idx="71">
                  <c:v>20.374060606478718</c:v>
                </c:pt>
                <c:pt idx="72">
                  <c:v>21.417172836185081</c:v>
                </c:pt>
                <c:pt idx="73">
                  <c:v>20.123505449939305</c:v>
                </c:pt>
                <c:pt idx="74">
                  <c:v>20.231576353735694</c:v>
                </c:pt>
                <c:pt idx="75">
                  <c:v>90.628712967938597</c:v>
                </c:pt>
                <c:pt idx="76">
                  <c:v>83.452842857123159</c:v>
                </c:pt>
                <c:pt idx="77">
                  <c:v>89.520607413515819</c:v>
                </c:pt>
                <c:pt idx="78">
                  <c:v>20.139267416558678</c:v>
                </c:pt>
                <c:pt idx="79">
                  <c:v>20.438596722683823</c:v>
                </c:pt>
                <c:pt idx="80">
                  <c:v>20.619190756679366</c:v>
                </c:pt>
                <c:pt idx="81">
                  <c:v>84.800331414456366</c:v>
                </c:pt>
                <c:pt idx="82">
                  <c:v>79.778554443463804</c:v>
                </c:pt>
                <c:pt idx="83">
                  <c:v>85.918180668105862</c:v>
                </c:pt>
                <c:pt idx="84">
                  <c:v>20.097731811783838</c:v>
                </c:pt>
                <c:pt idx="85">
                  <c:v>22.079396459675831</c:v>
                </c:pt>
                <c:pt idx="86">
                  <c:v>20.608097620234478</c:v>
                </c:pt>
                <c:pt idx="87">
                  <c:v>20.744916665912537</c:v>
                </c:pt>
                <c:pt idx="88">
                  <c:v>83.460505201371944</c:v>
                </c:pt>
                <c:pt idx="89">
                  <c:v>82.669897620379814</c:v>
                </c:pt>
                <c:pt idx="90">
                  <c:v>81.60293256727455</c:v>
                </c:pt>
                <c:pt idx="91">
                  <c:v>20.232665504907974</c:v>
                </c:pt>
                <c:pt idx="92">
                  <c:v>20.179780127319745</c:v>
                </c:pt>
                <c:pt idx="93">
                  <c:v>20.047001286363219</c:v>
                </c:pt>
                <c:pt idx="94">
                  <c:v>20.076975539749501</c:v>
                </c:pt>
                <c:pt idx="95">
                  <c:v>79.905192737584031</c:v>
                </c:pt>
                <c:pt idx="96">
                  <c:v>79.41144490517749</c:v>
                </c:pt>
                <c:pt idx="97">
                  <c:v>81.458773727026554</c:v>
                </c:pt>
                <c:pt idx="98">
                  <c:v>20.029784151938077</c:v>
                </c:pt>
                <c:pt idx="99">
                  <c:v>20.714506241743955</c:v>
                </c:pt>
                <c:pt idx="100">
                  <c:v>20.839274517641524</c:v>
                </c:pt>
                <c:pt idx="101">
                  <c:v>79.766288921854766</c:v>
                </c:pt>
                <c:pt idx="102">
                  <c:v>82.153481009309616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 ENERO 2016'!$R$2:$R$104</c:f>
              <c:numCache>
                <c:formatCode>General</c:formatCode>
                <c:ptCount val="10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 ENERO 2016'!$S$2:$S$104</c:f>
              <c:numCache>
                <c:formatCode>General</c:formatCode>
                <c:ptCount val="103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2016'!$B$2:$D$104</c15:sqref>
                        </c15:formulaRef>
                      </c:ext>
                    </c:extLst>
                    <c:multiLvlStrCache>
                      <c:ptCount val="103"/>
                      <c:lvl>
                        <c:pt idx="0">
                          <c:v>07/01/2016</c:v>
                        </c:pt>
                        <c:pt idx="1">
                          <c:v>07/01/2016</c:v>
                        </c:pt>
                        <c:pt idx="2">
                          <c:v>07/01/2016</c:v>
                        </c:pt>
                        <c:pt idx="3">
                          <c:v>07/01/2016</c:v>
                        </c:pt>
                        <c:pt idx="4">
                          <c:v>07/01/2016</c:v>
                        </c:pt>
                        <c:pt idx="5">
                          <c:v>07/01/2016</c:v>
                        </c:pt>
                        <c:pt idx="6">
                          <c:v>07/01/2016</c:v>
                        </c:pt>
                        <c:pt idx="7">
                          <c:v>11/01/2016</c:v>
                        </c:pt>
                        <c:pt idx="8">
                          <c:v>11/01/2016</c:v>
                        </c:pt>
                        <c:pt idx="9">
                          <c:v>11/01/2016</c:v>
                        </c:pt>
                        <c:pt idx="10">
                          <c:v>11/01/2016</c:v>
                        </c:pt>
                        <c:pt idx="11">
                          <c:v>11/01/2016</c:v>
                        </c:pt>
                        <c:pt idx="12">
                          <c:v>11/01/2016</c:v>
                        </c:pt>
                        <c:pt idx="13">
                          <c:v>12/01/2016</c:v>
                        </c:pt>
                        <c:pt idx="14">
                          <c:v>12/01/2016</c:v>
                        </c:pt>
                        <c:pt idx="15">
                          <c:v>12/01/2016</c:v>
                        </c:pt>
                        <c:pt idx="16">
                          <c:v>12/01/2016</c:v>
                        </c:pt>
                        <c:pt idx="17">
                          <c:v>12/01/2016</c:v>
                        </c:pt>
                        <c:pt idx="18">
                          <c:v>12/01/2016</c:v>
                        </c:pt>
                        <c:pt idx="19">
                          <c:v>12/01/2016</c:v>
                        </c:pt>
                        <c:pt idx="20">
                          <c:v>13/01/2016</c:v>
                        </c:pt>
                        <c:pt idx="21">
                          <c:v>13/01/2016</c:v>
                        </c:pt>
                        <c:pt idx="22">
                          <c:v>13/01/2016</c:v>
                        </c:pt>
                        <c:pt idx="23">
                          <c:v>13/01/2016</c:v>
                        </c:pt>
                        <c:pt idx="24">
                          <c:v>13/01/2016</c:v>
                        </c:pt>
                        <c:pt idx="25">
                          <c:v>13/01/2016</c:v>
                        </c:pt>
                        <c:pt idx="26">
                          <c:v>13/01/2016</c:v>
                        </c:pt>
                        <c:pt idx="27">
                          <c:v>14/01/2016</c:v>
                        </c:pt>
                        <c:pt idx="28">
                          <c:v>14/01/2016</c:v>
                        </c:pt>
                        <c:pt idx="29">
                          <c:v>14/01/2016</c:v>
                        </c:pt>
                        <c:pt idx="30">
                          <c:v>14/01/2016</c:v>
                        </c:pt>
                        <c:pt idx="31">
                          <c:v>14/01/2016</c:v>
                        </c:pt>
                        <c:pt idx="32">
                          <c:v>14/01/2016</c:v>
                        </c:pt>
                        <c:pt idx="33">
                          <c:v>14/01/2016</c:v>
                        </c:pt>
                        <c:pt idx="34">
                          <c:v>15/01/2016</c:v>
                        </c:pt>
                        <c:pt idx="35">
                          <c:v>15/01/2016</c:v>
                        </c:pt>
                        <c:pt idx="36">
                          <c:v>15/01/2016</c:v>
                        </c:pt>
                        <c:pt idx="37">
                          <c:v>15/01/2016</c:v>
                        </c:pt>
                        <c:pt idx="38">
                          <c:v>15/01/2016</c:v>
                        </c:pt>
                        <c:pt idx="39">
                          <c:v>15/01/2016</c:v>
                        </c:pt>
                        <c:pt idx="40">
                          <c:v>18/01/2016</c:v>
                        </c:pt>
                        <c:pt idx="41">
                          <c:v>18/01/2016</c:v>
                        </c:pt>
                        <c:pt idx="42">
                          <c:v>18/01/2016</c:v>
                        </c:pt>
                        <c:pt idx="43">
                          <c:v>18/01/2016</c:v>
                        </c:pt>
                        <c:pt idx="44">
                          <c:v>18/01/2016</c:v>
                        </c:pt>
                        <c:pt idx="45">
                          <c:v>18/01/2016</c:v>
                        </c:pt>
                        <c:pt idx="46">
                          <c:v>18/01/2016</c:v>
                        </c:pt>
                        <c:pt idx="47">
                          <c:v>19/01/2016</c:v>
                        </c:pt>
                        <c:pt idx="48">
                          <c:v>19/01/2016</c:v>
                        </c:pt>
                        <c:pt idx="49">
                          <c:v>19/01/2016</c:v>
                        </c:pt>
                        <c:pt idx="50">
                          <c:v>19/01/2016</c:v>
                        </c:pt>
                        <c:pt idx="51">
                          <c:v>19/01/2016</c:v>
                        </c:pt>
                        <c:pt idx="52">
                          <c:v>19/01/2016</c:v>
                        </c:pt>
                        <c:pt idx="53">
                          <c:v>20/01/2016</c:v>
                        </c:pt>
                        <c:pt idx="54">
                          <c:v>20/01/2016</c:v>
                        </c:pt>
                        <c:pt idx="55">
                          <c:v>20/01/2016</c:v>
                        </c:pt>
                        <c:pt idx="56">
                          <c:v>20/01/2016</c:v>
                        </c:pt>
                        <c:pt idx="57">
                          <c:v>20/01/2016</c:v>
                        </c:pt>
                        <c:pt idx="58">
                          <c:v>20/01/2016</c:v>
                        </c:pt>
                        <c:pt idx="59">
                          <c:v>21/01/2016</c:v>
                        </c:pt>
                        <c:pt idx="60">
                          <c:v>21/01/2016</c:v>
                        </c:pt>
                        <c:pt idx="61">
                          <c:v>21/01/2016</c:v>
                        </c:pt>
                        <c:pt idx="62">
                          <c:v>21/01/2016</c:v>
                        </c:pt>
                        <c:pt idx="63">
                          <c:v>21/01/2016</c:v>
                        </c:pt>
                        <c:pt idx="64">
                          <c:v>21/01/2016</c:v>
                        </c:pt>
                        <c:pt idx="65">
                          <c:v>22/01/2016</c:v>
                        </c:pt>
                        <c:pt idx="66">
                          <c:v>22/01/2016</c:v>
                        </c:pt>
                        <c:pt idx="67">
                          <c:v>22/01/2016</c:v>
                        </c:pt>
                        <c:pt idx="68">
                          <c:v>22/01/2016</c:v>
                        </c:pt>
                        <c:pt idx="69">
                          <c:v>22/01/2016</c:v>
                        </c:pt>
                        <c:pt idx="70">
                          <c:v>22/01/2016</c:v>
                        </c:pt>
                        <c:pt idx="71">
                          <c:v>22/01/2016</c:v>
                        </c:pt>
                        <c:pt idx="72">
                          <c:v>25/01/2016</c:v>
                        </c:pt>
                        <c:pt idx="73">
                          <c:v>25/01/2016</c:v>
                        </c:pt>
                        <c:pt idx="74">
                          <c:v>25/01/2016</c:v>
                        </c:pt>
                        <c:pt idx="75">
                          <c:v>25/01/2016</c:v>
                        </c:pt>
                        <c:pt idx="76">
                          <c:v>25/01/2016</c:v>
                        </c:pt>
                        <c:pt idx="77">
                          <c:v>25/01/2016</c:v>
                        </c:pt>
                        <c:pt idx="78">
                          <c:v>26/01/2016</c:v>
                        </c:pt>
                        <c:pt idx="79">
                          <c:v>26/01/2016</c:v>
                        </c:pt>
                        <c:pt idx="80">
                          <c:v>26/01/2016</c:v>
                        </c:pt>
                        <c:pt idx="81">
                          <c:v>26/01/2016</c:v>
                        </c:pt>
                        <c:pt idx="82">
                          <c:v>26/01/2016</c:v>
                        </c:pt>
                        <c:pt idx="83">
                          <c:v>26/01/2016</c:v>
                        </c:pt>
                        <c:pt idx="84">
                          <c:v>26/01/2016</c:v>
                        </c:pt>
                        <c:pt idx="85">
                          <c:v>27/01/2016</c:v>
                        </c:pt>
                        <c:pt idx="86">
                          <c:v>27/01/2016</c:v>
                        </c:pt>
                        <c:pt idx="87">
                          <c:v>27/01/2016</c:v>
                        </c:pt>
                        <c:pt idx="88">
                          <c:v>27/01/2016</c:v>
                        </c:pt>
                        <c:pt idx="89">
                          <c:v>27/01/2016</c:v>
                        </c:pt>
                        <c:pt idx="90">
                          <c:v>27/01/2016</c:v>
                        </c:pt>
                        <c:pt idx="91">
                          <c:v>27/01/2016</c:v>
                        </c:pt>
                        <c:pt idx="92">
                          <c:v>28/01/2016</c:v>
                        </c:pt>
                        <c:pt idx="93">
                          <c:v>28/01/2016</c:v>
                        </c:pt>
                        <c:pt idx="94">
                          <c:v>28/01/2016</c:v>
                        </c:pt>
                        <c:pt idx="95">
                          <c:v>28/01/2016</c:v>
                        </c:pt>
                        <c:pt idx="96">
                          <c:v>28/01/2016</c:v>
                        </c:pt>
                        <c:pt idx="97">
                          <c:v>28/01/2016</c:v>
                        </c:pt>
                        <c:pt idx="98">
                          <c:v>29/01/2016</c:v>
                        </c:pt>
                        <c:pt idx="99">
                          <c:v>29/01/2016</c:v>
                        </c:pt>
                        <c:pt idx="100">
                          <c:v>29/01/2016</c:v>
                        </c:pt>
                        <c:pt idx="101">
                          <c:v>29/01/2016</c:v>
                        </c:pt>
                        <c:pt idx="102">
                          <c:v>29/01/2016</c:v>
                        </c:pt>
                      </c:lvl>
                      <c:lvl>
                        <c:pt idx="0">
                          <c:v>135679</c:v>
                        </c:pt>
                        <c:pt idx="1">
                          <c:v>134796</c:v>
                        </c:pt>
                        <c:pt idx="2">
                          <c:v>135821</c:v>
                        </c:pt>
                        <c:pt idx="3">
                          <c:v>135369</c:v>
                        </c:pt>
                        <c:pt idx="4">
                          <c:v>134380</c:v>
                        </c:pt>
                        <c:pt idx="5">
                          <c:v>135707</c:v>
                        </c:pt>
                        <c:pt idx="6">
                          <c:v>135857</c:v>
                        </c:pt>
                        <c:pt idx="7">
                          <c:v>135227</c:v>
                        </c:pt>
                        <c:pt idx="8">
                          <c:v>135929</c:v>
                        </c:pt>
                        <c:pt idx="9">
                          <c:v>133309</c:v>
                        </c:pt>
                        <c:pt idx="10">
                          <c:v>132144</c:v>
                        </c:pt>
                        <c:pt idx="11">
                          <c:v>133896</c:v>
                        </c:pt>
                        <c:pt idx="12">
                          <c:v>135947</c:v>
                        </c:pt>
                        <c:pt idx="13">
                          <c:v>135774</c:v>
                        </c:pt>
                        <c:pt idx="14">
                          <c:v>135995</c:v>
                        </c:pt>
                        <c:pt idx="15">
                          <c:v>135277</c:v>
                        </c:pt>
                        <c:pt idx="16">
                          <c:v>136055</c:v>
                        </c:pt>
                        <c:pt idx="17">
                          <c:v>136169</c:v>
                        </c:pt>
                        <c:pt idx="18">
                          <c:v>136130</c:v>
                        </c:pt>
                        <c:pt idx="19">
                          <c:v>136251</c:v>
                        </c:pt>
                        <c:pt idx="20">
                          <c:v>136156</c:v>
                        </c:pt>
                        <c:pt idx="21">
                          <c:v>136310</c:v>
                        </c:pt>
                        <c:pt idx="22">
                          <c:v>136266</c:v>
                        </c:pt>
                        <c:pt idx="23">
                          <c:v>136107</c:v>
                        </c:pt>
                        <c:pt idx="24">
                          <c:v>136153</c:v>
                        </c:pt>
                        <c:pt idx="25">
                          <c:v>136118</c:v>
                        </c:pt>
                        <c:pt idx="26">
                          <c:v>136218</c:v>
                        </c:pt>
                        <c:pt idx="27">
                          <c:v>136286</c:v>
                        </c:pt>
                        <c:pt idx="28">
                          <c:v>136227</c:v>
                        </c:pt>
                        <c:pt idx="29">
                          <c:v>136356</c:v>
                        </c:pt>
                        <c:pt idx="30">
                          <c:v>136349</c:v>
                        </c:pt>
                        <c:pt idx="31">
                          <c:v>136411</c:v>
                        </c:pt>
                        <c:pt idx="32">
                          <c:v>134560</c:v>
                        </c:pt>
                        <c:pt idx="33">
                          <c:v>136222</c:v>
                        </c:pt>
                        <c:pt idx="34">
                          <c:v>136122</c:v>
                        </c:pt>
                        <c:pt idx="35">
                          <c:v>136557</c:v>
                        </c:pt>
                        <c:pt idx="36">
                          <c:v>136471</c:v>
                        </c:pt>
                        <c:pt idx="37">
                          <c:v>136298</c:v>
                        </c:pt>
                        <c:pt idx="38">
                          <c:v>136510</c:v>
                        </c:pt>
                        <c:pt idx="39">
                          <c:v>136357</c:v>
                        </c:pt>
                        <c:pt idx="40">
                          <c:v>136621</c:v>
                        </c:pt>
                        <c:pt idx="41">
                          <c:v>135486</c:v>
                        </c:pt>
                        <c:pt idx="42">
                          <c:v>136662</c:v>
                        </c:pt>
                        <c:pt idx="43">
                          <c:v>136588</c:v>
                        </c:pt>
                        <c:pt idx="44">
                          <c:v>136061</c:v>
                        </c:pt>
                        <c:pt idx="45">
                          <c:v>136575</c:v>
                        </c:pt>
                        <c:pt idx="46">
                          <c:v>136218</c:v>
                        </c:pt>
                        <c:pt idx="47">
                          <c:v>136466</c:v>
                        </c:pt>
                        <c:pt idx="48">
                          <c:v>136358</c:v>
                        </c:pt>
                        <c:pt idx="49">
                          <c:v>136563</c:v>
                        </c:pt>
                        <c:pt idx="50">
                          <c:v>135663</c:v>
                        </c:pt>
                        <c:pt idx="51">
                          <c:v>136622</c:v>
                        </c:pt>
                        <c:pt idx="52">
                          <c:v>136232</c:v>
                        </c:pt>
                        <c:pt idx="53">
                          <c:v>136778</c:v>
                        </c:pt>
                        <c:pt idx="54">
                          <c:v>136829</c:v>
                        </c:pt>
                        <c:pt idx="55">
                          <c:v>136678</c:v>
                        </c:pt>
                        <c:pt idx="56">
                          <c:v>136754</c:v>
                        </c:pt>
                        <c:pt idx="57">
                          <c:v>136753</c:v>
                        </c:pt>
                        <c:pt idx="58">
                          <c:v>136297</c:v>
                        </c:pt>
                        <c:pt idx="59">
                          <c:v>136787</c:v>
                        </c:pt>
                        <c:pt idx="60">
                          <c:v>136805</c:v>
                        </c:pt>
                        <c:pt idx="61">
                          <c:v>136948</c:v>
                        </c:pt>
                        <c:pt idx="62">
                          <c:v>136929</c:v>
                        </c:pt>
                        <c:pt idx="63">
                          <c:v>136938</c:v>
                        </c:pt>
                        <c:pt idx="64">
                          <c:v>136878</c:v>
                        </c:pt>
                        <c:pt idx="65">
                          <c:v>136224</c:v>
                        </c:pt>
                        <c:pt idx="66">
                          <c:v>136962</c:v>
                        </c:pt>
                        <c:pt idx="67">
                          <c:v>137087</c:v>
                        </c:pt>
                        <c:pt idx="68">
                          <c:v>136949</c:v>
                        </c:pt>
                        <c:pt idx="69">
                          <c:v>136952</c:v>
                        </c:pt>
                        <c:pt idx="70">
                          <c:v>136328</c:v>
                        </c:pt>
                        <c:pt idx="71">
                          <c:v>136416</c:v>
                        </c:pt>
                        <c:pt idx="72">
                          <c:v>136920</c:v>
                        </c:pt>
                        <c:pt idx="73">
                          <c:v>137228</c:v>
                        </c:pt>
                        <c:pt idx="74">
                          <c:v>136968</c:v>
                        </c:pt>
                        <c:pt idx="75">
                          <c:v>136344</c:v>
                        </c:pt>
                        <c:pt idx="76">
                          <c:v>137113</c:v>
                        </c:pt>
                        <c:pt idx="77">
                          <c:v>137166</c:v>
                        </c:pt>
                        <c:pt idx="78">
                          <c:v>137248</c:v>
                        </c:pt>
                        <c:pt idx="79">
                          <c:v>137194</c:v>
                        </c:pt>
                        <c:pt idx="80">
                          <c:v>137244</c:v>
                        </c:pt>
                        <c:pt idx="81">
                          <c:v>137098</c:v>
                        </c:pt>
                        <c:pt idx="82">
                          <c:v>136413</c:v>
                        </c:pt>
                        <c:pt idx="83">
                          <c:v>135491</c:v>
                        </c:pt>
                        <c:pt idx="84">
                          <c:v>137151</c:v>
                        </c:pt>
                        <c:pt idx="85">
                          <c:v>137031</c:v>
                        </c:pt>
                        <c:pt idx="86">
                          <c:v>137449</c:v>
                        </c:pt>
                        <c:pt idx="87">
                          <c:v>137366</c:v>
                        </c:pt>
                        <c:pt idx="88">
                          <c:v>137108</c:v>
                        </c:pt>
                        <c:pt idx="89">
                          <c:v>136328</c:v>
                        </c:pt>
                        <c:pt idx="90">
                          <c:v>136264</c:v>
                        </c:pt>
                        <c:pt idx="91">
                          <c:v>137332</c:v>
                        </c:pt>
                        <c:pt idx="92">
                          <c:v>137432</c:v>
                        </c:pt>
                        <c:pt idx="93">
                          <c:v>137548</c:v>
                        </c:pt>
                        <c:pt idx="94">
                          <c:v>137511</c:v>
                        </c:pt>
                        <c:pt idx="95">
                          <c:v>137496</c:v>
                        </c:pt>
                        <c:pt idx="96">
                          <c:v>137255</c:v>
                        </c:pt>
                        <c:pt idx="97">
                          <c:v>137403</c:v>
                        </c:pt>
                        <c:pt idx="98">
                          <c:v>137213</c:v>
                        </c:pt>
                        <c:pt idx="99">
                          <c:v>137512</c:v>
                        </c:pt>
                        <c:pt idx="100">
                          <c:v>137307</c:v>
                        </c:pt>
                        <c:pt idx="101">
                          <c:v>137606</c:v>
                        </c:pt>
                        <c:pt idx="102">
                          <c:v>137530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504208950</c:v>
                        </c:pt>
                        <c:pt idx="2">
                          <c:v>FA178K0F01</c:v>
                        </c:pt>
                        <c:pt idx="3">
                          <c:v>93810138</c:v>
                        </c:pt>
                        <c:pt idx="4">
                          <c:v>41034212</c:v>
                        </c:pt>
                        <c:pt idx="5">
                          <c:v>41204765</c:v>
                        </c:pt>
                        <c:pt idx="6">
                          <c:v>CHAPA</c:v>
                        </c:pt>
                        <c:pt idx="7">
                          <c:v>9672968880</c:v>
                        </c:pt>
                        <c:pt idx="8">
                          <c:v>500376047</c:v>
                        </c:pt>
                        <c:pt idx="9">
                          <c:v>410001738</c:v>
                        </c:pt>
                        <c:pt idx="10">
                          <c:v>5801867750</c:v>
                        </c:pt>
                        <c:pt idx="11">
                          <c:v>41028680</c:v>
                        </c:pt>
                        <c:pt idx="12">
                          <c:v>8138475M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1440161780</c:v>
                        </c:pt>
                        <c:pt idx="16">
                          <c:v>41036379</c:v>
                        </c:pt>
                        <c:pt idx="17">
                          <c:v>9672016480</c:v>
                        </c:pt>
                        <c:pt idx="18">
                          <c:v>9677139280</c:v>
                        </c:pt>
                        <c:pt idx="19">
                          <c:v>CHAPA</c:v>
                        </c:pt>
                        <c:pt idx="20">
                          <c:v>41218852</c:v>
                        </c:pt>
                        <c:pt idx="21">
                          <c:v>FA178K0F01</c:v>
                        </c:pt>
                        <c:pt idx="22">
                          <c:v>8136489</c:v>
                        </c:pt>
                        <c:pt idx="23">
                          <c:v>TACOL146</c:v>
                        </c:pt>
                        <c:pt idx="24">
                          <c:v>98456187</c:v>
                        </c:pt>
                        <c:pt idx="25">
                          <c:v>8138475M</c:v>
                        </c:pt>
                        <c:pt idx="26">
                          <c:v>CHAPA</c:v>
                        </c:pt>
                        <c:pt idx="27">
                          <c:v>41288442</c:v>
                        </c:pt>
                        <c:pt idx="28">
                          <c:v>8165562</c:v>
                        </c:pt>
                        <c:pt idx="29">
                          <c:v>500374277</c:v>
                        </c:pt>
                        <c:pt idx="30">
                          <c:v>41036379</c:v>
                        </c:pt>
                        <c:pt idx="31">
                          <c:v>9677139680</c:v>
                        </c:pt>
                        <c:pt idx="32">
                          <c:v>41218753</c:v>
                        </c:pt>
                        <c:pt idx="33">
                          <c:v>CHAPA</c:v>
                        </c:pt>
                        <c:pt idx="34">
                          <c:v>41201593</c:v>
                        </c:pt>
                        <c:pt idx="35">
                          <c:v>FA178K0F01</c:v>
                        </c:pt>
                        <c:pt idx="36">
                          <c:v>41218938</c:v>
                        </c:pt>
                        <c:pt idx="37">
                          <c:v>9672016480</c:v>
                        </c:pt>
                        <c:pt idx="38">
                          <c:v>5801792399</c:v>
                        </c:pt>
                        <c:pt idx="39">
                          <c:v>41218754</c:v>
                        </c:pt>
                        <c:pt idx="40">
                          <c:v>41218938</c:v>
                        </c:pt>
                        <c:pt idx="41">
                          <c:v>41007813</c:v>
                        </c:pt>
                        <c:pt idx="42">
                          <c:v>FA178K0F01</c:v>
                        </c:pt>
                        <c:pt idx="43">
                          <c:v>98494116</c:v>
                        </c:pt>
                        <c:pt idx="44">
                          <c:v>9677139280</c:v>
                        </c:pt>
                        <c:pt idx="45">
                          <c:v>500326444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8136489</c:v>
                        </c:pt>
                        <c:pt idx="49">
                          <c:v>8134539</c:v>
                        </c:pt>
                        <c:pt idx="50">
                          <c:v>500332454</c:v>
                        </c:pt>
                        <c:pt idx="51">
                          <c:v>8138475M</c:v>
                        </c:pt>
                        <c:pt idx="52">
                          <c:v>5801792393</c:v>
                        </c:pt>
                        <c:pt idx="53">
                          <c:v>41028305</c:v>
                        </c:pt>
                        <c:pt idx="54">
                          <c:v>FA178K0F01</c:v>
                        </c:pt>
                        <c:pt idx="55">
                          <c:v>8165562</c:v>
                        </c:pt>
                        <c:pt idx="56">
                          <c:v>98494116</c:v>
                        </c:pt>
                        <c:pt idx="57">
                          <c:v>41036379</c:v>
                        </c:pt>
                        <c:pt idx="58">
                          <c:v>9672016480</c:v>
                        </c:pt>
                        <c:pt idx="59">
                          <c:v>41218938</c:v>
                        </c:pt>
                        <c:pt idx="60">
                          <c:v>41000480</c:v>
                        </c:pt>
                        <c:pt idx="61">
                          <c:v>8131800</c:v>
                        </c:pt>
                        <c:pt idx="62">
                          <c:v>8138413M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8134539</c:v>
                        </c:pt>
                        <c:pt idx="66">
                          <c:v>9672968880</c:v>
                        </c:pt>
                        <c:pt idx="67">
                          <c:v>FA178K0F01</c:v>
                        </c:pt>
                        <c:pt idx="68">
                          <c:v>5801792387</c:v>
                        </c:pt>
                        <c:pt idx="69">
                          <c:v>5801792757</c:v>
                        </c:pt>
                        <c:pt idx="70">
                          <c:v>41218754</c:v>
                        </c:pt>
                        <c:pt idx="71">
                          <c:v>CHAPA</c:v>
                        </c:pt>
                        <c:pt idx="72">
                          <c:v>9672968880</c:v>
                        </c:pt>
                        <c:pt idx="73">
                          <c:v>FA178K0F01</c:v>
                        </c:pt>
                        <c:pt idx="74">
                          <c:v>500332454</c:v>
                        </c:pt>
                        <c:pt idx="75">
                          <c:v>41036379</c:v>
                        </c:pt>
                        <c:pt idx="76">
                          <c:v>8136710</c:v>
                        </c:pt>
                        <c:pt idx="77">
                          <c:v>8138475M</c:v>
                        </c:pt>
                        <c:pt idx="78">
                          <c:v>1440161780</c:v>
                        </c:pt>
                        <c:pt idx="79">
                          <c:v>500328186</c:v>
                        </c:pt>
                        <c:pt idx="80">
                          <c:v>41218938</c:v>
                        </c:pt>
                        <c:pt idx="81">
                          <c:v>98415475</c:v>
                        </c:pt>
                        <c:pt idx="82">
                          <c:v>9677139580</c:v>
                        </c:pt>
                        <c:pt idx="83">
                          <c:v>500332454</c:v>
                        </c:pt>
                        <c:pt idx="84">
                          <c:v>CHAPA</c:v>
                        </c:pt>
                        <c:pt idx="85">
                          <c:v>8134539</c:v>
                        </c:pt>
                        <c:pt idx="86">
                          <c:v>FA178K0F01</c:v>
                        </c:pt>
                        <c:pt idx="87">
                          <c:v>504208950</c:v>
                        </c:pt>
                        <c:pt idx="88">
                          <c:v>41006442</c:v>
                        </c:pt>
                        <c:pt idx="89">
                          <c:v>41218754</c:v>
                        </c:pt>
                        <c:pt idx="90">
                          <c:v>5801792394</c:v>
                        </c:pt>
                        <c:pt idx="91">
                          <c:v>CHAPA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41218938</c:v>
                        </c:pt>
                        <c:pt idx="95">
                          <c:v>500332454</c:v>
                        </c:pt>
                        <c:pt idx="96">
                          <c:v>9672016480</c:v>
                        </c:pt>
                        <c:pt idx="97">
                          <c:v>8138475M</c:v>
                        </c:pt>
                        <c:pt idx="98">
                          <c:v>504210652</c:v>
                        </c:pt>
                        <c:pt idx="99">
                          <c:v>41227017</c:v>
                        </c:pt>
                        <c:pt idx="100">
                          <c:v>9644497080</c:v>
                        </c:pt>
                        <c:pt idx="101">
                          <c:v>9677139280</c:v>
                        </c:pt>
                        <c:pt idx="102">
                          <c:v>9677139580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76896"/>
        <c:axId val="213977456"/>
      </c:lineChart>
      <c:catAx>
        <c:axId val="2139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3977456"/>
        <c:crosses val="autoZero"/>
        <c:auto val="1"/>
        <c:lblAlgn val="ctr"/>
        <c:lblOffset val="100"/>
        <c:noMultiLvlLbl val="0"/>
      </c:catAx>
      <c:valAx>
        <c:axId val="2139774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3976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'2T '!$D$2:$D$215</c:f>
              <c:numCache>
                <c:formatCode>m/d/yyyy</c:formatCode>
                <c:ptCount val="214"/>
                <c:pt idx="0">
                  <c:v>42461</c:v>
                </c:pt>
                <c:pt idx="1">
                  <c:v>42461</c:v>
                </c:pt>
                <c:pt idx="2">
                  <c:v>42461</c:v>
                </c:pt>
                <c:pt idx="3">
                  <c:v>42464</c:v>
                </c:pt>
                <c:pt idx="4">
                  <c:v>42464</c:v>
                </c:pt>
                <c:pt idx="5">
                  <c:v>42464</c:v>
                </c:pt>
                <c:pt idx="6">
                  <c:v>42465</c:v>
                </c:pt>
                <c:pt idx="7">
                  <c:v>42465</c:v>
                </c:pt>
                <c:pt idx="8">
                  <c:v>42465</c:v>
                </c:pt>
                <c:pt idx="9">
                  <c:v>42465</c:v>
                </c:pt>
                <c:pt idx="10">
                  <c:v>42466</c:v>
                </c:pt>
                <c:pt idx="11">
                  <c:v>42466</c:v>
                </c:pt>
                <c:pt idx="12">
                  <c:v>42466</c:v>
                </c:pt>
                <c:pt idx="13">
                  <c:v>42467</c:v>
                </c:pt>
                <c:pt idx="14">
                  <c:v>42467</c:v>
                </c:pt>
                <c:pt idx="15">
                  <c:v>42467</c:v>
                </c:pt>
                <c:pt idx="16">
                  <c:v>42468</c:v>
                </c:pt>
                <c:pt idx="17">
                  <c:v>42468</c:v>
                </c:pt>
                <c:pt idx="18">
                  <c:v>42468</c:v>
                </c:pt>
                <c:pt idx="19">
                  <c:v>42471</c:v>
                </c:pt>
                <c:pt idx="20">
                  <c:v>42471</c:v>
                </c:pt>
                <c:pt idx="21">
                  <c:v>42471</c:v>
                </c:pt>
                <c:pt idx="22">
                  <c:v>42472</c:v>
                </c:pt>
                <c:pt idx="23">
                  <c:v>42472</c:v>
                </c:pt>
                <c:pt idx="24">
                  <c:v>42472</c:v>
                </c:pt>
                <c:pt idx="25">
                  <c:v>42473</c:v>
                </c:pt>
                <c:pt idx="26">
                  <c:v>42473</c:v>
                </c:pt>
                <c:pt idx="27">
                  <c:v>42473</c:v>
                </c:pt>
                <c:pt idx="28">
                  <c:v>42473</c:v>
                </c:pt>
                <c:pt idx="29">
                  <c:v>42474</c:v>
                </c:pt>
                <c:pt idx="30">
                  <c:v>42474</c:v>
                </c:pt>
                <c:pt idx="31">
                  <c:v>42474</c:v>
                </c:pt>
                <c:pt idx="32">
                  <c:v>42475</c:v>
                </c:pt>
                <c:pt idx="33">
                  <c:v>42475</c:v>
                </c:pt>
                <c:pt idx="34">
                  <c:v>42475</c:v>
                </c:pt>
                <c:pt idx="35">
                  <c:v>42478</c:v>
                </c:pt>
                <c:pt idx="36">
                  <c:v>42478</c:v>
                </c:pt>
                <c:pt idx="37">
                  <c:v>42478</c:v>
                </c:pt>
                <c:pt idx="38">
                  <c:v>42478</c:v>
                </c:pt>
                <c:pt idx="39">
                  <c:v>42479</c:v>
                </c:pt>
                <c:pt idx="40">
                  <c:v>42479</c:v>
                </c:pt>
                <c:pt idx="41">
                  <c:v>42479</c:v>
                </c:pt>
                <c:pt idx="42">
                  <c:v>42480</c:v>
                </c:pt>
                <c:pt idx="43">
                  <c:v>42480</c:v>
                </c:pt>
                <c:pt idx="44">
                  <c:v>42480</c:v>
                </c:pt>
                <c:pt idx="45">
                  <c:v>42481</c:v>
                </c:pt>
                <c:pt idx="46">
                  <c:v>42481</c:v>
                </c:pt>
                <c:pt idx="47">
                  <c:v>42481</c:v>
                </c:pt>
                <c:pt idx="48">
                  <c:v>42482</c:v>
                </c:pt>
                <c:pt idx="49">
                  <c:v>42482</c:v>
                </c:pt>
                <c:pt idx="50">
                  <c:v>42482</c:v>
                </c:pt>
                <c:pt idx="51">
                  <c:v>42482</c:v>
                </c:pt>
                <c:pt idx="52">
                  <c:v>42485</c:v>
                </c:pt>
                <c:pt idx="53">
                  <c:v>42485</c:v>
                </c:pt>
                <c:pt idx="54">
                  <c:v>42485</c:v>
                </c:pt>
                <c:pt idx="55">
                  <c:v>42486</c:v>
                </c:pt>
                <c:pt idx="56">
                  <c:v>42486</c:v>
                </c:pt>
                <c:pt idx="57">
                  <c:v>42486</c:v>
                </c:pt>
                <c:pt idx="58">
                  <c:v>42487</c:v>
                </c:pt>
                <c:pt idx="59">
                  <c:v>42487</c:v>
                </c:pt>
                <c:pt idx="60">
                  <c:v>42487</c:v>
                </c:pt>
                <c:pt idx="61">
                  <c:v>42488</c:v>
                </c:pt>
                <c:pt idx="62">
                  <c:v>42488</c:v>
                </c:pt>
                <c:pt idx="63">
                  <c:v>42488</c:v>
                </c:pt>
                <c:pt idx="64">
                  <c:v>42488</c:v>
                </c:pt>
                <c:pt idx="65">
                  <c:v>42489</c:v>
                </c:pt>
                <c:pt idx="66">
                  <c:v>42489</c:v>
                </c:pt>
                <c:pt idx="67">
                  <c:v>42489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42494</c:v>
                </c:pt>
                <c:pt idx="72">
                  <c:v>42494</c:v>
                </c:pt>
                <c:pt idx="73">
                  <c:v>42494</c:v>
                </c:pt>
                <c:pt idx="74">
                  <c:v>42495</c:v>
                </c:pt>
                <c:pt idx="75">
                  <c:v>42495</c:v>
                </c:pt>
                <c:pt idx="76">
                  <c:v>42495</c:v>
                </c:pt>
                <c:pt idx="77">
                  <c:v>42495</c:v>
                </c:pt>
                <c:pt idx="78">
                  <c:v>42496</c:v>
                </c:pt>
                <c:pt idx="79">
                  <c:v>42496</c:v>
                </c:pt>
                <c:pt idx="80">
                  <c:v>42496</c:v>
                </c:pt>
                <c:pt idx="81">
                  <c:v>42499</c:v>
                </c:pt>
                <c:pt idx="82">
                  <c:v>42499</c:v>
                </c:pt>
                <c:pt idx="83">
                  <c:v>42499</c:v>
                </c:pt>
                <c:pt idx="84">
                  <c:v>42499</c:v>
                </c:pt>
                <c:pt idx="85">
                  <c:v>42500</c:v>
                </c:pt>
                <c:pt idx="86">
                  <c:v>42500</c:v>
                </c:pt>
                <c:pt idx="87">
                  <c:v>42500</c:v>
                </c:pt>
                <c:pt idx="88">
                  <c:v>42500</c:v>
                </c:pt>
                <c:pt idx="89">
                  <c:v>42501</c:v>
                </c:pt>
                <c:pt idx="90">
                  <c:v>42501</c:v>
                </c:pt>
                <c:pt idx="91">
                  <c:v>42501</c:v>
                </c:pt>
                <c:pt idx="92">
                  <c:v>42502</c:v>
                </c:pt>
                <c:pt idx="93">
                  <c:v>42502</c:v>
                </c:pt>
                <c:pt idx="94">
                  <c:v>42502</c:v>
                </c:pt>
                <c:pt idx="95">
                  <c:v>42502</c:v>
                </c:pt>
                <c:pt idx="96">
                  <c:v>42503</c:v>
                </c:pt>
                <c:pt idx="97">
                  <c:v>42503</c:v>
                </c:pt>
                <c:pt idx="98">
                  <c:v>42503</c:v>
                </c:pt>
                <c:pt idx="99">
                  <c:v>42503</c:v>
                </c:pt>
                <c:pt idx="100">
                  <c:v>42506</c:v>
                </c:pt>
                <c:pt idx="101">
                  <c:v>42506</c:v>
                </c:pt>
                <c:pt idx="102">
                  <c:v>42506</c:v>
                </c:pt>
                <c:pt idx="103">
                  <c:v>42507</c:v>
                </c:pt>
                <c:pt idx="104">
                  <c:v>42507</c:v>
                </c:pt>
                <c:pt idx="105">
                  <c:v>42507</c:v>
                </c:pt>
                <c:pt idx="106">
                  <c:v>42508</c:v>
                </c:pt>
                <c:pt idx="107">
                  <c:v>42508</c:v>
                </c:pt>
                <c:pt idx="108">
                  <c:v>42508</c:v>
                </c:pt>
                <c:pt idx="109">
                  <c:v>42508</c:v>
                </c:pt>
                <c:pt idx="110">
                  <c:v>42509</c:v>
                </c:pt>
                <c:pt idx="111">
                  <c:v>42509</c:v>
                </c:pt>
                <c:pt idx="112">
                  <c:v>42509</c:v>
                </c:pt>
                <c:pt idx="113">
                  <c:v>42510</c:v>
                </c:pt>
                <c:pt idx="114">
                  <c:v>42510</c:v>
                </c:pt>
                <c:pt idx="115">
                  <c:v>42510</c:v>
                </c:pt>
                <c:pt idx="116">
                  <c:v>42513</c:v>
                </c:pt>
                <c:pt idx="117">
                  <c:v>42513</c:v>
                </c:pt>
                <c:pt idx="118">
                  <c:v>42513</c:v>
                </c:pt>
                <c:pt idx="119">
                  <c:v>42514</c:v>
                </c:pt>
                <c:pt idx="120">
                  <c:v>42514</c:v>
                </c:pt>
                <c:pt idx="121">
                  <c:v>42514</c:v>
                </c:pt>
                <c:pt idx="122">
                  <c:v>42514</c:v>
                </c:pt>
                <c:pt idx="123">
                  <c:v>42515</c:v>
                </c:pt>
                <c:pt idx="124">
                  <c:v>42515</c:v>
                </c:pt>
                <c:pt idx="125">
                  <c:v>42515</c:v>
                </c:pt>
                <c:pt idx="126">
                  <c:v>42516</c:v>
                </c:pt>
                <c:pt idx="127">
                  <c:v>42516</c:v>
                </c:pt>
                <c:pt idx="128">
                  <c:v>42516</c:v>
                </c:pt>
                <c:pt idx="129">
                  <c:v>42516</c:v>
                </c:pt>
                <c:pt idx="130">
                  <c:v>42517</c:v>
                </c:pt>
                <c:pt idx="131">
                  <c:v>42517</c:v>
                </c:pt>
                <c:pt idx="132">
                  <c:v>42517</c:v>
                </c:pt>
                <c:pt idx="133">
                  <c:v>42520</c:v>
                </c:pt>
                <c:pt idx="134">
                  <c:v>42520</c:v>
                </c:pt>
                <c:pt idx="135">
                  <c:v>42520</c:v>
                </c:pt>
                <c:pt idx="136">
                  <c:v>42521</c:v>
                </c:pt>
                <c:pt idx="137">
                  <c:v>42521</c:v>
                </c:pt>
                <c:pt idx="138">
                  <c:v>42521</c:v>
                </c:pt>
                <c:pt idx="139">
                  <c:v>42522</c:v>
                </c:pt>
                <c:pt idx="140">
                  <c:v>42522</c:v>
                </c:pt>
                <c:pt idx="141">
                  <c:v>42522</c:v>
                </c:pt>
                <c:pt idx="142">
                  <c:v>42523</c:v>
                </c:pt>
                <c:pt idx="143">
                  <c:v>42523</c:v>
                </c:pt>
                <c:pt idx="144">
                  <c:v>42523</c:v>
                </c:pt>
                <c:pt idx="145">
                  <c:v>42524</c:v>
                </c:pt>
                <c:pt idx="146">
                  <c:v>42524</c:v>
                </c:pt>
                <c:pt idx="147">
                  <c:v>42524</c:v>
                </c:pt>
                <c:pt idx="148">
                  <c:v>42527</c:v>
                </c:pt>
                <c:pt idx="149">
                  <c:v>42527</c:v>
                </c:pt>
                <c:pt idx="150">
                  <c:v>42527</c:v>
                </c:pt>
                <c:pt idx="151">
                  <c:v>42527</c:v>
                </c:pt>
                <c:pt idx="152">
                  <c:v>42528</c:v>
                </c:pt>
                <c:pt idx="153">
                  <c:v>42528</c:v>
                </c:pt>
                <c:pt idx="154">
                  <c:v>42528</c:v>
                </c:pt>
                <c:pt idx="155">
                  <c:v>42529</c:v>
                </c:pt>
                <c:pt idx="156">
                  <c:v>42529</c:v>
                </c:pt>
                <c:pt idx="157">
                  <c:v>42529</c:v>
                </c:pt>
                <c:pt idx="158">
                  <c:v>42530</c:v>
                </c:pt>
                <c:pt idx="159">
                  <c:v>42530</c:v>
                </c:pt>
                <c:pt idx="160">
                  <c:v>42530</c:v>
                </c:pt>
                <c:pt idx="161">
                  <c:v>42530</c:v>
                </c:pt>
                <c:pt idx="162">
                  <c:v>42531</c:v>
                </c:pt>
                <c:pt idx="163">
                  <c:v>42531</c:v>
                </c:pt>
                <c:pt idx="164">
                  <c:v>42531</c:v>
                </c:pt>
                <c:pt idx="165">
                  <c:v>42534</c:v>
                </c:pt>
                <c:pt idx="166">
                  <c:v>42534</c:v>
                </c:pt>
                <c:pt idx="167">
                  <c:v>42534</c:v>
                </c:pt>
                <c:pt idx="168">
                  <c:v>42534</c:v>
                </c:pt>
                <c:pt idx="169">
                  <c:v>42535</c:v>
                </c:pt>
                <c:pt idx="170">
                  <c:v>42535</c:v>
                </c:pt>
                <c:pt idx="171">
                  <c:v>42535</c:v>
                </c:pt>
                <c:pt idx="172">
                  <c:v>42535</c:v>
                </c:pt>
                <c:pt idx="173">
                  <c:v>42536</c:v>
                </c:pt>
                <c:pt idx="174">
                  <c:v>42536</c:v>
                </c:pt>
                <c:pt idx="175">
                  <c:v>42536</c:v>
                </c:pt>
                <c:pt idx="176">
                  <c:v>42537</c:v>
                </c:pt>
                <c:pt idx="177">
                  <c:v>42537</c:v>
                </c:pt>
                <c:pt idx="178">
                  <c:v>42537</c:v>
                </c:pt>
                <c:pt idx="179">
                  <c:v>42537</c:v>
                </c:pt>
                <c:pt idx="180">
                  <c:v>42538</c:v>
                </c:pt>
                <c:pt idx="181">
                  <c:v>42538</c:v>
                </c:pt>
                <c:pt idx="182">
                  <c:v>42538</c:v>
                </c:pt>
                <c:pt idx="183">
                  <c:v>42541</c:v>
                </c:pt>
                <c:pt idx="184">
                  <c:v>42541</c:v>
                </c:pt>
                <c:pt idx="185">
                  <c:v>42541</c:v>
                </c:pt>
                <c:pt idx="186">
                  <c:v>42541</c:v>
                </c:pt>
                <c:pt idx="187">
                  <c:v>42542</c:v>
                </c:pt>
                <c:pt idx="188">
                  <c:v>42542</c:v>
                </c:pt>
                <c:pt idx="189">
                  <c:v>42542</c:v>
                </c:pt>
                <c:pt idx="190">
                  <c:v>42543</c:v>
                </c:pt>
                <c:pt idx="191">
                  <c:v>42543</c:v>
                </c:pt>
                <c:pt idx="192">
                  <c:v>42543</c:v>
                </c:pt>
                <c:pt idx="193">
                  <c:v>42543</c:v>
                </c:pt>
                <c:pt idx="194">
                  <c:v>42544</c:v>
                </c:pt>
                <c:pt idx="195">
                  <c:v>42544</c:v>
                </c:pt>
                <c:pt idx="196">
                  <c:v>42544</c:v>
                </c:pt>
                <c:pt idx="197">
                  <c:v>42545</c:v>
                </c:pt>
                <c:pt idx="198">
                  <c:v>42545</c:v>
                </c:pt>
                <c:pt idx="199">
                  <c:v>42545</c:v>
                </c:pt>
                <c:pt idx="200">
                  <c:v>42545</c:v>
                </c:pt>
                <c:pt idx="201">
                  <c:v>42548</c:v>
                </c:pt>
                <c:pt idx="202">
                  <c:v>42548</c:v>
                </c:pt>
                <c:pt idx="203">
                  <c:v>42548</c:v>
                </c:pt>
                <c:pt idx="204">
                  <c:v>42549</c:v>
                </c:pt>
                <c:pt idx="205">
                  <c:v>42549</c:v>
                </c:pt>
                <c:pt idx="206">
                  <c:v>42549</c:v>
                </c:pt>
                <c:pt idx="207">
                  <c:v>42549</c:v>
                </c:pt>
                <c:pt idx="208">
                  <c:v>42550</c:v>
                </c:pt>
                <c:pt idx="209">
                  <c:v>42550</c:v>
                </c:pt>
                <c:pt idx="210">
                  <c:v>42550</c:v>
                </c:pt>
                <c:pt idx="211">
                  <c:v>42551</c:v>
                </c:pt>
                <c:pt idx="212">
                  <c:v>42551</c:v>
                </c:pt>
                <c:pt idx="213">
                  <c:v>42551</c:v>
                </c:pt>
              </c:numCache>
            </c:numRef>
          </c:cat>
          <c:val>
            <c:numRef>
              <c:f>'2T '!$O$2:$O$215</c:f>
              <c:numCache>
                <c:formatCode>0.0</c:formatCode>
                <c:ptCount val="214"/>
                <c:pt idx="0">
                  <c:v>22.1552937182615</c:v>
                </c:pt>
                <c:pt idx="1">
                  <c:v>22.502574914482704</c:v>
                </c:pt>
                <c:pt idx="2">
                  <c:v>22.183372159425332</c:v>
                </c:pt>
                <c:pt idx="3">
                  <c:v>21.970284107237404</c:v>
                </c:pt>
                <c:pt idx="4">
                  <c:v>22.531639994439548</c:v>
                </c:pt>
                <c:pt idx="5">
                  <c:v>22.474351609992603</c:v>
                </c:pt>
                <c:pt idx="6">
                  <c:v>22.411954057933425</c:v>
                </c:pt>
                <c:pt idx="7">
                  <c:v>22.084159618693125</c:v>
                </c:pt>
                <c:pt idx="8">
                  <c:v>22.504697722873097</c:v>
                </c:pt>
                <c:pt idx="9">
                  <c:v>22.125349516106592</c:v>
                </c:pt>
                <c:pt idx="10">
                  <c:v>23.007849662783915</c:v>
                </c:pt>
                <c:pt idx="11">
                  <c:v>22.082202855597711</c:v>
                </c:pt>
                <c:pt idx="12">
                  <c:v>22.1</c:v>
                </c:pt>
                <c:pt idx="13">
                  <c:v>21.820221302543199</c:v>
                </c:pt>
                <c:pt idx="14">
                  <c:v>22.580136301752805</c:v>
                </c:pt>
                <c:pt idx="15">
                  <c:v>21.391604437936088</c:v>
                </c:pt>
                <c:pt idx="16">
                  <c:v>23.021738264307807</c:v>
                </c:pt>
                <c:pt idx="17">
                  <c:v>22.459836363697814</c:v>
                </c:pt>
                <c:pt idx="18">
                  <c:v>22.641004974711294</c:v>
                </c:pt>
                <c:pt idx="19">
                  <c:v>23.571982313183888</c:v>
                </c:pt>
                <c:pt idx="20">
                  <c:v>22.690318595166723</c:v>
                </c:pt>
                <c:pt idx="21">
                  <c:v>22.683054227481385</c:v>
                </c:pt>
                <c:pt idx="22">
                  <c:v>21.58640519540922</c:v>
                </c:pt>
                <c:pt idx="23">
                  <c:v>22.534361119904869</c:v>
                </c:pt>
                <c:pt idx="24">
                  <c:v>21.970807521945638</c:v>
                </c:pt>
                <c:pt idx="25">
                  <c:v>23.246363266664616</c:v>
                </c:pt>
                <c:pt idx="26">
                  <c:v>22.301270950582786</c:v>
                </c:pt>
                <c:pt idx="27">
                  <c:v>22.976821550094435</c:v>
                </c:pt>
                <c:pt idx="28">
                  <c:v>22.659948278455339</c:v>
                </c:pt>
                <c:pt idx="29">
                  <c:v>22.462808151548291</c:v>
                </c:pt>
                <c:pt idx="30">
                  <c:v>21.996247437450474</c:v>
                </c:pt>
                <c:pt idx="31">
                  <c:v>22.897159449012939</c:v>
                </c:pt>
                <c:pt idx="32">
                  <c:v>22.108781505615106</c:v>
                </c:pt>
                <c:pt idx="33">
                  <c:v>22.729595341319349</c:v>
                </c:pt>
                <c:pt idx="34">
                  <c:v>22.036359628060268</c:v>
                </c:pt>
                <c:pt idx="35">
                  <c:v>22.123477210404552</c:v>
                </c:pt>
                <c:pt idx="36">
                  <c:v>22.667096859983218</c:v>
                </c:pt>
                <c:pt idx="37">
                  <c:v>22.673910913994611</c:v>
                </c:pt>
                <c:pt idx="38">
                  <c:v>21.866878769460833</c:v>
                </c:pt>
                <c:pt idx="39">
                  <c:v>23.823690849488667</c:v>
                </c:pt>
                <c:pt idx="40">
                  <c:v>22.737513067319036</c:v>
                </c:pt>
                <c:pt idx="41">
                  <c:v>22.036017998188708</c:v>
                </c:pt>
                <c:pt idx="42">
                  <c:v>21.462904729956911</c:v>
                </c:pt>
                <c:pt idx="43">
                  <c:v>22.977688086266973</c:v>
                </c:pt>
                <c:pt idx="44">
                  <c:v>22.534825499793179</c:v>
                </c:pt>
                <c:pt idx="45">
                  <c:v>22.516087767527903</c:v>
                </c:pt>
                <c:pt idx="46">
                  <c:v>23.438708717594448</c:v>
                </c:pt>
                <c:pt idx="47">
                  <c:v>22.8956008671795</c:v>
                </c:pt>
                <c:pt idx="48">
                  <c:v>22.676803608323883</c:v>
                </c:pt>
                <c:pt idx="49">
                  <c:v>22.766124794859188</c:v>
                </c:pt>
                <c:pt idx="50">
                  <c:v>22.135341294158142</c:v>
                </c:pt>
                <c:pt idx="51">
                  <c:v>22.544509897903005</c:v>
                </c:pt>
                <c:pt idx="52">
                  <c:v>21.851324788562614</c:v>
                </c:pt>
                <c:pt idx="53">
                  <c:v>22.219596026795895</c:v>
                </c:pt>
                <c:pt idx="54">
                  <c:v>21.984531160203584</c:v>
                </c:pt>
                <c:pt idx="55">
                  <c:v>23.127046349690033</c:v>
                </c:pt>
                <c:pt idx="56">
                  <c:v>22.4520692133853</c:v>
                </c:pt>
                <c:pt idx="57">
                  <c:v>22.78069823511186</c:v>
                </c:pt>
                <c:pt idx="58">
                  <c:v>22.3408474425629</c:v>
                </c:pt>
                <c:pt idx="59">
                  <c:v>23.022828867494034</c:v>
                </c:pt>
                <c:pt idx="60">
                  <c:v>22.131199610082714</c:v>
                </c:pt>
                <c:pt idx="61">
                  <c:v>22.236335966325974</c:v>
                </c:pt>
                <c:pt idx="62">
                  <c:v>22.335748393133393</c:v>
                </c:pt>
                <c:pt idx="63">
                  <c:v>22.513673241672684</c:v>
                </c:pt>
                <c:pt idx="64">
                  <c:v>21.749138923166505</c:v>
                </c:pt>
                <c:pt idx="65">
                  <c:v>22.189572956458271</c:v>
                </c:pt>
                <c:pt idx="66">
                  <c:v>22.738318145380497</c:v>
                </c:pt>
                <c:pt idx="67">
                  <c:v>23.258144721163863</c:v>
                </c:pt>
                <c:pt idx="68">
                  <c:v>22.59811897148473</c:v>
                </c:pt>
                <c:pt idx="69">
                  <c:v>22.014016944661819</c:v>
                </c:pt>
                <c:pt idx="70">
                  <c:v>23.026045014480495</c:v>
                </c:pt>
                <c:pt idx="71">
                  <c:v>21.921329470644334</c:v>
                </c:pt>
                <c:pt idx="72">
                  <c:v>22.474215031812872</c:v>
                </c:pt>
                <c:pt idx="73">
                  <c:v>22.766931868073016</c:v>
                </c:pt>
                <c:pt idx="74">
                  <c:v>23.147605246009824</c:v>
                </c:pt>
                <c:pt idx="75">
                  <c:v>22.741316622468446</c:v>
                </c:pt>
                <c:pt idx="76">
                  <c:v>22.092385150224114</c:v>
                </c:pt>
                <c:pt idx="77">
                  <c:v>21.774918468285609</c:v>
                </c:pt>
                <c:pt idx="78">
                  <c:v>22.330553130308495</c:v>
                </c:pt>
                <c:pt idx="79">
                  <c:v>21.585367551827794</c:v>
                </c:pt>
                <c:pt idx="80">
                  <c:v>22.566918464811419</c:v>
                </c:pt>
                <c:pt idx="81">
                  <c:v>22.86793706600147</c:v>
                </c:pt>
                <c:pt idx="82">
                  <c:v>22.15586503306308</c:v>
                </c:pt>
                <c:pt idx="83">
                  <c:v>22.601175824902803</c:v>
                </c:pt>
                <c:pt idx="84">
                  <c:v>22.931645337501745</c:v>
                </c:pt>
                <c:pt idx="85">
                  <c:v>22.713164282821506</c:v>
                </c:pt>
                <c:pt idx="86">
                  <c:v>22.351401857073188</c:v>
                </c:pt>
                <c:pt idx="87">
                  <c:v>22.524750675529038</c:v>
                </c:pt>
                <c:pt idx="88">
                  <c:v>22.809347414841366</c:v>
                </c:pt>
                <c:pt idx="89">
                  <c:v>22.636577643535681</c:v>
                </c:pt>
                <c:pt idx="90">
                  <c:v>22.545597689170954</c:v>
                </c:pt>
                <c:pt idx="91">
                  <c:v>22.963130153965878</c:v>
                </c:pt>
                <c:pt idx="92">
                  <c:v>22.231556257768908</c:v>
                </c:pt>
                <c:pt idx="93">
                  <c:v>22.875484300472984</c:v>
                </c:pt>
                <c:pt idx="94">
                  <c:v>22.013526846448205</c:v>
                </c:pt>
                <c:pt idx="95">
                  <c:v>23.009517808618789</c:v>
                </c:pt>
                <c:pt idx="96">
                  <c:v>22.133695436466056</c:v>
                </c:pt>
                <c:pt idx="97">
                  <c:v>22.764376347933901</c:v>
                </c:pt>
                <c:pt idx="98">
                  <c:v>22.895323738545994</c:v>
                </c:pt>
                <c:pt idx="99">
                  <c:v>22.313170599334981</c:v>
                </c:pt>
                <c:pt idx="100">
                  <c:v>22.314417710171956</c:v>
                </c:pt>
                <c:pt idx="101">
                  <c:v>22.013495152547641</c:v>
                </c:pt>
                <c:pt idx="102">
                  <c:v>21.88997508248471</c:v>
                </c:pt>
                <c:pt idx="103">
                  <c:v>22.012558358363925</c:v>
                </c:pt>
                <c:pt idx="104">
                  <c:v>22.682234054443203</c:v>
                </c:pt>
                <c:pt idx="105">
                  <c:v>21.976850265029118</c:v>
                </c:pt>
                <c:pt idx="106">
                  <c:v>22.979962736520108</c:v>
                </c:pt>
                <c:pt idx="107">
                  <c:v>22.317429668675974</c:v>
                </c:pt>
                <c:pt idx="108">
                  <c:v>22.587691915389943</c:v>
                </c:pt>
                <c:pt idx="109">
                  <c:v>22.645000084851954</c:v>
                </c:pt>
                <c:pt idx="110">
                  <c:v>22.668822322048467</c:v>
                </c:pt>
                <c:pt idx="111">
                  <c:v>22.998599499225115</c:v>
                </c:pt>
                <c:pt idx="112">
                  <c:v>21.819756676302855</c:v>
                </c:pt>
                <c:pt idx="113">
                  <c:v>23.252366600290234</c:v>
                </c:pt>
                <c:pt idx="114">
                  <c:v>22.70576397101836</c:v>
                </c:pt>
                <c:pt idx="115">
                  <c:v>21.913624309338772</c:v>
                </c:pt>
                <c:pt idx="116">
                  <c:v>22.346832645531755</c:v>
                </c:pt>
                <c:pt idx="117">
                  <c:v>22.470285835040897</c:v>
                </c:pt>
                <c:pt idx="118">
                  <c:v>22.26689143226103</c:v>
                </c:pt>
                <c:pt idx="119">
                  <c:v>22.569349185021757</c:v>
                </c:pt>
                <c:pt idx="120">
                  <c:v>22.846257962489176</c:v>
                </c:pt>
                <c:pt idx="121">
                  <c:v>21.807674199872469</c:v>
                </c:pt>
                <c:pt idx="122">
                  <c:v>23.570215345282481</c:v>
                </c:pt>
                <c:pt idx="123">
                  <c:v>23.182142132268297</c:v>
                </c:pt>
                <c:pt idx="124">
                  <c:v>22.730112618774598</c:v>
                </c:pt>
                <c:pt idx="125">
                  <c:v>22.683937706297613</c:v>
                </c:pt>
                <c:pt idx="126">
                  <c:v>22.457698119252203</c:v>
                </c:pt>
                <c:pt idx="127">
                  <c:v>22.265694047296591</c:v>
                </c:pt>
                <c:pt idx="128">
                  <c:v>22.849765751292313</c:v>
                </c:pt>
                <c:pt idx="129">
                  <c:v>22.059386101946199</c:v>
                </c:pt>
                <c:pt idx="130">
                  <c:v>22.691443468799022</c:v>
                </c:pt>
                <c:pt idx="131">
                  <c:v>22.093507529562508</c:v>
                </c:pt>
                <c:pt idx="132">
                  <c:v>22.852356797961114</c:v>
                </c:pt>
                <c:pt idx="133">
                  <c:v>22.436814436164198</c:v>
                </c:pt>
                <c:pt idx="134">
                  <c:v>21.244697807321295</c:v>
                </c:pt>
                <c:pt idx="135">
                  <c:v>22.883787889456833</c:v>
                </c:pt>
                <c:pt idx="136">
                  <c:v>22.821776366488145</c:v>
                </c:pt>
                <c:pt idx="137">
                  <c:v>22.786886753236548</c:v>
                </c:pt>
                <c:pt idx="138">
                  <c:v>23.250683085543137</c:v>
                </c:pt>
                <c:pt idx="139">
                  <c:v>22.576124580104775</c:v>
                </c:pt>
                <c:pt idx="140">
                  <c:v>22.39566560154643</c:v>
                </c:pt>
                <c:pt idx="141">
                  <c:v>22.05729294861904</c:v>
                </c:pt>
                <c:pt idx="142">
                  <c:v>23.34946667616726</c:v>
                </c:pt>
                <c:pt idx="143">
                  <c:v>22.347620837129099</c:v>
                </c:pt>
                <c:pt idx="144">
                  <c:v>22.30338874415364</c:v>
                </c:pt>
                <c:pt idx="145">
                  <c:v>21.694213344882915</c:v>
                </c:pt>
                <c:pt idx="146">
                  <c:v>22.200613203846945</c:v>
                </c:pt>
                <c:pt idx="147">
                  <c:v>22.562982262728362</c:v>
                </c:pt>
                <c:pt idx="148">
                  <c:v>22.907929646237854</c:v>
                </c:pt>
                <c:pt idx="149">
                  <c:v>22.963996760167905</c:v>
                </c:pt>
                <c:pt idx="150">
                  <c:v>22.227092931795262</c:v>
                </c:pt>
                <c:pt idx="151">
                  <c:v>22.893149878538864</c:v>
                </c:pt>
                <c:pt idx="152">
                  <c:v>22.596233466023659</c:v>
                </c:pt>
                <c:pt idx="153">
                  <c:v>22.068413103238829</c:v>
                </c:pt>
                <c:pt idx="154">
                  <c:v>22.561350011456966</c:v>
                </c:pt>
                <c:pt idx="155">
                  <c:v>22.01247756126056</c:v>
                </c:pt>
                <c:pt idx="156">
                  <c:v>22.485005812093487</c:v>
                </c:pt>
                <c:pt idx="157">
                  <c:v>22.401312462481147</c:v>
                </c:pt>
                <c:pt idx="158">
                  <c:v>22.854514587288993</c:v>
                </c:pt>
                <c:pt idx="159">
                  <c:v>22.644040235614675</c:v>
                </c:pt>
                <c:pt idx="160">
                  <c:v>22.627886000565098</c:v>
                </c:pt>
                <c:pt idx="161">
                  <c:v>22.454208329524427</c:v>
                </c:pt>
                <c:pt idx="162">
                  <c:v>23.232238954338705</c:v>
                </c:pt>
                <c:pt idx="163">
                  <c:v>21.756183437976837</c:v>
                </c:pt>
                <c:pt idx="164">
                  <c:v>22.287882789205746</c:v>
                </c:pt>
                <c:pt idx="165">
                  <c:v>22.257223240411843</c:v>
                </c:pt>
                <c:pt idx="166">
                  <c:v>22.984058760806001</c:v>
                </c:pt>
                <c:pt idx="167">
                  <c:v>22.338271501382206</c:v>
                </c:pt>
                <c:pt idx="168">
                  <c:v>22.64276098613443</c:v>
                </c:pt>
                <c:pt idx="169">
                  <c:v>22.153008457763796</c:v>
                </c:pt>
                <c:pt idx="170">
                  <c:v>22.50604136146611</c:v>
                </c:pt>
                <c:pt idx="171">
                  <c:v>21.74973778176723</c:v>
                </c:pt>
                <c:pt idx="172">
                  <c:v>22.84068355245229</c:v>
                </c:pt>
                <c:pt idx="173">
                  <c:v>22.639806102569043</c:v>
                </c:pt>
                <c:pt idx="174">
                  <c:v>22.171016778582178</c:v>
                </c:pt>
                <c:pt idx="175">
                  <c:v>22.121399404018295</c:v>
                </c:pt>
                <c:pt idx="176">
                  <c:v>22.847298726523398</c:v>
                </c:pt>
                <c:pt idx="177">
                  <c:v>22.694736045231025</c:v>
                </c:pt>
                <c:pt idx="178">
                  <c:v>22.188853450117954</c:v>
                </c:pt>
                <c:pt idx="179">
                  <c:v>21.895309661000162</c:v>
                </c:pt>
                <c:pt idx="180">
                  <c:v>22.106761371493544</c:v>
                </c:pt>
                <c:pt idx="181">
                  <c:v>22.267298333386453</c:v>
                </c:pt>
                <c:pt idx="182">
                  <c:v>22.910035677642828</c:v>
                </c:pt>
                <c:pt idx="183">
                  <c:v>23.160639878887359</c:v>
                </c:pt>
                <c:pt idx="184">
                  <c:v>22.978773342889117</c:v>
                </c:pt>
                <c:pt idx="185">
                  <c:v>22.664057456920961</c:v>
                </c:pt>
                <c:pt idx="186">
                  <c:v>23.184769871870405</c:v>
                </c:pt>
                <c:pt idx="187">
                  <c:v>22.409660224878628</c:v>
                </c:pt>
                <c:pt idx="188">
                  <c:v>21.818792555242975</c:v>
                </c:pt>
                <c:pt idx="189">
                  <c:v>22.361147279276807</c:v>
                </c:pt>
                <c:pt idx="190">
                  <c:v>22.107387323418052</c:v>
                </c:pt>
                <c:pt idx="191">
                  <c:v>22.57507272538054</c:v>
                </c:pt>
                <c:pt idx="192">
                  <c:v>22.532249472819462</c:v>
                </c:pt>
                <c:pt idx="193">
                  <c:v>21.74815042819165</c:v>
                </c:pt>
                <c:pt idx="194">
                  <c:v>22.527176445956066</c:v>
                </c:pt>
                <c:pt idx="195">
                  <c:v>22.383252144007265</c:v>
                </c:pt>
                <c:pt idx="196">
                  <c:v>22.627226285488256</c:v>
                </c:pt>
                <c:pt idx="197">
                  <c:v>22.136811148648963</c:v>
                </c:pt>
                <c:pt idx="198">
                  <c:v>22.309017206168399</c:v>
                </c:pt>
                <c:pt idx="199">
                  <c:v>23.275963940793645</c:v>
                </c:pt>
                <c:pt idx="200">
                  <c:v>22.107549204589613</c:v>
                </c:pt>
                <c:pt idx="201">
                  <c:v>21.620004825060839</c:v>
                </c:pt>
                <c:pt idx="202">
                  <c:v>22.896432657640538</c:v>
                </c:pt>
                <c:pt idx="203">
                  <c:v>22.914765617294513</c:v>
                </c:pt>
                <c:pt idx="204">
                  <c:v>21.566292016295925</c:v>
                </c:pt>
                <c:pt idx="205">
                  <c:v>22.504583907439599</c:v>
                </c:pt>
                <c:pt idx="206">
                  <c:v>22.033274627758981</c:v>
                </c:pt>
                <c:pt idx="207">
                  <c:v>22.254777189917569</c:v>
                </c:pt>
                <c:pt idx="208">
                  <c:v>22.087073977148997</c:v>
                </c:pt>
                <c:pt idx="209">
                  <c:v>22.782103847672591</c:v>
                </c:pt>
                <c:pt idx="210">
                  <c:v>22.277345727776538</c:v>
                </c:pt>
                <c:pt idx="211">
                  <c:v>22.920869588005296</c:v>
                </c:pt>
                <c:pt idx="212">
                  <c:v>22.417605697723879</c:v>
                </c:pt>
                <c:pt idx="213">
                  <c:v>22.696335013721484</c:v>
                </c:pt>
              </c:numCache>
            </c:numRef>
          </c:val>
          <c:smooth val="0"/>
        </c:ser>
        <c:ser>
          <c:idx val="14"/>
          <c:order val="14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'2T '!$D$2:$D$215</c:f>
              <c:numCache>
                <c:formatCode>m/d/yyyy</c:formatCode>
                <c:ptCount val="214"/>
                <c:pt idx="0">
                  <c:v>42461</c:v>
                </c:pt>
                <c:pt idx="1">
                  <c:v>42461</c:v>
                </c:pt>
                <c:pt idx="2">
                  <c:v>42461</c:v>
                </c:pt>
                <c:pt idx="3">
                  <c:v>42464</c:v>
                </c:pt>
                <c:pt idx="4">
                  <c:v>42464</c:v>
                </c:pt>
                <c:pt idx="5">
                  <c:v>42464</c:v>
                </c:pt>
                <c:pt idx="6">
                  <c:v>42465</c:v>
                </c:pt>
                <c:pt idx="7">
                  <c:v>42465</c:v>
                </c:pt>
                <c:pt idx="8">
                  <c:v>42465</c:v>
                </c:pt>
                <c:pt idx="9">
                  <c:v>42465</c:v>
                </c:pt>
                <c:pt idx="10">
                  <c:v>42466</c:v>
                </c:pt>
                <c:pt idx="11">
                  <c:v>42466</c:v>
                </c:pt>
                <c:pt idx="12">
                  <c:v>42466</c:v>
                </c:pt>
                <c:pt idx="13">
                  <c:v>42467</c:v>
                </c:pt>
                <c:pt idx="14">
                  <c:v>42467</c:v>
                </c:pt>
                <c:pt idx="15">
                  <c:v>42467</c:v>
                </c:pt>
                <c:pt idx="16">
                  <c:v>42468</c:v>
                </c:pt>
                <c:pt idx="17">
                  <c:v>42468</c:v>
                </c:pt>
                <c:pt idx="18">
                  <c:v>42468</c:v>
                </c:pt>
                <c:pt idx="19">
                  <c:v>42471</c:v>
                </c:pt>
                <c:pt idx="20">
                  <c:v>42471</c:v>
                </c:pt>
                <c:pt idx="21">
                  <c:v>42471</c:v>
                </c:pt>
                <c:pt idx="22">
                  <c:v>42472</c:v>
                </c:pt>
                <c:pt idx="23">
                  <c:v>42472</c:v>
                </c:pt>
                <c:pt idx="24">
                  <c:v>42472</c:v>
                </c:pt>
                <c:pt idx="25">
                  <c:v>42473</c:v>
                </c:pt>
                <c:pt idx="26">
                  <c:v>42473</c:v>
                </c:pt>
                <c:pt idx="27">
                  <c:v>42473</c:v>
                </c:pt>
                <c:pt idx="28">
                  <c:v>42473</c:v>
                </c:pt>
                <c:pt idx="29">
                  <c:v>42474</c:v>
                </c:pt>
                <c:pt idx="30">
                  <c:v>42474</c:v>
                </c:pt>
                <c:pt idx="31">
                  <c:v>42474</c:v>
                </c:pt>
                <c:pt idx="32">
                  <c:v>42475</c:v>
                </c:pt>
                <c:pt idx="33">
                  <c:v>42475</c:v>
                </c:pt>
                <c:pt idx="34">
                  <c:v>42475</c:v>
                </c:pt>
                <c:pt idx="35">
                  <c:v>42478</c:v>
                </c:pt>
                <c:pt idx="36">
                  <c:v>42478</c:v>
                </c:pt>
                <c:pt idx="37">
                  <c:v>42478</c:v>
                </c:pt>
                <c:pt idx="38">
                  <c:v>42478</c:v>
                </c:pt>
                <c:pt idx="39">
                  <c:v>42479</c:v>
                </c:pt>
                <c:pt idx="40">
                  <c:v>42479</c:v>
                </c:pt>
                <c:pt idx="41">
                  <c:v>42479</c:v>
                </c:pt>
                <c:pt idx="42">
                  <c:v>42480</c:v>
                </c:pt>
                <c:pt idx="43">
                  <c:v>42480</c:v>
                </c:pt>
                <c:pt idx="44">
                  <c:v>42480</c:v>
                </c:pt>
                <c:pt idx="45">
                  <c:v>42481</c:v>
                </c:pt>
                <c:pt idx="46">
                  <c:v>42481</c:v>
                </c:pt>
                <c:pt idx="47">
                  <c:v>42481</c:v>
                </c:pt>
                <c:pt idx="48">
                  <c:v>42482</c:v>
                </c:pt>
                <c:pt idx="49">
                  <c:v>42482</c:v>
                </c:pt>
                <c:pt idx="50">
                  <c:v>42482</c:v>
                </c:pt>
                <c:pt idx="51">
                  <c:v>42482</c:v>
                </c:pt>
                <c:pt idx="52">
                  <c:v>42485</c:v>
                </c:pt>
                <c:pt idx="53">
                  <c:v>42485</c:v>
                </c:pt>
                <c:pt idx="54">
                  <c:v>42485</c:v>
                </c:pt>
                <c:pt idx="55">
                  <c:v>42486</c:v>
                </c:pt>
                <c:pt idx="56">
                  <c:v>42486</c:v>
                </c:pt>
                <c:pt idx="57">
                  <c:v>42486</c:v>
                </c:pt>
                <c:pt idx="58">
                  <c:v>42487</c:v>
                </c:pt>
                <c:pt idx="59">
                  <c:v>42487</c:v>
                </c:pt>
                <c:pt idx="60">
                  <c:v>42487</c:v>
                </c:pt>
                <c:pt idx="61">
                  <c:v>42488</c:v>
                </c:pt>
                <c:pt idx="62">
                  <c:v>42488</c:v>
                </c:pt>
                <c:pt idx="63">
                  <c:v>42488</c:v>
                </c:pt>
                <c:pt idx="64">
                  <c:v>42488</c:v>
                </c:pt>
                <c:pt idx="65">
                  <c:v>42489</c:v>
                </c:pt>
                <c:pt idx="66">
                  <c:v>42489</c:v>
                </c:pt>
                <c:pt idx="67">
                  <c:v>42489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42494</c:v>
                </c:pt>
                <c:pt idx="72">
                  <c:v>42494</c:v>
                </c:pt>
                <c:pt idx="73">
                  <c:v>42494</c:v>
                </c:pt>
                <c:pt idx="74">
                  <c:v>42495</c:v>
                </c:pt>
                <c:pt idx="75">
                  <c:v>42495</c:v>
                </c:pt>
                <c:pt idx="76">
                  <c:v>42495</c:v>
                </c:pt>
                <c:pt idx="77">
                  <c:v>42495</c:v>
                </c:pt>
                <c:pt idx="78">
                  <c:v>42496</c:v>
                </c:pt>
                <c:pt idx="79">
                  <c:v>42496</c:v>
                </c:pt>
                <c:pt idx="80">
                  <c:v>42496</c:v>
                </c:pt>
                <c:pt idx="81">
                  <c:v>42499</c:v>
                </c:pt>
                <c:pt idx="82">
                  <c:v>42499</c:v>
                </c:pt>
                <c:pt idx="83">
                  <c:v>42499</c:v>
                </c:pt>
                <c:pt idx="84">
                  <c:v>42499</c:v>
                </c:pt>
                <c:pt idx="85">
                  <c:v>42500</c:v>
                </c:pt>
                <c:pt idx="86">
                  <c:v>42500</c:v>
                </c:pt>
                <c:pt idx="87">
                  <c:v>42500</c:v>
                </c:pt>
                <c:pt idx="88">
                  <c:v>42500</c:v>
                </c:pt>
                <c:pt idx="89">
                  <c:v>42501</c:v>
                </c:pt>
                <c:pt idx="90">
                  <c:v>42501</c:v>
                </c:pt>
                <c:pt idx="91">
                  <c:v>42501</c:v>
                </c:pt>
                <c:pt idx="92">
                  <c:v>42502</c:v>
                </c:pt>
                <c:pt idx="93">
                  <c:v>42502</c:v>
                </c:pt>
                <c:pt idx="94">
                  <c:v>42502</c:v>
                </c:pt>
                <c:pt idx="95">
                  <c:v>42502</c:v>
                </c:pt>
                <c:pt idx="96">
                  <c:v>42503</c:v>
                </c:pt>
                <c:pt idx="97">
                  <c:v>42503</c:v>
                </c:pt>
                <c:pt idx="98">
                  <c:v>42503</c:v>
                </c:pt>
                <c:pt idx="99">
                  <c:v>42503</c:v>
                </c:pt>
                <c:pt idx="100">
                  <c:v>42506</c:v>
                </c:pt>
                <c:pt idx="101">
                  <c:v>42506</c:v>
                </c:pt>
                <c:pt idx="102">
                  <c:v>42506</c:v>
                </c:pt>
                <c:pt idx="103">
                  <c:v>42507</c:v>
                </c:pt>
                <c:pt idx="104">
                  <c:v>42507</c:v>
                </c:pt>
                <c:pt idx="105">
                  <c:v>42507</c:v>
                </c:pt>
                <c:pt idx="106">
                  <c:v>42508</c:v>
                </c:pt>
                <c:pt idx="107">
                  <c:v>42508</c:v>
                </c:pt>
                <c:pt idx="108">
                  <c:v>42508</c:v>
                </c:pt>
                <c:pt idx="109">
                  <c:v>42508</c:v>
                </c:pt>
                <c:pt idx="110">
                  <c:v>42509</c:v>
                </c:pt>
                <c:pt idx="111">
                  <c:v>42509</c:v>
                </c:pt>
                <c:pt idx="112">
                  <c:v>42509</c:v>
                </c:pt>
                <c:pt idx="113">
                  <c:v>42510</c:v>
                </c:pt>
                <c:pt idx="114">
                  <c:v>42510</c:v>
                </c:pt>
                <c:pt idx="115">
                  <c:v>42510</c:v>
                </c:pt>
                <c:pt idx="116">
                  <c:v>42513</c:v>
                </c:pt>
                <c:pt idx="117">
                  <c:v>42513</c:v>
                </c:pt>
                <c:pt idx="118">
                  <c:v>42513</c:v>
                </c:pt>
                <c:pt idx="119">
                  <c:v>42514</c:v>
                </c:pt>
                <c:pt idx="120">
                  <c:v>42514</c:v>
                </c:pt>
                <c:pt idx="121">
                  <c:v>42514</c:v>
                </c:pt>
                <c:pt idx="122">
                  <c:v>42514</c:v>
                </c:pt>
                <c:pt idx="123">
                  <c:v>42515</c:v>
                </c:pt>
                <c:pt idx="124">
                  <c:v>42515</c:v>
                </c:pt>
                <c:pt idx="125">
                  <c:v>42515</c:v>
                </c:pt>
                <c:pt idx="126">
                  <c:v>42516</c:v>
                </c:pt>
                <c:pt idx="127">
                  <c:v>42516</c:v>
                </c:pt>
                <c:pt idx="128">
                  <c:v>42516</c:v>
                </c:pt>
                <c:pt idx="129">
                  <c:v>42516</c:v>
                </c:pt>
                <c:pt idx="130">
                  <c:v>42517</c:v>
                </c:pt>
                <c:pt idx="131">
                  <c:v>42517</c:v>
                </c:pt>
                <c:pt idx="132">
                  <c:v>42517</c:v>
                </c:pt>
                <c:pt idx="133">
                  <c:v>42520</c:v>
                </c:pt>
                <c:pt idx="134">
                  <c:v>42520</c:v>
                </c:pt>
                <c:pt idx="135">
                  <c:v>42520</c:v>
                </c:pt>
                <c:pt idx="136">
                  <c:v>42521</c:v>
                </c:pt>
                <c:pt idx="137">
                  <c:v>42521</c:v>
                </c:pt>
                <c:pt idx="138">
                  <c:v>42521</c:v>
                </c:pt>
                <c:pt idx="139">
                  <c:v>42522</c:v>
                </c:pt>
                <c:pt idx="140">
                  <c:v>42522</c:v>
                </c:pt>
                <c:pt idx="141">
                  <c:v>42522</c:v>
                </c:pt>
                <c:pt idx="142">
                  <c:v>42523</c:v>
                </c:pt>
                <c:pt idx="143">
                  <c:v>42523</c:v>
                </c:pt>
                <c:pt idx="144">
                  <c:v>42523</c:v>
                </c:pt>
                <c:pt idx="145">
                  <c:v>42524</c:v>
                </c:pt>
                <c:pt idx="146">
                  <c:v>42524</c:v>
                </c:pt>
                <c:pt idx="147">
                  <c:v>42524</c:v>
                </c:pt>
                <c:pt idx="148">
                  <c:v>42527</c:v>
                </c:pt>
                <c:pt idx="149">
                  <c:v>42527</c:v>
                </c:pt>
                <c:pt idx="150">
                  <c:v>42527</c:v>
                </c:pt>
                <c:pt idx="151">
                  <c:v>42527</c:v>
                </c:pt>
                <c:pt idx="152">
                  <c:v>42528</c:v>
                </c:pt>
                <c:pt idx="153">
                  <c:v>42528</c:v>
                </c:pt>
                <c:pt idx="154">
                  <c:v>42528</c:v>
                </c:pt>
                <c:pt idx="155">
                  <c:v>42529</c:v>
                </c:pt>
                <c:pt idx="156">
                  <c:v>42529</c:v>
                </c:pt>
                <c:pt idx="157">
                  <c:v>42529</c:v>
                </c:pt>
                <c:pt idx="158">
                  <c:v>42530</c:v>
                </c:pt>
                <c:pt idx="159">
                  <c:v>42530</c:v>
                </c:pt>
                <c:pt idx="160">
                  <c:v>42530</c:v>
                </c:pt>
                <c:pt idx="161">
                  <c:v>42530</c:v>
                </c:pt>
                <c:pt idx="162">
                  <c:v>42531</c:v>
                </c:pt>
                <c:pt idx="163">
                  <c:v>42531</c:v>
                </c:pt>
                <c:pt idx="164">
                  <c:v>42531</c:v>
                </c:pt>
                <c:pt idx="165">
                  <c:v>42534</c:v>
                </c:pt>
                <c:pt idx="166">
                  <c:v>42534</c:v>
                </c:pt>
                <c:pt idx="167">
                  <c:v>42534</c:v>
                </c:pt>
                <c:pt idx="168">
                  <c:v>42534</c:v>
                </c:pt>
                <c:pt idx="169">
                  <c:v>42535</c:v>
                </c:pt>
                <c:pt idx="170">
                  <c:v>42535</c:v>
                </c:pt>
                <c:pt idx="171">
                  <c:v>42535</c:v>
                </c:pt>
                <c:pt idx="172">
                  <c:v>42535</c:v>
                </c:pt>
                <c:pt idx="173">
                  <c:v>42536</c:v>
                </c:pt>
                <c:pt idx="174">
                  <c:v>42536</c:v>
                </c:pt>
                <c:pt idx="175">
                  <c:v>42536</c:v>
                </c:pt>
                <c:pt idx="176">
                  <c:v>42537</c:v>
                </c:pt>
                <c:pt idx="177">
                  <c:v>42537</c:v>
                </c:pt>
                <c:pt idx="178">
                  <c:v>42537</c:v>
                </c:pt>
                <c:pt idx="179">
                  <c:v>42537</c:v>
                </c:pt>
                <c:pt idx="180">
                  <c:v>42538</c:v>
                </c:pt>
                <c:pt idx="181">
                  <c:v>42538</c:v>
                </c:pt>
                <c:pt idx="182">
                  <c:v>42538</c:v>
                </c:pt>
                <c:pt idx="183">
                  <c:v>42541</c:v>
                </c:pt>
                <c:pt idx="184">
                  <c:v>42541</c:v>
                </c:pt>
                <c:pt idx="185">
                  <c:v>42541</c:v>
                </c:pt>
                <c:pt idx="186">
                  <c:v>42541</c:v>
                </c:pt>
                <c:pt idx="187">
                  <c:v>42542</c:v>
                </c:pt>
                <c:pt idx="188">
                  <c:v>42542</c:v>
                </c:pt>
                <c:pt idx="189">
                  <c:v>42542</c:v>
                </c:pt>
                <c:pt idx="190">
                  <c:v>42543</c:v>
                </c:pt>
                <c:pt idx="191">
                  <c:v>42543</c:v>
                </c:pt>
                <c:pt idx="192">
                  <c:v>42543</c:v>
                </c:pt>
                <c:pt idx="193">
                  <c:v>42543</c:v>
                </c:pt>
                <c:pt idx="194">
                  <c:v>42544</c:v>
                </c:pt>
                <c:pt idx="195">
                  <c:v>42544</c:v>
                </c:pt>
                <c:pt idx="196">
                  <c:v>42544</c:v>
                </c:pt>
                <c:pt idx="197">
                  <c:v>42545</c:v>
                </c:pt>
                <c:pt idx="198">
                  <c:v>42545</c:v>
                </c:pt>
                <c:pt idx="199">
                  <c:v>42545</c:v>
                </c:pt>
                <c:pt idx="200">
                  <c:v>42545</c:v>
                </c:pt>
                <c:pt idx="201">
                  <c:v>42548</c:v>
                </c:pt>
                <c:pt idx="202">
                  <c:v>42548</c:v>
                </c:pt>
                <c:pt idx="203">
                  <c:v>42548</c:v>
                </c:pt>
                <c:pt idx="204">
                  <c:v>42549</c:v>
                </c:pt>
                <c:pt idx="205">
                  <c:v>42549</c:v>
                </c:pt>
                <c:pt idx="206">
                  <c:v>42549</c:v>
                </c:pt>
                <c:pt idx="207">
                  <c:v>42549</c:v>
                </c:pt>
                <c:pt idx="208">
                  <c:v>42550</c:v>
                </c:pt>
                <c:pt idx="209">
                  <c:v>42550</c:v>
                </c:pt>
                <c:pt idx="210">
                  <c:v>42550</c:v>
                </c:pt>
                <c:pt idx="211">
                  <c:v>42551</c:v>
                </c:pt>
                <c:pt idx="212">
                  <c:v>42551</c:v>
                </c:pt>
                <c:pt idx="213">
                  <c:v>42551</c:v>
                </c:pt>
              </c:numCache>
            </c:numRef>
          </c:cat>
          <c:val>
            <c:numRef>
              <c:f>'2T '!$S$2:$S$215</c:f>
              <c:numCache>
                <c:formatCode>General</c:formatCode>
                <c:ptCount val="214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</c:numCache>
            </c:numRef>
          </c:val>
          <c:smooth val="0"/>
        </c:ser>
        <c:ser>
          <c:idx val="15"/>
          <c:order val="15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'2T '!$D$2:$D$215</c:f>
              <c:numCache>
                <c:formatCode>m/d/yyyy</c:formatCode>
                <c:ptCount val="214"/>
                <c:pt idx="0">
                  <c:v>42461</c:v>
                </c:pt>
                <c:pt idx="1">
                  <c:v>42461</c:v>
                </c:pt>
                <c:pt idx="2">
                  <c:v>42461</c:v>
                </c:pt>
                <c:pt idx="3">
                  <c:v>42464</c:v>
                </c:pt>
                <c:pt idx="4">
                  <c:v>42464</c:v>
                </c:pt>
                <c:pt idx="5">
                  <c:v>42464</c:v>
                </c:pt>
                <c:pt idx="6">
                  <c:v>42465</c:v>
                </c:pt>
                <c:pt idx="7">
                  <c:v>42465</c:v>
                </c:pt>
                <c:pt idx="8">
                  <c:v>42465</c:v>
                </c:pt>
                <c:pt idx="9">
                  <c:v>42465</c:v>
                </c:pt>
                <c:pt idx="10">
                  <c:v>42466</c:v>
                </c:pt>
                <c:pt idx="11">
                  <c:v>42466</c:v>
                </c:pt>
                <c:pt idx="12">
                  <c:v>42466</c:v>
                </c:pt>
                <c:pt idx="13">
                  <c:v>42467</c:v>
                </c:pt>
                <c:pt idx="14">
                  <c:v>42467</c:v>
                </c:pt>
                <c:pt idx="15">
                  <c:v>42467</c:v>
                </c:pt>
                <c:pt idx="16">
                  <c:v>42468</c:v>
                </c:pt>
                <c:pt idx="17">
                  <c:v>42468</c:v>
                </c:pt>
                <c:pt idx="18">
                  <c:v>42468</c:v>
                </c:pt>
                <c:pt idx="19">
                  <c:v>42471</c:v>
                </c:pt>
                <c:pt idx="20">
                  <c:v>42471</c:v>
                </c:pt>
                <c:pt idx="21">
                  <c:v>42471</c:v>
                </c:pt>
                <c:pt idx="22">
                  <c:v>42472</c:v>
                </c:pt>
                <c:pt idx="23">
                  <c:v>42472</c:v>
                </c:pt>
                <c:pt idx="24">
                  <c:v>42472</c:v>
                </c:pt>
                <c:pt idx="25">
                  <c:v>42473</c:v>
                </c:pt>
                <c:pt idx="26">
                  <c:v>42473</c:v>
                </c:pt>
                <c:pt idx="27">
                  <c:v>42473</c:v>
                </c:pt>
                <c:pt idx="28">
                  <c:v>42473</c:v>
                </c:pt>
                <c:pt idx="29">
                  <c:v>42474</c:v>
                </c:pt>
                <c:pt idx="30">
                  <c:v>42474</c:v>
                </c:pt>
                <c:pt idx="31">
                  <c:v>42474</c:v>
                </c:pt>
                <c:pt idx="32">
                  <c:v>42475</c:v>
                </c:pt>
                <c:pt idx="33">
                  <c:v>42475</c:v>
                </c:pt>
                <c:pt idx="34">
                  <c:v>42475</c:v>
                </c:pt>
                <c:pt idx="35">
                  <c:v>42478</c:v>
                </c:pt>
                <c:pt idx="36">
                  <c:v>42478</c:v>
                </c:pt>
                <c:pt idx="37">
                  <c:v>42478</c:v>
                </c:pt>
                <c:pt idx="38">
                  <c:v>42478</c:v>
                </c:pt>
                <c:pt idx="39">
                  <c:v>42479</c:v>
                </c:pt>
                <c:pt idx="40">
                  <c:v>42479</c:v>
                </c:pt>
                <c:pt idx="41">
                  <c:v>42479</c:v>
                </c:pt>
                <c:pt idx="42">
                  <c:v>42480</c:v>
                </c:pt>
                <c:pt idx="43">
                  <c:v>42480</c:v>
                </c:pt>
                <c:pt idx="44">
                  <c:v>42480</c:v>
                </c:pt>
                <c:pt idx="45">
                  <c:v>42481</c:v>
                </c:pt>
                <c:pt idx="46">
                  <c:v>42481</c:v>
                </c:pt>
                <c:pt idx="47">
                  <c:v>42481</c:v>
                </c:pt>
                <c:pt idx="48">
                  <c:v>42482</c:v>
                </c:pt>
                <c:pt idx="49">
                  <c:v>42482</c:v>
                </c:pt>
                <c:pt idx="50">
                  <c:v>42482</c:v>
                </c:pt>
                <c:pt idx="51">
                  <c:v>42482</c:v>
                </c:pt>
                <c:pt idx="52">
                  <c:v>42485</c:v>
                </c:pt>
                <c:pt idx="53">
                  <c:v>42485</c:v>
                </c:pt>
                <c:pt idx="54">
                  <c:v>42485</c:v>
                </c:pt>
                <c:pt idx="55">
                  <c:v>42486</c:v>
                </c:pt>
                <c:pt idx="56">
                  <c:v>42486</c:v>
                </c:pt>
                <c:pt idx="57">
                  <c:v>42486</c:v>
                </c:pt>
                <c:pt idx="58">
                  <c:v>42487</c:v>
                </c:pt>
                <c:pt idx="59">
                  <c:v>42487</c:v>
                </c:pt>
                <c:pt idx="60">
                  <c:v>42487</c:v>
                </c:pt>
                <c:pt idx="61">
                  <c:v>42488</c:v>
                </c:pt>
                <c:pt idx="62">
                  <c:v>42488</c:v>
                </c:pt>
                <c:pt idx="63">
                  <c:v>42488</c:v>
                </c:pt>
                <c:pt idx="64">
                  <c:v>42488</c:v>
                </c:pt>
                <c:pt idx="65">
                  <c:v>42489</c:v>
                </c:pt>
                <c:pt idx="66">
                  <c:v>42489</c:v>
                </c:pt>
                <c:pt idx="67">
                  <c:v>42489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42494</c:v>
                </c:pt>
                <c:pt idx="72">
                  <c:v>42494</c:v>
                </c:pt>
                <c:pt idx="73">
                  <c:v>42494</c:v>
                </c:pt>
                <c:pt idx="74">
                  <c:v>42495</c:v>
                </c:pt>
                <c:pt idx="75">
                  <c:v>42495</c:v>
                </c:pt>
                <c:pt idx="76">
                  <c:v>42495</c:v>
                </c:pt>
                <c:pt idx="77">
                  <c:v>42495</c:v>
                </c:pt>
                <c:pt idx="78">
                  <c:v>42496</c:v>
                </c:pt>
                <c:pt idx="79">
                  <c:v>42496</c:v>
                </c:pt>
                <c:pt idx="80">
                  <c:v>42496</c:v>
                </c:pt>
                <c:pt idx="81">
                  <c:v>42499</c:v>
                </c:pt>
                <c:pt idx="82">
                  <c:v>42499</c:v>
                </c:pt>
                <c:pt idx="83">
                  <c:v>42499</c:v>
                </c:pt>
                <c:pt idx="84">
                  <c:v>42499</c:v>
                </c:pt>
                <c:pt idx="85">
                  <c:v>42500</c:v>
                </c:pt>
                <c:pt idx="86">
                  <c:v>42500</c:v>
                </c:pt>
                <c:pt idx="87">
                  <c:v>42500</c:v>
                </c:pt>
                <c:pt idx="88">
                  <c:v>42500</c:v>
                </c:pt>
                <c:pt idx="89">
                  <c:v>42501</c:v>
                </c:pt>
                <c:pt idx="90">
                  <c:v>42501</c:v>
                </c:pt>
                <c:pt idx="91">
                  <c:v>42501</c:v>
                </c:pt>
                <c:pt idx="92">
                  <c:v>42502</c:v>
                </c:pt>
                <c:pt idx="93">
                  <c:v>42502</c:v>
                </c:pt>
                <c:pt idx="94">
                  <c:v>42502</c:v>
                </c:pt>
                <c:pt idx="95">
                  <c:v>42502</c:v>
                </c:pt>
                <c:pt idx="96">
                  <c:v>42503</c:v>
                </c:pt>
                <c:pt idx="97">
                  <c:v>42503</c:v>
                </c:pt>
                <c:pt idx="98">
                  <c:v>42503</c:v>
                </c:pt>
                <c:pt idx="99">
                  <c:v>42503</c:v>
                </c:pt>
                <c:pt idx="100">
                  <c:v>42506</c:v>
                </c:pt>
                <c:pt idx="101">
                  <c:v>42506</c:v>
                </c:pt>
                <c:pt idx="102">
                  <c:v>42506</c:v>
                </c:pt>
                <c:pt idx="103">
                  <c:v>42507</c:v>
                </c:pt>
                <c:pt idx="104">
                  <c:v>42507</c:v>
                </c:pt>
                <c:pt idx="105">
                  <c:v>42507</c:v>
                </c:pt>
                <c:pt idx="106">
                  <c:v>42508</c:v>
                </c:pt>
                <c:pt idx="107">
                  <c:v>42508</c:v>
                </c:pt>
                <c:pt idx="108">
                  <c:v>42508</c:v>
                </c:pt>
                <c:pt idx="109">
                  <c:v>42508</c:v>
                </c:pt>
                <c:pt idx="110">
                  <c:v>42509</c:v>
                </c:pt>
                <c:pt idx="111">
                  <c:v>42509</c:v>
                </c:pt>
                <c:pt idx="112">
                  <c:v>42509</c:v>
                </c:pt>
                <c:pt idx="113">
                  <c:v>42510</c:v>
                </c:pt>
                <c:pt idx="114">
                  <c:v>42510</c:v>
                </c:pt>
                <c:pt idx="115">
                  <c:v>42510</c:v>
                </c:pt>
                <c:pt idx="116">
                  <c:v>42513</c:v>
                </c:pt>
                <c:pt idx="117">
                  <c:v>42513</c:v>
                </c:pt>
                <c:pt idx="118">
                  <c:v>42513</c:v>
                </c:pt>
                <c:pt idx="119">
                  <c:v>42514</c:v>
                </c:pt>
                <c:pt idx="120">
                  <c:v>42514</c:v>
                </c:pt>
                <c:pt idx="121">
                  <c:v>42514</c:v>
                </c:pt>
                <c:pt idx="122">
                  <c:v>42514</c:v>
                </c:pt>
                <c:pt idx="123">
                  <c:v>42515</c:v>
                </c:pt>
                <c:pt idx="124">
                  <c:v>42515</c:v>
                </c:pt>
                <c:pt idx="125">
                  <c:v>42515</c:v>
                </c:pt>
                <c:pt idx="126">
                  <c:v>42516</c:v>
                </c:pt>
                <c:pt idx="127">
                  <c:v>42516</c:v>
                </c:pt>
                <c:pt idx="128">
                  <c:v>42516</c:v>
                </c:pt>
                <c:pt idx="129">
                  <c:v>42516</c:v>
                </c:pt>
                <c:pt idx="130">
                  <c:v>42517</c:v>
                </c:pt>
                <c:pt idx="131">
                  <c:v>42517</c:v>
                </c:pt>
                <c:pt idx="132">
                  <c:v>42517</c:v>
                </c:pt>
                <c:pt idx="133">
                  <c:v>42520</c:v>
                </c:pt>
                <c:pt idx="134">
                  <c:v>42520</c:v>
                </c:pt>
                <c:pt idx="135">
                  <c:v>42520</c:v>
                </c:pt>
                <c:pt idx="136">
                  <c:v>42521</c:v>
                </c:pt>
                <c:pt idx="137">
                  <c:v>42521</c:v>
                </c:pt>
                <c:pt idx="138">
                  <c:v>42521</c:v>
                </c:pt>
                <c:pt idx="139">
                  <c:v>42522</c:v>
                </c:pt>
                <c:pt idx="140">
                  <c:v>42522</c:v>
                </c:pt>
                <c:pt idx="141">
                  <c:v>42522</c:v>
                </c:pt>
                <c:pt idx="142">
                  <c:v>42523</c:v>
                </c:pt>
                <c:pt idx="143">
                  <c:v>42523</c:v>
                </c:pt>
                <c:pt idx="144">
                  <c:v>42523</c:v>
                </c:pt>
                <c:pt idx="145">
                  <c:v>42524</c:v>
                </c:pt>
                <c:pt idx="146">
                  <c:v>42524</c:v>
                </c:pt>
                <c:pt idx="147">
                  <c:v>42524</c:v>
                </c:pt>
                <c:pt idx="148">
                  <c:v>42527</c:v>
                </c:pt>
                <c:pt idx="149">
                  <c:v>42527</c:v>
                </c:pt>
                <c:pt idx="150">
                  <c:v>42527</c:v>
                </c:pt>
                <c:pt idx="151">
                  <c:v>42527</c:v>
                </c:pt>
                <c:pt idx="152">
                  <c:v>42528</c:v>
                </c:pt>
                <c:pt idx="153">
                  <c:v>42528</c:v>
                </c:pt>
                <c:pt idx="154">
                  <c:v>42528</c:v>
                </c:pt>
                <c:pt idx="155">
                  <c:v>42529</c:v>
                </c:pt>
                <c:pt idx="156">
                  <c:v>42529</c:v>
                </c:pt>
                <c:pt idx="157">
                  <c:v>42529</c:v>
                </c:pt>
                <c:pt idx="158">
                  <c:v>42530</c:v>
                </c:pt>
                <c:pt idx="159">
                  <c:v>42530</c:v>
                </c:pt>
                <c:pt idx="160">
                  <c:v>42530</c:v>
                </c:pt>
                <c:pt idx="161">
                  <c:v>42530</c:v>
                </c:pt>
                <c:pt idx="162">
                  <c:v>42531</c:v>
                </c:pt>
                <c:pt idx="163">
                  <c:v>42531</c:v>
                </c:pt>
                <c:pt idx="164">
                  <c:v>42531</c:v>
                </c:pt>
                <c:pt idx="165">
                  <c:v>42534</c:v>
                </c:pt>
                <c:pt idx="166">
                  <c:v>42534</c:v>
                </c:pt>
                <c:pt idx="167">
                  <c:v>42534</c:v>
                </c:pt>
                <c:pt idx="168">
                  <c:v>42534</c:v>
                </c:pt>
                <c:pt idx="169">
                  <c:v>42535</c:v>
                </c:pt>
                <c:pt idx="170">
                  <c:v>42535</c:v>
                </c:pt>
                <c:pt idx="171">
                  <c:v>42535</c:v>
                </c:pt>
                <c:pt idx="172">
                  <c:v>42535</c:v>
                </c:pt>
                <c:pt idx="173">
                  <c:v>42536</c:v>
                </c:pt>
                <c:pt idx="174">
                  <c:v>42536</c:v>
                </c:pt>
                <c:pt idx="175">
                  <c:v>42536</c:v>
                </c:pt>
                <c:pt idx="176">
                  <c:v>42537</c:v>
                </c:pt>
                <c:pt idx="177">
                  <c:v>42537</c:v>
                </c:pt>
                <c:pt idx="178">
                  <c:v>42537</c:v>
                </c:pt>
                <c:pt idx="179">
                  <c:v>42537</c:v>
                </c:pt>
                <c:pt idx="180">
                  <c:v>42538</c:v>
                </c:pt>
                <c:pt idx="181">
                  <c:v>42538</c:v>
                </c:pt>
                <c:pt idx="182">
                  <c:v>42538</c:v>
                </c:pt>
                <c:pt idx="183">
                  <c:v>42541</c:v>
                </c:pt>
                <c:pt idx="184">
                  <c:v>42541</c:v>
                </c:pt>
                <c:pt idx="185">
                  <c:v>42541</c:v>
                </c:pt>
                <c:pt idx="186">
                  <c:v>42541</c:v>
                </c:pt>
                <c:pt idx="187">
                  <c:v>42542</c:v>
                </c:pt>
                <c:pt idx="188">
                  <c:v>42542</c:v>
                </c:pt>
                <c:pt idx="189">
                  <c:v>42542</c:v>
                </c:pt>
                <c:pt idx="190">
                  <c:v>42543</c:v>
                </c:pt>
                <c:pt idx="191">
                  <c:v>42543</c:v>
                </c:pt>
                <c:pt idx="192">
                  <c:v>42543</c:v>
                </c:pt>
                <c:pt idx="193">
                  <c:v>42543</c:v>
                </c:pt>
                <c:pt idx="194">
                  <c:v>42544</c:v>
                </c:pt>
                <c:pt idx="195">
                  <c:v>42544</c:v>
                </c:pt>
                <c:pt idx="196">
                  <c:v>42544</c:v>
                </c:pt>
                <c:pt idx="197">
                  <c:v>42545</c:v>
                </c:pt>
                <c:pt idx="198">
                  <c:v>42545</c:v>
                </c:pt>
                <c:pt idx="199">
                  <c:v>42545</c:v>
                </c:pt>
                <c:pt idx="200">
                  <c:v>42545</c:v>
                </c:pt>
                <c:pt idx="201">
                  <c:v>42548</c:v>
                </c:pt>
                <c:pt idx="202">
                  <c:v>42548</c:v>
                </c:pt>
                <c:pt idx="203">
                  <c:v>42548</c:v>
                </c:pt>
                <c:pt idx="204">
                  <c:v>42549</c:v>
                </c:pt>
                <c:pt idx="205">
                  <c:v>42549</c:v>
                </c:pt>
                <c:pt idx="206">
                  <c:v>42549</c:v>
                </c:pt>
                <c:pt idx="207">
                  <c:v>42549</c:v>
                </c:pt>
                <c:pt idx="208">
                  <c:v>42550</c:v>
                </c:pt>
                <c:pt idx="209">
                  <c:v>42550</c:v>
                </c:pt>
                <c:pt idx="210">
                  <c:v>42550</c:v>
                </c:pt>
                <c:pt idx="211">
                  <c:v>42551</c:v>
                </c:pt>
                <c:pt idx="212">
                  <c:v>42551</c:v>
                </c:pt>
                <c:pt idx="213">
                  <c:v>42551</c:v>
                </c:pt>
              </c:numCache>
            </c:numRef>
          </c:cat>
          <c:val>
            <c:numRef>
              <c:f>'2T '!$T$2:$T$215</c:f>
              <c:numCache>
                <c:formatCode>General</c:formatCode>
                <c:ptCount val="214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35</c:v>
                </c:pt>
                <c:pt idx="183">
                  <c:v>35</c:v>
                </c:pt>
                <c:pt idx="184">
                  <c:v>35</c:v>
                </c:pt>
                <c:pt idx="185">
                  <c:v>35</c:v>
                </c:pt>
                <c:pt idx="186">
                  <c:v>35</c:v>
                </c:pt>
                <c:pt idx="187">
                  <c:v>35</c:v>
                </c:pt>
                <c:pt idx="188">
                  <c:v>35</c:v>
                </c:pt>
                <c:pt idx="189">
                  <c:v>35</c:v>
                </c:pt>
                <c:pt idx="190">
                  <c:v>35</c:v>
                </c:pt>
                <c:pt idx="191">
                  <c:v>35</c:v>
                </c:pt>
                <c:pt idx="192">
                  <c:v>35</c:v>
                </c:pt>
                <c:pt idx="193">
                  <c:v>35</c:v>
                </c:pt>
                <c:pt idx="194">
                  <c:v>35</c:v>
                </c:pt>
                <c:pt idx="195">
                  <c:v>35</c:v>
                </c:pt>
                <c:pt idx="196">
                  <c:v>35</c:v>
                </c:pt>
                <c:pt idx="197">
                  <c:v>35</c:v>
                </c:pt>
                <c:pt idx="198">
                  <c:v>35</c:v>
                </c:pt>
                <c:pt idx="199">
                  <c:v>35</c:v>
                </c:pt>
                <c:pt idx="200">
                  <c:v>35</c:v>
                </c:pt>
                <c:pt idx="201">
                  <c:v>35</c:v>
                </c:pt>
                <c:pt idx="202">
                  <c:v>35</c:v>
                </c:pt>
                <c:pt idx="203">
                  <c:v>35</c:v>
                </c:pt>
                <c:pt idx="204">
                  <c:v>35</c:v>
                </c:pt>
                <c:pt idx="205">
                  <c:v>35</c:v>
                </c:pt>
                <c:pt idx="206">
                  <c:v>35</c:v>
                </c:pt>
                <c:pt idx="207">
                  <c:v>35</c:v>
                </c:pt>
                <c:pt idx="208">
                  <c:v>35</c:v>
                </c:pt>
                <c:pt idx="209">
                  <c:v>35</c:v>
                </c:pt>
                <c:pt idx="210">
                  <c:v>35</c:v>
                </c:pt>
                <c:pt idx="211">
                  <c:v>35</c:v>
                </c:pt>
                <c:pt idx="212">
                  <c:v>35</c:v>
                </c:pt>
                <c:pt idx="21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490800"/>
        <c:axId val="27849136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'2T '!$E$2:$E$215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21.910403281876082</c:v>
                      </c:pt>
                      <c:pt idx="1">
                        <c:v>23.230535105526783</c:v>
                      </c:pt>
                      <c:pt idx="2">
                        <c:v>21.371205340482817</c:v>
                      </c:pt>
                      <c:pt idx="3">
                        <c:v>24.944370322901477</c:v>
                      </c:pt>
                      <c:pt idx="4">
                        <c:v>21.974299943518581</c:v>
                      </c:pt>
                      <c:pt idx="5">
                        <c:v>20.106815517906668</c:v>
                      </c:pt>
                      <c:pt idx="6">
                        <c:v>22.148294827578145</c:v>
                      </c:pt>
                      <c:pt idx="7">
                        <c:v>20.449214196166157</c:v>
                      </c:pt>
                      <c:pt idx="8">
                        <c:v>20.069913326965594</c:v>
                      </c:pt>
                      <c:pt idx="9">
                        <c:v>23.847040740396977</c:v>
                      </c:pt>
                      <c:pt idx="10">
                        <c:v>23.557406048529465</c:v>
                      </c:pt>
                      <c:pt idx="11">
                        <c:v>23.603419313703096</c:v>
                      </c:pt>
                      <c:pt idx="12">
                        <c:v>21.754793820329972</c:v>
                      </c:pt>
                      <c:pt idx="13">
                        <c:v>20.698090221579989</c:v>
                      </c:pt>
                      <c:pt idx="14">
                        <c:v>24.460323495496397</c:v>
                      </c:pt>
                      <c:pt idx="15">
                        <c:v>23.43307386384787</c:v>
                      </c:pt>
                      <c:pt idx="16">
                        <c:v>22.6418880331777</c:v>
                      </c:pt>
                      <c:pt idx="17">
                        <c:v>24.181667856000466</c:v>
                      </c:pt>
                      <c:pt idx="18">
                        <c:v>22.979494198111148</c:v>
                      </c:pt>
                      <c:pt idx="19">
                        <c:v>24.358409306075782</c:v>
                      </c:pt>
                      <c:pt idx="20">
                        <c:v>21.936998231560313</c:v>
                      </c:pt>
                      <c:pt idx="21">
                        <c:v>23.472097931699334</c:v>
                      </c:pt>
                      <c:pt idx="22">
                        <c:v>20.984629253757486</c:v>
                      </c:pt>
                      <c:pt idx="23">
                        <c:v>24.607764424892693</c:v>
                      </c:pt>
                      <c:pt idx="24">
                        <c:v>21.08883506446297</c:v>
                      </c:pt>
                      <c:pt idx="25">
                        <c:v>22.638543402957694</c:v>
                      </c:pt>
                      <c:pt idx="26">
                        <c:v>23.817525910796057</c:v>
                      </c:pt>
                      <c:pt idx="27">
                        <c:v>24.065364402393975</c:v>
                      </c:pt>
                      <c:pt idx="28">
                        <c:v>20.988999322581179</c:v>
                      </c:pt>
                      <c:pt idx="29">
                        <c:v>21.780033942726845</c:v>
                      </c:pt>
                      <c:pt idx="30">
                        <c:v>23.122068226904226</c:v>
                      </c:pt>
                      <c:pt idx="31">
                        <c:v>24.95918470345585</c:v>
                      </c:pt>
                      <c:pt idx="32">
                        <c:v>23.1804205045826</c:v>
                      </c:pt>
                      <c:pt idx="33">
                        <c:v>22.389734959494994</c:v>
                      </c:pt>
                      <c:pt idx="34">
                        <c:v>21.95666263329241</c:v>
                      </c:pt>
                      <c:pt idx="35">
                        <c:v>22.1</c:v>
                      </c:pt>
                      <c:pt idx="36">
                        <c:v>21.590283453091345</c:v>
                      </c:pt>
                      <c:pt idx="37">
                        <c:v>23.772338109724284</c:v>
                      </c:pt>
                      <c:pt idx="38">
                        <c:v>21.564544267210145</c:v>
                      </c:pt>
                      <c:pt idx="39">
                        <c:v>23.151335349048356</c:v>
                      </c:pt>
                      <c:pt idx="40">
                        <c:v>21.571961846418038</c:v>
                      </c:pt>
                      <c:pt idx="41">
                        <c:v>21.123583156916137</c:v>
                      </c:pt>
                      <c:pt idx="42">
                        <c:v>22.648798090070823</c:v>
                      </c:pt>
                      <c:pt idx="43">
                        <c:v>22.612503646082047</c:v>
                      </c:pt>
                      <c:pt idx="44">
                        <c:v>20.255862281428961</c:v>
                      </c:pt>
                      <c:pt idx="45">
                        <c:v>22.133382812880875</c:v>
                      </c:pt>
                      <c:pt idx="46">
                        <c:v>24.081728986707411</c:v>
                      </c:pt>
                      <c:pt idx="47">
                        <c:v>22.059742594300879</c:v>
                      </c:pt>
                      <c:pt idx="48">
                        <c:v>20.532942871281911</c:v>
                      </c:pt>
                      <c:pt idx="49">
                        <c:v>22.3</c:v>
                      </c:pt>
                      <c:pt idx="50">
                        <c:v>23.643726671267768</c:v>
                      </c:pt>
                      <c:pt idx="51">
                        <c:v>21.734399403669041</c:v>
                      </c:pt>
                      <c:pt idx="52">
                        <c:v>22.673994573338188</c:v>
                      </c:pt>
                      <c:pt idx="53">
                        <c:v>23.726570828435559</c:v>
                      </c:pt>
                      <c:pt idx="54">
                        <c:v>20.245376680657465</c:v>
                      </c:pt>
                      <c:pt idx="55">
                        <c:v>24.395172740113704</c:v>
                      </c:pt>
                      <c:pt idx="56">
                        <c:v>20.501069764781704</c:v>
                      </c:pt>
                      <c:pt idx="57">
                        <c:v>22.433373929277295</c:v>
                      </c:pt>
                      <c:pt idx="58">
                        <c:v>23.890558493156924</c:v>
                      </c:pt>
                      <c:pt idx="59">
                        <c:v>24.520630998487079</c:v>
                      </c:pt>
                      <c:pt idx="60">
                        <c:v>22.547797885223151</c:v>
                      </c:pt>
                      <c:pt idx="61">
                        <c:v>20.85131657295614</c:v>
                      </c:pt>
                      <c:pt idx="62">
                        <c:v>22.268933555802775</c:v>
                      </c:pt>
                      <c:pt idx="63">
                        <c:v>22.824493649967604</c:v>
                      </c:pt>
                      <c:pt idx="64">
                        <c:v>20.671020305192595</c:v>
                      </c:pt>
                      <c:pt idx="65">
                        <c:v>24.583283626581551</c:v>
                      </c:pt>
                      <c:pt idx="66">
                        <c:v>23.220148371373252</c:v>
                      </c:pt>
                      <c:pt idx="67">
                        <c:v>24.133478248111409</c:v>
                      </c:pt>
                      <c:pt idx="68">
                        <c:v>21.337063502597836</c:v>
                      </c:pt>
                      <c:pt idx="69">
                        <c:v>24.822510653071209</c:v>
                      </c:pt>
                      <c:pt idx="70">
                        <c:v>24.223790544058662</c:v>
                      </c:pt>
                      <c:pt idx="71">
                        <c:v>20.671540178511755</c:v>
                      </c:pt>
                      <c:pt idx="72">
                        <c:v>21.419250849023051</c:v>
                      </c:pt>
                      <c:pt idx="73">
                        <c:v>22.706498510862943</c:v>
                      </c:pt>
                      <c:pt idx="74">
                        <c:v>21.115151325523357</c:v>
                      </c:pt>
                      <c:pt idx="75">
                        <c:v>24.272669743567437</c:v>
                      </c:pt>
                      <c:pt idx="76">
                        <c:v>22.239595846750131</c:v>
                      </c:pt>
                      <c:pt idx="77">
                        <c:v>21.798095485724716</c:v>
                      </c:pt>
                      <c:pt idx="78">
                        <c:v>20.940722550699515</c:v>
                      </c:pt>
                      <c:pt idx="79">
                        <c:v>21.152914149413661</c:v>
                      </c:pt>
                      <c:pt idx="80">
                        <c:v>24.881995929296888</c:v>
                      </c:pt>
                      <c:pt idx="81">
                        <c:v>20.376412855535442</c:v>
                      </c:pt>
                      <c:pt idx="82">
                        <c:v>20.583136704057257</c:v>
                      </c:pt>
                      <c:pt idx="83">
                        <c:v>24.38675233618255</c:v>
                      </c:pt>
                      <c:pt idx="84">
                        <c:v>21.363113387279352</c:v>
                      </c:pt>
                      <c:pt idx="85">
                        <c:v>21.761294204029607</c:v>
                      </c:pt>
                      <c:pt idx="86">
                        <c:v>22.134575406393317</c:v>
                      </c:pt>
                      <c:pt idx="87">
                        <c:v>24.130346855825188</c:v>
                      </c:pt>
                      <c:pt idx="88">
                        <c:v>20.227049488362979</c:v>
                      </c:pt>
                      <c:pt idx="89">
                        <c:v>22.278612345571904</c:v>
                      </c:pt>
                      <c:pt idx="90">
                        <c:v>21.145698207644379</c:v>
                      </c:pt>
                      <c:pt idx="91">
                        <c:v>22.037779077974697</c:v>
                      </c:pt>
                      <c:pt idx="92">
                        <c:v>22.007171889607235</c:v>
                      </c:pt>
                      <c:pt idx="93">
                        <c:v>24.592216606143218</c:v>
                      </c:pt>
                      <c:pt idx="94">
                        <c:v>22.25646693553022</c:v>
                      </c:pt>
                      <c:pt idx="95">
                        <c:v>20.916194249700585</c:v>
                      </c:pt>
                      <c:pt idx="96">
                        <c:v>21.189674094908415</c:v>
                      </c:pt>
                      <c:pt idx="97">
                        <c:v>21.913316640753351</c:v>
                      </c:pt>
                      <c:pt idx="98">
                        <c:v>23.717750849128286</c:v>
                      </c:pt>
                      <c:pt idx="99">
                        <c:v>20.029048570185182</c:v>
                      </c:pt>
                      <c:pt idx="100">
                        <c:v>23.534837652421707</c:v>
                      </c:pt>
                      <c:pt idx="101">
                        <c:v>21.177261838981284</c:v>
                      </c:pt>
                      <c:pt idx="102">
                        <c:v>23.67380541928782</c:v>
                      </c:pt>
                      <c:pt idx="103">
                        <c:v>22.055059298497426</c:v>
                      </c:pt>
                      <c:pt idx="104">
                        <c:v>20.279041373136604</c:v>
                      </c:pt>
                      <c:pt idx="105">
                        <c:v>22.034267646376833</c:v>
                      </c:pt>
                      <c:pt idx="106">
                        <c:v>20.186996732753983</c:v>
                      </c:pt>
                      <c:pt idx="107">
                        <c:v>20.917645970161225</c:v>
                      </c:pt>
                      <c:pt idx="108">
                        <c:v>20.822708457965767</c:v>
                      </c:pt>
                      <c:pt idx="109">
                        <c:v>22.83765093133422</c:v>
                      </c:pt>
                      <c:pt idx="110">
                        <c:v>20.985166152592949</c:v>
                      </c:pt>
                      <c:pt idx="111">
                        <c:v>24.713404263714892</c:v>
                      </c:pt>
                      <c:pt idx="112">
                        <c:v>20.70331318810355</c:v>
                      </c:pt>
                      <c:pt idx="113">
                        <c:v>22.716749747727377</c:v>
                      </c:pt>
                      <c:pt idx="114">
                        <c:v>24.206402450703905</c:v>
                      </c:pt>
                      <c:pt idx="115">
                        <c:v>23.362373948737389</c:v>
                      </c:pt>
                      <c:pt idx="116">
                        <c:v>22.829910375314181</c:v>
                      </c:pt>
                      <c:pt idx="117">
                        <c:v>21.683630505296623</c:v>
                      </c:pt>
                      <c:pt idx="118">
                        <c:v>21.327911507209848</c:v>
                      </c:pt>
                      <c:pt idx="119">
                        <c:v>22.182678014551751</c:v>
                      </c:pt>
                      <c:pt idx="120">
                        <c:v>23.796837583404294</c:v>
                      </c:pt>
                      <c:pt idx="121">
                        <c:v>24.168735429601043</c:v>
                      </c:pt>
                      <c:pt idx="122">
                        <c:v>24.588890418821592</c:v>
                      </c:pt>
                      <c:pt idx="123">
                        <c:v>24.312992788997654</c:v>
                      </c:pt>
                      <c:pt idx="124">
                        <c:v>23.48969896641767</c:v>
                      </c:pt>
                      <c:pt idx="125">
                        <c:v>20.759445426847648</c:v>
                      </c:pt>
                      <c:pt idx="126">
                        <c:v>24.263004746665061</c:v>
                      </c:pt>
                      <c:pt idx="127">
                        <c:v>24.683665757597218</c:v>
                      </c:pt>
                      <c:pt idx="128">
                        <c:v>21.746699949718472</c:v>
                      </c:pt>
                      <c:pt idx="129">
                        <c:v>22.98115385322183</c:v>
                      </c:pt>
                      <c:pt idx="130">
                        <c:v>24.579281696422392</c:v>
                      </c:pt>
                      <c:pt idx="131">
                        <c:v>24.17411997625015</c:v>
                      </c:pt>
                      <c:pt idx="132">
                        <c:v>21.471920220545204</c:v>
                      </c:pt>
                      <c:pt idx="133">
                        <c:v>20.314638881205802</c:v>
                      </c:pt>
                      <c:pt idx="134">
                        <c:v>21.206757214019902</c:v>
                      </c:pt>
                      <c:pt idx="135">
                        <c:v>21.830192413005747</c:v>
                      </c:pt>
                      <c:pt idx="136">
                        <c:v>23.844609401932601</c:v>
                      </c:pt>
                      <c:pt idx="137">
                        <c:v>22.013225547719134</c:v>
                      </c:pt>
                      <c:pt idx="138">
                        <c:v>22.572077589892682</c:v>
                      </c:pt>
                      <c:pt idx="139">
                        <c:v>24.175327449470583</c:v>
                      </c:pt>
                      <c:pt idx="140">
                        <c:v>24.585767484060149</c:v>
                      </c:pt>
                      <c:pt idx="141">
                        <c:v>22.816586878440656</c:v>
                      </c:pt>
                      <c:pt idx="142">
                        <c:v>24.496352062911861</c:v>
                      </c:pt>
                      <c:pt idx="143">
                        <c:v>23.14874531389853</c:v>
                      </c:pt>
                      <c:pt idx="144">
                        <c:v>23.76997224714605</c:v>
                      </c:pt>
                      <c:pt idx="145">
                        <c:v>22.699666421273953</c:v>
                      </c:pt>
                      <c:pt idx="146">
                        <c:v>20.253057817779034</c:v>
                      </c:pt>
                      <c:pt idx="147">
                        <c:v>24.692479752272295</c:v>
                      </c:pt>
                      <c:pt idx="148">
                        <c:v>23.99224180520449</c:v>
                      </c:pt>
                      <c:pt idx="149">
                        <c:v>23.11080335728618</c:v>
                      </c:pt>
                      <c:pt idx="150">
                        <c:v>21.31118569831877</c:v>
                      </c:pt>
                      <c:pt idx="151">
                        <c:v>24.588332544226372</c:v>
                      </c:pt>
                      <c:pt idx="152">
                        <c:v>21.200337950272495</c:v>
                      </c:pt>
                      <c:pt idx="153">
                        <c:v>20.537548457622265</c:v>
                      </c:pt>
                      <c:pt idx="154">
                        <c:v>20.1778639486106</c:v>
                      </c:pt>
                      <c:pt idx="155">
                        <c:v>20.263018078531683</c:v>
                      </c:pt>
                      <c:pt idx="156">
                        <c:v>22.64493476806588</c:v>
                      </c:pt>
                      <c:pt idx="157">
                        <c:v>20.748740229305554</c:v>
                      </c:pt>
                      <c:pt idx="158">
                        <c:v>22.363272130232215</c:v>
                      </c:pt>
                      <c:pt idx="159">
                        <c:v>22.680167733074178</c:v>
                      </c:pt>
                      <c:pt idx="160">
                        <c:v>21.803401338367607</c:v>
                      </c:pt>
                      <c:pt idx="161">
                        <c:v>20.323503159204478</c:v>
                      </c:pt>
                      <c:pt idx="162">
                        <c:v>24.295359932044974</c:v>
                      </c:pt>
                      <c:pt idx="163">
                        <c:v>21.082906612637636</c:v>
                      </c:pt>
                      <c:pt idx="164">
                        <c:v>20.634069360047082</c:v>
                      </c:pt>
                      <c:pt idx="165">
                        <c:v>24.125949641200535</c:v>
                      </c:pt>
                      <c:pt idx="166">
                        <c:v>21.980603015004082</c:v>
                      </c:pt>
                      <c:pt idx="167">
                        <c:v>21.64023380867954</c:v>
                      </c:pt>
                      <c:pt idx="168">
                        <c:v>23.425489243587695</c:v>
                      </c:pt>
                      <c:pt idx="169">
                        <c:v>20.991149484621054</c:v>
                      </c:pt>
                      <c:pt idx="170">
                        <c:v>20.943219503490649</c:v>
                      </c:pt>
                      <c:pt idx="171">
                        <c:v>22.072952891017895</c:v>
                      </c:pt>
                      <c:pt idx="172">
                        <c:v>21.870969650265931</c:v>
                      </c:pt>
                      <c:pt idx="173">
                        <c:v>21.767277945693433</c:v>
                      </c:pt>
                      <c:pt idx="174">
                        <c:v>20.813097948016932</c:v>
                      </c:pt>
                      <c:pt idx="175">
                        <c:v>22.209923003759982</c:v>
                      </c:pt>
                      <c:pt idx="176">
                        <c:v>20.979647758529474</c:v>
                      </c:pt>
                      <c:pt idx="177">
                        <c:v>23.599033528359961</c:v>
                      </c:pt>
                      <c:pt idx="178">
                        <c:v>21.978186706025486</c:v>
                      </c:pt>
                      <c:pt idx="179">
                        <c:v>21.277928802004134</c:v>
                      </c:pt>
                      <c:pt idx="180">
                        <c:v>23.670291456665389</c:v>
                      </c:pt>
                      <c:pt idx="181">
                        <c:v>23.944354287520131</c:v>
                      </c:pt>
                      <c:pt idx="182">
                        <c:v>22.738004460408781</c:v>
                      </c:pt>
                      <c:pt idx="183">
                        <c:v>24.745386352189282</c:v>
                      </c:pt>
                      <c:pt idx="184">
                        <c:v>22.920657988463834</c:v>
                      </c:pt>
                      <c:pt idx="185">
                        <c:v>23.000098444098928</c:v>
                      </c:pt>
                      <c:pt idx="186">
                        <c:v>22.514717306134283</c:v>
                      </c:pt>
                      <c:pt idx="187">
                        <c:v>22.697104164832385</c:v>
                      </c:pt>
                      <c:pt idx="188">
                        <c:v>22.182747151774997</c:v>
                      </c:pt>
                      <c:pt idx="189">
                        <c:v>23.362906892039231</c:v>
                      </c:pt>
                      <c:pt idx="190">
                        <c:v>21.208382582925339</c:v>
                      </c:pt>
                      <c:pt idx="191">
                        <c:v>20.726276779944257</c:v>
                      </c:pt>
                      <c:pt idx="192">
                        <c:v>22.845378475614964</c:v>
                      </c:pt>
                      <c:pt idx="193">
                        <c:v>20.403891200042018</c:v>
                      </c:pt>
                      <c:pt idx="194">
                        <c:v>22.299667622250361</c:v>
                      </c:pt>
                      <c:pt idx="195">
                        <c:v>23.929512384497812</c:v>
                      </c:pt>
                      <c:pt idx="196">
                        <c:v>21.521266027334537</c:v>
                      </c:pt>
                      <c:pt idx="197">
                        <c:v>22.835639194820487</c:v>
                      </c:pt>
                      <c:pt idx="198">
                        <c:v>24.336508152480924</c:v>
                      </c:pt>
                      <c:pt idx="199">
                        <c:v>20.660450637571557</c:v>
                      </c:pt>
                      <c:pt idx="200">
                        <c:v>21.500585088698699</c:v>
                      </c:pt>
                      <c:pt idx="201">
                        <c:v>23.647852285352233</c:v>
                      </c:pt>
                      <c:pt idx="202">
                        <c:v>22.271716765290414</c:v>
                      </c:pt>
                      <c:pt idx="203">
                        <c:v>20.843466549476428</c:v>
                      </c:pt>
                      <c:pt idx="204">
                        <c:v>22.6</c:v>
                      </c:pt>
                      <c:pt idx="205">
                        <c:v>21.95686285864122</c:v>
                      </c:pt>
                      <c:pt idx="206">
                        <c:v>22.859164505842578</c:v>
                      </c:pt>
                      <c:pt idx="207">
                        <c:v>22.457629268609892</c:v>
                      </c:pt>
                      <c:pt idx="208">
                        <c:v>21.811466013135519</c:v>
                      </c:pt>
                      <c:pt idx="209">
                        <c:v>23.733448918360594</c:v>
                      </c:pt>
                      <c:pt idx="210">
                        <c:v>23.822630670828527</c:v>
                      </c:pt>
                      <c:pt idx="211">
                        <c:v>23.097788743315615</c:v>
                      </c:pt>
                      <c:pt idx="212">
                        <c:v>24.960342440994651</c:v>
                      </c:pt>
                      <c:pt idx="213">
                        <c:v>24.041195853153656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'!$F$2:$F$215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22.3</c:v>
                      </c:pt>
                      <c:pt idx="1">
                        <c:v>20.094442709554546</c:v>
                      </c:pt>
                      <c:pt idx="2">
                        <c:v>21.45952519657482</c:v>
                      </c:pt>
                      <c:pt idx="3">
                        <c:v>23.355839934615133</c:v>
                      </c:pt>
                      <c:pt idx="4">
                        <c:v>21.634593288729199</c:v>
                      </c:pt>
                      <c:pt idx="5">
                        <c:v>24.802828926872515</c:v>
                      </c:pt>
                      <c:pt idx="6">
                        <c:v>21.471984752950767</c:v>
                      </c:pt>
                      <c:pt idx="7">
                        <c:v>23.011032683252235</c:v>
                      </c:pt>
                      <c:pt idx="8">
                        <c:v>24.904719983627579</c:v>
                      </c:pt>
                      <c:pt idx="9">
                        <c:v>21.130089229074628</c:v>
                      </c:pt>
                      <c:pt idx="10">
                        <c:v>24.982208714784424</c:v>
                      </c:pt>
                      <c:pt idx="11">
                        <c:v>24.17169086782199</c:v>
                      </c:pt>
                      <c:pt idx="12">
                        <c:v>24.049319868494159</c:v>
                      </c:pt>
                      <c:pt idx="13">
                        <c:v>21.193028752820791</c:v>
                      </c:pt>
                      <c:pt idx="14">
                        <c:v>20.906454996731956</c:v>
                      </c:pt>
                      <c:pt idx="15">
                        <c:v>22.019900530375637</c:v>
                      </c:pt>
                      <c:pt idx="16">
                        <c:v>23.730570334711857</c:v>
                      </c:pt>
                      <c:pt idx="17">
                        <c:v>24.283646867100263</c:v>
                      </c:pt>
                      <c:pt idx="18">
                        <c:v>24.422369057198239</c:v>
                      </c:pt>
                      <c:pt idx="19">
                        <c:v>22.693651073193379</c:v>
                      </c:pt>
                      <c:pt idx="20">
                        <c:v>22.05003146719045</c:v>
                      </c:pt>
                      <c:pt idx="21">
                        <c:v>24.681447020287997</c:v>
                      </c:pt>
                      <c:pt idx="22">
                        <c:v>20.600126271619285</c:v>
                      </c:pt>
                      <c:pt idx="23">
                        <c:v>21.199590202112756</c:v>
                      </c:pt>
                      <c:pt idx="24">
                        <c:v>23.111450728163973</c:v>
                      </c:pt>
                      <c:pt idx="25">
                        <c:v>20.065910259376711</c:v>
                      </c:pt>
                      <c:pt idx="26">
                        <c:v>21.885543089618562</c:v>
                      </c:pt>
                      <c:pt idx="27">
                        <c:v>21.635066491510656</c:v>
                      </c:pt>
                      <c:pt idx="28">
                        <c:v>22.585984774391964</c:v>
                      </c:pt>
                      <c:pt idx="29">
                        <c:v>22.796261492707799</c:v>
                      </c:pt>
                      <c:pt idx="30">
                        <c:v>21.611923518311762</c:v>
                      </c:pt>
                      <c:pt idx="31">
                        <c:v>20.952960885922586</c:v>
                      </c:pt>
                      <c:pt idx="32">
                        <c:v>21.523369849075706</c:v>
                      </c:pt>
                      <c:pt idx="33">
                        <c:v>22.894860554700415</c:v>
                      </c:pt>
                      <c:pt idx="34">
                        <c:v>20.941218449011878</c:v>
                      </c:pt>
                      <c:pt idx="35">
                        <c:v>23.366478013641366</c:v>
                      </c:pt>
                      <c:pt idx="36">
                        <c:v>23.086224807455562</c:v>
                      </c:pt>
                      <c:pt idx="37">
                        <c:v>24.956407189135071</c:v>
                      </c:pt>
                      <c:pt idx="38">
                        <c:v>20.429717127231434</c:v>
                      </c:pt>
                      <c:pt idx="39">
                        <c:v>24.588115204928314</c:v>
                      </c:pt>
                      <c:pt idx="40">
                        <c:v>21.070768982749158</c:v>
                      </c:pt>
                      <c:pt idx="41">
                        <c:v>21.18662617089711</c:v>
                      </c:pt>
                      <c:pt idx="42">
                        <c:v>20.761411212915817</c:v>
                      </c:pt>
                      <c:pt idx="43">
                        <c:v>23.745148067474862</c:v>
                      </c:pt>
                      <c:pt idx="44">
                        <c:v>24.462654906647877</c:v>
                      </c:pt>
                      <c:pt idx="45">
                        <c:v>20.204773508874673</c:v>
                      </c:pt>
                      <c:pt idx="46">
                        <c:v>21.896328446587251</c:v>
                      </c:pt>
                      <c:pt idx="47">
                        <c:v>22.276630382735718</c:v>
                      </c:pt>
                      <c:pt idx="48">
                        <c:v>20.060061471634466</c:v>
                      </c:pt>
                      <c:pt idx="49">
                        <c:v>22.781202879020462</c:v>
                      </c:pt>
                      <c:pt idx="50">
                        <c:v>21.547688950612581</c:v>
                      </c:pt>
                      <c:pt idx="51">
                        <c:v>23.400665483589965</c:v>
                      </c:pt>
                      <c:pt idx="52">
                        <c:v>22.352067035190494</c:v>
                      </c:pt>
                      <c:pt idx="53">
                        <c:v>24.863893490998329</c:v>
                      </c:pt>
                      <c:pt idx="54">
                        <c:v>20.868233284301382</c:v>
                      </c:pt>
                      <c:pt idx="55">
                        <c:v>21.075504801438516</c:v>
                      </c:pt>
                      <c:pt idx="56">
                        <c:v>20.366175614578189</c:v>
                      </c:pt>
                      <c:pt idx="57">
                        <c:v>23.651405883714652</c:v>
                      </c:pt>
                      <c:pt idx="58">
                        <c:v>23.645749589287718</c:v>
                      </c:pt>
                      <c:pt idx="59">
                        <c:v>22.964949144049466</c:v>
                      </c:pt>
                      <c:pt idx="60">
                        <c:v>23.120828026557565</c:v>
                      </c:pt>
                      <c:pt idx="61">
                        <c:v>24.461589133370598</c:v>
                      </c:pt>
                      <c:pt idx="62">
                        <c:v>22.829415884979475</c:v>
                      </c:pt>
                      <c:pt idx="63">
                        <c:v>22.589459841335362</c:v>
                      </c:pt>
                      <c:pt idx="64">
                        <c:v>21.692572471513916</c:v>
                      </c:pt>
                      <c:pt idx="65">
                        <c:v>23.231604448637416</c:v>
                      </c:pt>
                      <c:pt idx="66">
                        <c:v>21.563812924909037</c:v>
                      </c:pt>
                      <c:pt idx="67">
                        <c:v>23.342182362609577</c:v>
                      </c:pt>
                      <c:pt idx="68">
                        <c:v>20.482245101122835</c:v>
                      </c:pt>
                      <c:pt idx="69">
                        <c:v>21.929916954464225</c:v>
                      </c:pt>
                      <c:pt idx="70">
                        <c:v>23.665993133339338</c:v>
                      </c:pt>
                      <c:pt idx="71">
                        <c:v>22.318156112617267</c:v>
                      </c:pt>
                      <c:pt idx="72">
                        <c:v>21.601841103320346</c:v>
                      </c:pt>
                      <c:pt idx="73">
                        <c:v>21.37215762356249</c:v>
                      </c:pt>
                      <c:pt idx="74">
                        <c:v>23.026651109627757</c:v>
                      </c:pt>
                      <c:pt idx="75">
                        <c:v>21.723600925134789</c:v>
                      </c:pt>
                      <c:pt idx="76">
                        <c:v>20.664330526274938</c:v>
                      </c:pt>
                      <c:pt idx="77">
                        <c:v>22.586681914970896</c:v>
                      </c:pt>
                      <c:pt idx="78">
                        <c:v>23.080460546171686</c:v>
                      </c:pt>
                      <c:pt idx="79">
                        <c:v>20.221015282254314</c:v>
                      </c:pt>
                      <c:pt idx="80">
                        <c:v>23.061753876903257</c:v>
                      </c:pt>
                      <c:pt idx="81">
                        <c:v>22.369451524457148</c:v>
                      </c:pt>
                      <c:pt idx="82">
                        <c:v>24.012030332627834</c:v>
                      </c:pt>
                      <c:pt idx="83">
                        <c:v>22.162716113925612</c:v>
                      </c:pt>
                      <c:pt idx="84">
                        <c:v>23.343266852565989</c:v>
                      </c:pt>
                      <c:pt idx="85">
                        <c:v>21.578683247555226</c:v>
                      </c:pt>
                      <c:pt idx="86">
                        <c:v>21.153760670158</c:v>
                      </c:pt>
                      <c:pt idx="87">
                        <c:v>23.010022582484805</c:v>
                      </c:pt>
                      <c:pt idx="88">
                        <c:v>23.502135160374923</c:v>
                      </c:pt>
                      <c:pt idx="89">
                        <c:v>24.645470556084952</c:v>
                      </c:pt>
                      <c:pt idx="90">
                        <c:v>24.021896065791214</c:v>
                      </c:pt>
                      <c:pt idx="91">
                        <c:v>21.129607921164656</c:v>
                      </c:pt>
                      <c:pt idx="92">
                        <c:v>20.506771936730193</c:v>
                      </c:pt>
                      <c:pt idx="93">
                        <c:v>24.231938461228232</c:v>
                      </c:pt>
                      <c:pt idx="94">
                        <c:v>20.087007594717559</c:v>
                      </c:pt>
                      <c:pt idx="95">
                        <c:v>22.300253428351212</c:v>
                      </c:pt>
                      <c:pt idx="96">
                        <c:v>23.91647690166792</c:v>
                      </c:pt>
                      <c:pt idx="97">
                        <c:v>24.426646885066184</c:v>
                      </c:pt>
                      <c:pt idx="98">
                        <c:v>24</c:v>
                      </c:pt>
                      <c:pt idx="99">
                        <c:v>23.358417296231856</c:v>
                      </c:pt>
                      <c:pt idx="100">
                        <c:v>24.563892135927681</c:v>
                      </c:pt>
                      <c:pt idx="101">
                        <c:v>21.08353814724607</c:v>
                      </c:pt>
                      <c:pt idx="102">
                        <c:v>21.570836632857358</c:v>
                      </c:pt>
                      <c:pt idx="103">
                        <c:v>22.081001530867251</c:v>
                      </c:pt>
                      <c:pt idx="104">
                        <c:v>21.966563434376987</c:v>
                      </c:pt>
                      <c:pt idx="105">
                        <c:v>22.339114356545132</c:v>
                      </c:pt>
                      <c:pt idx="106">
                        <c:v>21.484859080897134</c:v>
                      </c:pt>
                      <c:pt idx="107">
                        <c:v>22.782744282762096</c:v>
                      </c:pt>
                      <c:pt idx="108">
                        <c:v>22.526006781726288</c:v>
                      </c:pt>
                      <c:pt idx="109">
                        <c:v>24.577654102985385</c:v>
                      </c:pt>
                      <c:pt idx="110">
                        <c:v>21.178021557090737</c:v>
                      </c:pt>
                      <c:pt idx="111">
                        <c:v>21.744444643045576</c:v>
                      </c:pt>
                      <c:pt idx="112">
                        <c:v>21.336448130269357</c:v>
                      </c:pt>
                      <c:pt idx="113">
                        <c:v>24.930433321079892</c:v>
                      </c:pt>
                      <c:pt idx="114">
                        <c:v>21.259375478199136</c:v>
                      </c:pt>
                      <c:pt idx="115">
                        <c:v>20.917156484167766</c:v>
                      </c:pt>
                      <c:pt idx="116">
                        <c:v>22.12126296718095</c:v>
                      </c:pt>
                      <c:pt idx="117">
                        <c:v>22.840194077652171</c:v>
                      </c:pt>
                      <c:pt idx="118">
                        <c:v>21.000721804118395</c:v>
                      </c:pt>
                      <c:pt idx="119">
                        <c:v>23.595003472254575</c:v>
                      </c:pt>
                      <c:pt idx="120">
                        <c:v>24.890185673310786</c:v>
                      </c:pt>
                      <c:pt idx="121">
                        <c:v>21.632192510107672</c:v>
                      </c:pt>
                      <c:pt idx="122">
                        <c:v>23.504812970391772</c:v>
                      </c:pt>
                      <c:pt idx="123">
                        <c:v>20.722357650281037</c:v>
                      </c:pt>
                      <c:pt idx="124">
                        <c:v>20.535469696590823</c:v>
                      </c:pt>
                      <c:pt idx="125">
                        <c:v>23.257936644647948</c:v>
                      </c:pt>
                      <c:pt idx="126">
                        <c:v>22.896672914481748</c:v>
                      </c:pt>
                      <c:pt idx="127">
                        <c:v>23.47646283396347</c:v>
                      </c:pt>
                      <c:pt idx="128">
                        <c:v>24.399085497093363</c:v>
                      </c:pt>
                      <c:pt idx="129">
                        <c:v>20.083859946471364</c:v>
                      </c:pt>
                      <c:pt idx="130">
                        <c:v>23.60283263748385</c:v>
                      </c:pt>
                      <c:pt idx="131">
                        <c:v>21.652718815281759</c:v>
                      </c:pt>
                      <c:pt idx="132">
                        <c:v>22.781074170177533</c:v>
                      </c:pt>
                      <c:pt idx="133">
                        <c:v>23.301826518933396</c:v>
                      </c:pt>
                      <c:pt idx="134">
                        <c:v>20.937511384967017</c:v>
                      </c:pt>
                      <c:pt idx="135">
                        <c:v>23.499418857576391</c:v>
                      </c:pt>
                      <c:pt idx="136">
                        <c:v>21.583960901315304</c:v>
                      </c:pt>
                      <c:pt idx="137">
                        <c:v>24.790964380538519</c:v>
                      </c:pt>
                      <c:pt idx="138">
                        <c:v>22.640037824528576</c:v>
                      </c:pt>
                      <c:pt idx="139">
                        <c:v>24.19540132868352</c:v>
                      </c:pt>
                      <c:pt idx="140">
                        <c:v>21.174198257265196</c:v>
                      </c:pt>
                      <c:pt idx="141">
                        <c:v>21.465511943629828</c:v>
                      </c:pt>
                      <c:pt idx="142">
                        <c:v>24.618686133630639</c:v>
                      </c:pt>
                      <c:pt idx="143">
                        <c:v>22.101745993697367</c:v>
                      </c:pt>
                      <c:pt idx="144">
                        <c:v>21.206596196215983</c:v>
                      </c:pt>
                      <c:pt idx="145">
                        <c:v>21.045211734045104</c:v>
                      </c:pt>
                      <c:pt idx="146">
                        <c:v>21.429934901246991</c:v>
                      </c:pt>
                      <c:pt idx="147">
                        <c:v>23.87311033531207</c:v>
                      </c:pt>
                      <c:pt idx="148">
                        <c:v>23.89022041295717</c:v>
                      </c:pt>
                      <c:pt idx="149">
                        <c:v>23.482266897641516</c:v>
                      </c:pt>
                      <c:pt idx="150">
                        <c:v>20.507597306106891</c:v>
                      </c:pt>
                      <c:pt idx="151">
                        <c:v>24.69427186465569</c:v>
                      </c:pt>
                      <c:pt idx="152">
                        <c:v>21.618291560639978</c:v>
                      </c:pt>
                      <c:pt idx="153">
                        <c:v>20.694196141525481</c:v>
                      </c:pt>
                      <c:pt idx="154">
                        <c:v>23.39534382753266</c:v>
                      </c:pt>
                      <c:pt idx="155">
                        <c:v>23.777604905819675</c:v>
                      </c:pt>
                      <c:pt idx="156">
                        <c:v>22.596481128534318</c:v>
                      </c:pt>
                      <c:pt idx="157">
                        <c:v>22.851162873275538</c:v>
                      </c:pt>
                      <c:pt idx="158">
                        <c:v>24.427296372109158</c:v>
                      </c:pt>
                      <c:pt idx="159">
                        <c:v>24.049187897506258</c:v>
                      </c:pt>
                      <c:pt idx="160">
                        <c:v>23.841712711531589</c:v>
                      </c:pt>
                      <c:pt idx="161">
                        <c:v>22.744097651612407</c:v>
                      </c:pt>
                      <c:pt idx="162">
                        <c:v>24.972177467551951</c:v>
                      </c:pt>
                      <c:pt idx="163">
                        <c:v>20.674307567838071</c:v>
                      </c:pt>
                      <c:pt idx="164">
                        <c:v>22.29359638107168</c:v>
                      </c:pt>
                      <c:pt idx="165">
                        <c:v>22.96253455506108</c:v>
                      </c:pt>
                      <c:pt idx="166">
                        <c:v>23.625045538420142</c:v>
                      </c:pt>
                      <c:pt idx="167">
                        <c:v>22.902181889975889</c:v>
                      </c:pt>
                      <c:pt idx="168">
                        <c:v>24.568633600670523</c:v>
                      </c:pt>
                      <c:pt idx="169">
                        <c:v>21.627596686891856</c:v>
                      </c:pt>
                      <c:pt idx="170">
                        <c:v>22.682361419736388</c:v>
                      </c:pt>
                      <c:pt idx="171">
                        <c:v>21.05475202754667</c:v>
                      </c:pt>
                      <c:pt idx="172">
                        <c:v>23.275723938928216</c:v>
                      </c:pt>
                      <c:pt idx="173">
                        <c:v>22.787549245620067</c:v>
                      </c:pt>
                      <c:pt idx="174">
                        <c:v>22.065200191695915</c:v>
                      </c:pt>
                      <c:pt idx="175">
                        <c:v>21.269424042529671</c:v>
                      </c:pt>
                      <c:pt idx="176">
                        <c:v>20.421990712162795</c:v>
                      </c:pt>
                      <c:pt idx="177">
                        <c:v>23.104785800414319</c:v>
                      </c:pt>
                      <c:pt idx="178">
                        <c:v>24.058218305645504</c:v>
                      </c:pt>
                      <c:pt idx="179">
                        <c:v>20.090829547487296</c:v>
                      </c:pt>
                      <c:pt idx="180">
                        <c:v>21.979285741160911</c:v>
                      </c:pt>
                      <c:pt idx="181">
                        <c:v>23.697574810298804</c:v>
                      </c:pt>
                      <c:pt idx="182">
                        <c:v>24.1</c:v>
                      </c:pt>
                      <c:pt idx="183">
                        <c:v>22.735667863322796</c:v>
                      </c:pt>
                      <c:pt idx="184">
                        <c:v>24.373889665300162</c:v>
                      </c:pt>
                      <c:pt idx="185">
                        <c:v>24.060451162997875</c:v>
                      </c:pt>
                      <c:pt idx="186">
                        <c:v>20.245385533559961</c:v>
                      </c:pt>
                      <c:pt idx="187">
                        <c:v>24.263398442141167</c:v>
                      </c:pt>
                      <c:pt idx="188">
                        <c:v>21.253276995994749</c:v>
                      </c:pt>
                      <c:pt idx="189">
                        <c:v>23.554574614907942</c:v>
                      </c:pt>
                      <c:pt idx="190">
                        <c:v>20.276628156234612</c:v>
                      </c:pt>
                      <c:pt idx="191">
                        <c:v>24.018769294381517</c:v>
                      </c:pt>
                      <c:pt idx="192">
                        <c:v>24.218577420515555</c:v>
                      </c:pt>
                      <c:pt idx="193">
                        <c:v>21.677598287210014</c:v>
                      </c:pt>
                      <c:pt idx="194">
                        <c:v>23.27389324406527</c:v>
                      </c:pt>
                      <c:pt idx="195">
                        <c:v>22.424769681720804</c:v>
                      </c:pt>
                      <c:pt idx="196">
                        <c:v>22.452588374114946</c:v>
                      </c:pt>
                      <c:pt idx="197">
                        <c:v>23.659369894674867</c:v>
                      </c:pt>
                      <c:pt idx="198">
                        <c:v>21.131360382831737</c:v>
                      </c:pt>
                      <c:pt idx="199">
                        <c:v>23.660952545874352</c:v>
                      </c:pt>
                      <c:pt idx="200">
                        <c:v>21.746441928006995</c:v>
                      </c:pt>
                      <c:pt idx="201">
                        <c:v>22.623470783588356</c:v>
                      </c:pt>
                      <c:pt idx="202">
                        <c:v>21.729721048674431</c:v>
                      </c:pt>
                      <c:pt idx="203">
                        <c:v>22.311773665691767</c:v>
                      </c:pt>
                      <c:pt idx="204">
                        <c:v>22.262552745617064</c:v>
                      </c:pt>
                      <c:pt idx="205">
                        <c:v>23.941900450157071</c:v>
                      </c:pt>
                      <c:pt idx="206">
                        <c:v>20.37572892902406</c:v>
                      </c:pt>
                      <c:pt idx="207">
                        <c:v>20.943617958972322</c:v>
                      </c:pt>
                      <c:pt idx="208">
                        <c:v>21.66376216779182</c:v>
                      </c:pt>
                      <c:pt idx="209">
                        <c:v>21.438873362832858</c:v>
                      </c:pt>
                      <c:pt idx="210">
                        <c:v>21.97862745763852</c:v>
                      </c:pt>
                      <c:pt idx="211">
                        <c:v>22.875791873616389</c:v>
                      </c:pt>
                      <c:pt idx="212">
                        <c:v>22.329649162193235</c:v>
                      </c:pt>
                      <c:pt idx="213">
                        <c:v>20.24974202196227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'!$G$2:$G$215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21.692599285134275</c:v>
                      </c:pt>
                      <c:pt idx="1">
                        <c:v>23.235922045226999</c:v>
                      </c:pt>
                      <c:pt idx="2">
                        <c:v>22.867695687767316</c:v>
                      </c:pt>
                      <c:pt idx="3">
                        <c:v>20.131717729885356</c:v>
                      </c:pt>
                      <c:pt idx="4">
                        <c:v>24.998638607413945</c:v>
                      </c:pt>
                      <c:pt idx="5">
                        <c:v>22.195710815973772</c:v>
                      </c:pt>
                      <c:pt idx="6">
                        <c:v>22.762665676475056</c:v>
                      </c:pt>
                      <c:pt idx="7">
                        <c:v>23.396168647705512</c:v>
                      </c:pt>
                      <c:pt idx="8">
                        <c:v>20.415491823506876</c:v>
                      </c:pt>
                      <c:pt idx="9">
                        <c:v>21.234684043494411</c:v>
                      </c:pt>
                      <c:pt idx="10">
                        <c:v>24.2664819234436</c:v>
                      </c:pt>
                      <c:pt idx="11">
                        <c:v>22.891416591887495</c:v>
                      </c:pt>
                      <c:pt idx="12">
                        <c:v>20.248874445081924</c:v>
                      </c:pt>
                      <c:pt idx="13">
                        <c:v>22.789872024076637</c:v>
                      </c:pt>
                      <c:pt idx="14">
                        <c:v>22.291979147550261</c:v>
                      </c:pt>
                      <c:pt idx="15">
                        <c:v>20.74558696234325</c:v>
                      </c:pt>
                      <c:pt idx="16">
                        <c:v>24.425011523594062</c:v>
                      </c:pt>
                      <c:pt idx="17">
                        <c:v>21.393391702741464</c:v>
                      </c:pt>
                      <c:pt idx="18">
                        <c:v>20.880827135117677</c:v>
                      </c:pt>
                      <c:pt idx="19">
                        <c:v>24.931041156836486</c:v>
                      </c:pt>
                      <c:pt idx="20">
                        <c:v>24.474847952546682</c:v>
                      </c:pt>
                      <c:pt idx="21">
                        <c:v>20.465367632248601</c:v>
                      </c:pt>
                      <c:pt idx="22">
                        <c:v>23.528933140976356</c:v>
                      </c:pt>
                      <c:pt idx="23">
                        <c:v>24.236533848306877</c:v>
                      </c:pt>
                      <c:pt idx="24">
                        <c:v>21.275368319856693</c:v>
                      </c:pt>
                      <c:pt idx="25">
                        <c:v>24.437622267926002</c:v>
                      </c:pt>
                      <c:pt idx="26">
                        <c:v>22.086253646224208</c:v>
                      </c:pt>
                      <c:pt idx="27">
                        <c:v>23.719267272390535</c:v>
                      </c:pt>
                      <c:pt idx="28">
                        <c:v>21.321239029087295</c:v>
                      </c:pt>
                      <c:pt idx="29">
                        <c:v>20.490006841099991</c:v>
                      </c:pt>
                      <c:pt idx="30">
                        <c:v>21.546947296800592</c:v>
                      </c:pt>
                      <c:pt idx="31">
                        <c:v>21.202715247130911</c:v>
                      </c:pt>
                      <c:pt idx="32">
                        <c:v>24.134373396618443</c:v>
                      </c:pt>
                      <c:pt idx="33">
                        <c:v>20.950250980502005</c:v>
                      </c:pt>
                      <c:pt idx="34">
                        <c:v>23.401563302867132</c:v>
                      </c:pt>
                      <c:pt idx="35">
                        <c:v>20.870677013310566</c:v>
                      </c:pt>
                      <c:pt idx="36">
                        <c:v>24.924645305315764</c:v>
                      </c:pt>
                      <c:pt idx="37">
                        <c:v>23.019667676202779</c:v>
                      </c:pt>
                      <c:pt idx="38">
                        <c:v>22.811777586561618</c:v>
                      </c:pt>
                      <c:pt idx="39">
                        <c:v>24.665690422016212</c:v>
                      </c:pt>
                      <c:pt idx="40">
                        <c:v>21.038114784354708</c:v>
                      </c:pt>
                      <c:pt idx="41">
                        <c:v>22.346024555330498</c:v>
                      </c:pt>
                      <c:pt idx="42">
                        <c:v>21.585010693923746</c:v>
                      </c:pt>
                      <c:pt idx="43">
                        <c:v>20.536569213296143</c:v>
                      </c:pt>
                      <c:pt idx="44">
                        <c:v>20.510175293501035</c:v>
                      </c:pt>
                      <c:pt idx="45">
                        <c:v>23.310125849551433</c:v>
                      </c:pt>
                      <c:pt idx="46">
                        <c:v>23.599854677896854</c:v>
                      </c:pt>
                      <c:pt idx="47">
                        <c:v>22.952332170658785</c:v>
                      </c:pt>
                      <c:pt idx="48">
                        <c:v>22.793582477110636</c:v>
                      </c:pt>
                      <c:pt idx="49">
                        <c:v>22.081385786238346</c:v>
                      </c:pt>
                      <c:pt idx="50">
                        <c:v>23.263110272523875</c:v>
                      </c:pt>
                      <c:pt idx="51">
                        <c:v>21.084413371931134</c:v>
                      </c:pt>
                      <c:pt idx="52">
                        <c:v>21.88294737150532</c:v>
                      </c:pt>
                      <c:pt idx="53">
                        <c:v>20.105386678149834</c:v>
                      </c:pt>
                      <c:pt idx="54">
                        <c:v>20.649709270795636</c:v>
                      </c:pt>
                      <c:pt idx="55">
                        <c:v>24.99326098058555</c:v>
                      </c:pt>
                      <c:pt idx="56">
                        <c:v>23.790447015703506</c:v>
                      </c:pt>
                      <c:pt idx="57">
                        <c:v>24.775692696165816</c:v>
                      </c:pt>
                      <c:pt idx="58">
                        <c:v>24.107943616407887</c:v>
                      </c:pt>
                      <c:pt idx="59">
                        <c:v>22.085582673169171</c:v>
                      </c:pt>
                      <c:pt idx="60">
                        <c:v>21.467879332412327</c:v>
                      </c:pt>
                      <c:pt idx="61">
                        <c:v>22.334999289857063</c:v>
                      </c:pt>
                      <c:pt idx="62">
                        <c:v>22.499144043474747</c:v>
                      </c:pt>
                      <c:pt idx="63">
                        <c:v>21.87306224850154</c:v>
                      </c:pt>
                      <c:pt idx="64">
                        <c:v>20.276729960579097</c:v>
                      </c:pt>
                      <c:pt idx="65">
                        <c:v>20.654161619943974</c:v>
                      </c:pt>
                      <c:pt idx="66">
                        <c:v>24.423053549929058</c:v>
                      </c:pt>
                      <c:pt idx="67">
                        <c:v>22.853968171657215</c:v>
                      </c:pt>
                      <c:pt idx="68">
                        <c:v>24.132181538605636</c:v>
                      </c:pt>
                      <c:pt idx="69">
                        <c:v>21.609473563476371</c:v>
                      </c:pt>
                      <c:pt idx="70">
                        <c:v>23.561035862037624</c:v>
                      </c:pt>
                      <c:pt idx="71">
                        <c:v>24.206175480739116</c:v>
                      </c:pt>
                      <c:pt idx="72">
                        <c:v>23.215914773957351</c:v>
                      </c:pt>
                      <c:pt idx="73">
                        <c:v>22.120289429961108</c:v>
                      </c:pt>
                      <c:pt idx="74">
                        <c:v>23.023762904215946</c:v>
                      </c:pt>
                      <c:pt idx="75">
                        <c:v>24.585084206423296</c:v>
                      </c:pt>
                      <c:pt idx="76">
                        <c:v>24.765853391870927</c:v>
                      </c:pt>
                      <c:pt idx="77">
                        <c:v>20.25198922459634</c:v>
                      </c:pt>
                      <c:pt idx="78">
                        <c:v>24.853637544754314</c:v>
                      </c:pt>
                      <c:pt idx="79">
                        <c:v>23.293631241188134</c:v>
                      </c:pt>
                      <c:pt idx="80">
                        <c:v>22.359190920821632</c:v>
                      </c:pt>
                      <c:pt idx="81">
                        <c:v>22.087965321695762</c:v>
                      </c:pt>
                      <c:pt idx="82">
                        <c:v>22.020521983969019</c:v>
                      </c:pt>
                      <c:pt idx="83">
                        <c:v>21.4773513184298</c:v>
                      </c:pt>
                      <c:pt idx="84">
                        <c:v>23.372069910745388</c:v>
                      </c:pt>
                      <c:pt idx="85">
                        <c:v>21.110844781242978</c:v>
                      </c:pt>
                      <c:pt idx="86">
                        <c:v>24.324110499054793</c:v>
                      </c:pt>
                      <c:pt idx="87">
                        <c:v>21.065970514573376</c:v>
                      </c:pt>
                      <c:pt idx="88">
                        <c:v>24.95206480553135</c:v>
                      </c:pt>
                      <c:pt idx="89">
                        <c:v>21.925334130149491</c:v>
                      </c:pt>
                      <c:pt idx="90">
                        <c:v>21.429289411631956</c:v>
                      </c:pt>
                      <c:pt idx="91">
                        <c:v>21.75905533026539</c:v>
                      </c:pt>
                      <c:pt idx="92">
                        <c:v>24.393410003492072</c:v>
                      </c:pt>
                      <c:pt idx="93">
                        <c:v>20.048308485656296</c:v>
                      </c:pt>
                      <c:pt idx="94">
                        <c:v>24.945343988371953</c:v>
                      </c:pt>
                      <c:pt idx="95">
                        <c:v>24.42044040262023</c:v>
                      </c:pt>
                      <c:pt idx="96">
                        <c:v>24.667204301444073</c:v>
                      </c:pt>
                      <c:pt idx="97">
                        <c:v>20.442690526868248</c:v>
                      </c:pt>
                      <c:pt idx="98">
                        <c:v>22.501391265359704</c:v>
                      </c:pt>
                      <c:pt idx="99">
                        <c:v>23.304131509000435</c:v>
                      </c:pt>
                      <c:pt idx="100">
                        <c:v>23.34984568102518</c:v>
                      </c:pt>
                      <c:pt idx="101">
                        <c:v>20.709885004836309</c:v>
                      </c:pt>
                      <c:pt idx="102">
                        <c:v>20.457591980159691</c:v>
                      </c:pt>
                      <c:pt idx="103">
                        <c:v>21.879323764775435</c:v>
                      </c:pt>
                      <c:pt idx="104">
                        <c:v>22.774335099158442</c:v>
                      </c:pt>
                      <c:pt idx="105">
                        <c:v>23.140328509803201</c:v>
                      </c:pt>
                      <c:pt idx="106">
                        <c:v>23.031503254410893</c:v>
                      </c:pt>
                      <c:pt idx="107">
                        <c:v>24.709744964197704</c:v>
                      </c:pt>
                      <c:pt idx="108">
                        <c:v>20.437875825352947</c:v>
                      </c:pt>
                      <c:pt idx="109">
                        <c:v>21.706646812256711</c:v>
                      </c:pt>
                      <c:pt idx="110">
                        <c:v>22.859543948992837</c:v>
                      </c:pt>
                      <c:pt idx="111">
                        <c:v>24.218171097074386</c:v>
                      </c:pt>
                      <c:pt idx="112">
                        <c:v>22.088767778949592</c:v>
                      </c:pt>
                      <c:pt idx="113">
                        <c:v>23.980923228285683</c:v>
                      </c:pt>
                      <c:pt idx="114">
                        <c:v>23.376587446752421</c:v>
                      </c:pt>
                      <c:pt idx="115">
                        <c:v>23.410816617516154</c:v>
                      </c:pt>
                      <c:pt idx="116">
                        <c:v>22.078787513636435</c:v>
                      </c:pt>
                      <c:pt idx="117">
                        <c:v>21.647929766915816</c:v>
                      </c:pt>
                      <c:pt idx="118">
                        <c:v>21.305473784966711</c:v>
                      </c:pt>
                      <c:pt idx="119">
                        <c:v>23.942262724731382</c:v>
                      </c:pt>
                      <c:pt idx="120">
                        <c:v>23.019047614253818</c:v>
                      </c:pt>
                      <c:pt idx="121">
                        <c:v>22.365573472320438</c:v>
                      </c:pt>
                      <c:pt idx="122">
                        <c:v>24.685256009741693</c:v>
                      </c:pt>
                      <c:pt idx="123">
                        <c:v>22.461912241116124</c:v>
                      </c:pt>
                      <c:pt idx="124">
                        <c:v>22.933664476865136</c:v>
                      </c:pt>
                      <c:pt idx="125">
                        <c:v>24.819840415746672</c:v>
                      </c:pt>
                      <c:pt idx="126">
                        <c:v>20.551621806681688</c:v>
                      </c:pt>
                      <c:pt idx="127">
                        <c:v>20.624050343982951</c:v>
                      </c:pt>
                      <c:pt idx="128">
                        <c:v>21.798834855405545</c:v>
                      </c:pt>
                      <c:pt idx="129">
                        <c:v>23.827024362839829</c:v>
                      </c:pt>
                      <c:pt idx="130">
                        <c:v>20.159730046181313</c:v>
                      </c:pt>
                      <c:pt idx="131">
                        <c:v>20.268913295553848</c:v>
                      </c:pt>
                      <c:pt idx="132">
                        <c:v>21.429035958756042</c:v>
                      </c:pt>
                      <c:pt idx="133">
                        <c:v>22.404665341143279</c:v>
                      </c:pt>
                      <c:pt idx="134">
                        <c:v>22.142382674827271</c:v>
                      </c:pt>
                      <c:pt idx="135">
                        <c:v>24.167558188427037</c:v>
                      </c:pt>
                      <c:pt idx="136">
                        <c:v>23.406055270012093</c:v>
                      </c:pt>
                      <c:pt idx="137">
                        <c:v>21.230206131043882</c:v>
                      </c:pt>
                      <c:pt idx="138">
                        <c:v>21.133840408929068</c:v>
                      </c:pt>
                      <c:pt idx="139">
                        <c:v>20.1073564316705</c:v>
                      </c:pt>
                      <c:pt idx="140">
                        <c:v>21.892334463404673</c:v>
                      </c:pt>
                      <c:pt idx="141">
                        <c:v>22.532858394984697</c:v>
                      </c:pt>
                      <c:pt idx="142">
                        <c:v>24.358419429458856</c:v>
                      </c:pt>
                      <c:pt idx="143">
                        <c:v>21.022250081566714</c:v>
                      </c:pt>
                      <c:pt idx="144">
                        <c:v>23.31223450347877</c:v>
                      </c:pt>
                      <c:pt idx="145">
                        <c:v>24.856638474594924</c:v>
                      </c:pt>
                      <c:pt idx="146">
                        <c:v>22.552282549898266</c:v>
                      </c:pt>
                      <c:pt idx="147">
                        <c:v>24.53261659053673</c:v>
                      </c:pt>
                      <c:pt idx="148">
                        <c:v>24.080313441745226</c:v>
                      </c:pt>
                      <c:pt idx="149">
                        <c:v>24.343329630126881</c:v>
                      </c:pt>
                      <c:pt idx="150">
                        <c:v>20.641523294060331</c:v>
                      </c:pt>
                      <c:pt idx="151">
                        <c:v>23.614970404068671</c:v>
                      </c:pt>
                      <c:pt idx="152">
                        <c:v>23.258439213368352</c:v>
                      </c:pt>
                      <c:pt idx="153">
                        <c:v>23.440380420131518</c:v>
                      </c:pt>
                      <c:pt idx="154">
                        <c:v>23.343214631603093</c:v>
                      </c:pt>
                      <c:pt idx="155">
                        <c:v>22.589922469412116</c:v>
                      </c:pt>
                      <c:pt idx="156">
                        <c:v>24.025016459702844</c:v>
                      </c:pt>
                      <c:pt idx="157">
                        <c:v>23.134473864947605</c:v>
                      </c:pt>
                      <c:pt idx="158">
                        <c:v>22.459392389471326</c:v>
                      </c:pt>
                      <c:pt idx="159">
                        <c:v>20.800551017400235</c:v>
                      </c:pt>
                      <c:pt idx="160">
                        <c:v>22.24797129074593</c:v>
                      </c:pt>
                      <c:pt idx="161">
                        <c:v>21.305494140778293</c:v>
                      </c:pt>
                      <c:pt idx="162">
                        <c:v>24.058930741854404</c:v>
                      </c:pt>
                      <c:pt idx="163">
                        <c:v>22.899017001316729</c:v>
                      </c:pt>
                      <c:pt idx="164">
                        <c:v>23.290989520518266</c:v>
                      </c:pt>
                      <c:pt idx="165">
                        <c:v>24.338192672197692</c:v>
                      </c:pt>
                      <c:pt idx="166">
                        <c:v>23.809391723817392</c:v>
                      </c:pt>
                      <c:pt idx="167">
                        <c:v>23.129982991523519</c:v>
                      </c:pt>
                      <c:pt idx="168">
                        <c:v>21.506070079347786</c:v>
                      </c:pt>
                      <c:pt idx="169">
                        <c:v>20.865933830344588</c:v>
                      </c:pt>
                      <c:pt idx="170">
                        <c:v>24.17698222030122</c:v>
                      </c:pt>
                      <c:pt idx="171">
                        <c:v>20.487024239545335</c:v>
                      </c:pt>
                      <c:pt idx="172">
                        <c:v>24.715138492784895</c:v>
                      </c:pt>
                      <c:pt idx="173">
                        <c:v>23.168591455930851</c:v>
                      </c:pt>
                      <c:pt idx="174">
                        <c:v>22.624413095676765</c:v>
                      </c:pt>
                      <c:pt idx="175">
                        <c:v>21.389060737701925</c:v>
                      </c:pt>
                      <c:pt idx="176">
                        <c:v>24.492810093740545</c:v>
                      </c:pt>
                      <c:pt idx="177">
                        <c:v>21.207926300896702</c:v>
                      </c:pt>
                      <c:pt idx="178">
                        <c:v>21.815724243448962</c:v>
                      </c:pt>
                      <c:pt idx="179">
                        <c:v>20.510940173298764</c:v>
                      </c:pt>
                      <c:pt idx="180">
                        <c:v>22.177995955775895</c:v>
                      </c:pt>
                      <c:pt idx="181">
                        <c:v>21.245983823255624</c:v>
                      </c:pt>
                      <c:pt idx="182">
                        <c:v>22.921119206455188</c:v>
                      </c:pt>
                      <c:pt idx="183">
                        <c:v>23.318187310869522</c:v>
                      </c:pt>
                      <c:pt idx="184">
                        <c:v>24.595494474087843</c:v>
                      </c:pt>
                      <c:pt idx="185">
                        <c:v>21.895201540889339</c:v>
                      </c:pt>
                      <c:pt idx="186">
                        <c:v>23.931341174997172</c:v>
                      </c:pt>
                      <c:pt idx="187">
                        <c:v>24.879650193996262</c:v>
                      </c:pt>
                      <c:pt idx="188">
                        <c:v>20.332290917586516</c:v>
                      </c:pt>
                      <c:pt idx="189">
                        <c:v>22.676466132598499</c:v>
                      </c:pt>
                      <c:pt idx="190">
                        <c:v>22.73576644902743</c:v>
                      </c:pt>
                      <c:pt idx="191">
                        <c:v>21.843472370736869</c:v>
                      </c:pt>
                      <c:pt idx="192">
                        <c:v>20.152711400620834</c:v>
                      </c:pt>
                      <c:pt idx="193">
                        <c:v>21.309670428537679</c:v>
                      </c:pt>
                      <c:pt idx="194">
                        <c:v>23.62306787546251</c:v>
                      </c:pt>
                      <c:pt idx="195">
                        <c:v>22.717727290154585</c:v>
                      </c:pt>
                      <c:pt idx="196">
                        <c:v>21.316003377150373</c:v>
                      </c:pt>
                      <c:pt idx="197">
                        <c:v>20.447733127668929</c:v>
                      </c:pt>
                      <c:pt idx="198">
                        <c:v>23.748374280371525</c:v>
                      </c:pt>
                      <c:pt idx="199">
                        <c:v>23.318239179703667</c:v>
                      </c:pt>
                      <c:pt idx="200">
                        <c:v>21.348727474388028</c:v>
                      </c:pt>
                      <c:pt idx="201">
                        <c:v>20.310796438460692</c:v>
                      </c:pt>
                      <c:pt idx="202">
                        <c:v>24.107588872880363</c:v>
                      </c:pt>
                      <c:pt idx="203">
                        <c:v>23.686301176032423</c:v>
                      </c:pt>
                      <c:pt idx="204">
                        <c:v>21.088769395735778</c:v>
                      </c:pt>
                      <c:pt idx="205">
                        <c:v>22.530840313468044</c:v>
                      </c:pt>
                      <c:pt idx="206">
                        <c:v>21.120276795794958</c:v>
                      </c:pt>
                      <c:pt idx="207">
                        <c:v>24.168032580866459</c:v>
                      </c:pt>
                      <c:pt idx="208">
                        <c:v>21.938220889997766</c:v>
                      </c:pt>
                      <c:pt idx="209">
                        <c:v>24.736871782365725</c:v>
                      </c:pt>
                      <c:pt idx="210">
                        <c:v>22.3</c:v>
                      </c:pt>
                      <c:pt idx="211">
                        <c:v>21.23986313709775</c:v>
                      </c:pt>
                      <c:pt idx="212">
                        <c:v>22.882205139281684</c:v>
                      </c:pt>
                      <c:pt idx="213">
                        <c:v>24.351737152006248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'!$H$2:$H$215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22.825357323023386</c:v>
                      </c:pt>
                      <c:pt idx="1">
                        <c:v>20.605324682287282</c:v>
                      </c:pt>
                      <c:pt idx="2">
                        <c:v>24.894986371349383</c:v>
                      </c:pt>
                      <c:pt idx="3">
                        <c:v>20.167924554223152</c:v>
                      </c:pt>
                      <c:pt idx="4">
                        <c:v>20.057761947190755</c:v>
                      </c:pt>
                      <c:pt idx="5">
                        <c:v>20.109705211015488</c:v>
                      </c:pt>
                      <c:pt idx="6">
                        <c:v>22.951261576911218</c:v>
                      </c:pt>
                      <c:pt idx="7">
                        <c:v>21.801123896087283</c:v>
                      </c:pt>
                      <c:pt idx="8">
                        <c:v>24.498844892780539</c:v>
                      </c:pt>
                      <c:pt idx="9">
                        <c:v>22.191531863088848</c:v>
                      </c:pt>
                      <c:pt idx="10">
                        <c:v>24.012506326203347</c:v>
                      </c:pt>
                      <c:pt idx="11">
                        <c:v>21.321847792465636</c:v>
                      </c:pt>
                      <c:pt idx="12">
                        <c:v>20.880835613324138</c:v>
                      </c:pt>
                      <c:pt idx="13">
                        <c:v>22.464661651194518</c:v>
                      </c:pt>
                      <c:pt idx="14">
                        <c:v>22.380520945525795</c:v>
                      </c:pt>
                      <c:pt idx="15">
                        <c:v>20.682631717009233</c:v>
                      </c:pt>
                      <c:pt idx="16">
                        <c:v>23.394527888050767</c:v>
                      </c:pt>
                      <c:pt idx="17">
                        <c:v>23.972711396534162</c:v>
                      </c:pt>
                      <c:pt idx="18">
                        <c:v>22.725682990845115</c:v>
                      </c:pt>
                      <c:pt idx="19">
                        <c:v>24.548620026778927</c:v>
                      </c:pt>
                      <c:pt idx="20">
                        <c:v>20.818219222854371</c:v>
                      </c:pt>
                      <c:pt idx="21">
                        <c:v>20.522651558368157</c:v>
                      </c:pt>
                      <c:pt idx="22">
                        <c:v>21.08549665391083</c:v>
                      </c:pt>
                      <c:pt idx="23">
                        <c:v>21.457367930592028</c:v>
                      </c:pt>
                      <c:pt idx="24">
                        <c:v>20.187323038296224</c:v>
                      </c:pt>
                      <c:pt idx="25">
                        <c:v>24.394016888310798</c:v>
                      </c:pt>
                      <c:pt idx="26">
                        <c:v>20.223419910618276</c:v>
                      </c:pt>
                      <c:pt idx="27">
                        <c:v>22.962584696953204</c:v>
                      </c:pt>
                      <c:pt idx="28">
                        <c:v>24.659797385148597</c:v>
                      </c:pt>
                      <c:pt idx="29">
                        <c:v>24.727970702441894</c:v>
                      </c:pt>
                      <c:pt idx="30">
                        <c:v>21.309458550661077</c:v>
                      </c:pt>
                      <c:pt idx="31">
                        <c:v>24.029693604327811</c:v>
                      </c:pt>
                      <c:pt idx="32">
                        <c:v>23.789086116865811</c:v>
                      </c:pt>
                      <c:pt idx="33">
                        <c:v>23.256157955389344</c:v>
                      </c:pt>
                      <c:pt idx="34">
                        <c:v>24.119177550815877</c:v>
                      </c:pt>
                      <c:pt idx="35">
                        <c:v>20.643257786237854</c:v>
                      </c:pt>
                      <c:pt idx="36">
                        <c:v>20.081749130790772</c:v>
                      </c:pt>
                      <c:pt idx="37">
                        <c:v>21.995449549329347</c:v>
                      </c:pt>
                      <c:pt idx="38">
                        <c:v>21.728604235427497</c:v>
                      </c:pt>
                      <c:pt idx="39">
                        <c:v>23.023160384525255</c:v>
                      </c:pt>
                      <c:pt idx="40">
                        <c:v>24.413473462830463</c:v>
                      </c:pt>
                      <c:pt idx="41">
                        <c:v>21.559125486525026</c:v>
                      </c:pt>
                      <c:pt idx="42">
                        <c:v>20.113526169915403</c:v>
                      </c:pt>
                      <c:pt idx="43">
                        <c:v>24.602476736074657</c:v>
                      </c:pt>
                      <c:pt idx="44">
                        <c:v>21.152872715342603</c:v>
                      </c:pt>
                      <c:pt idx="45">
                        <c:v>20.677198180584035</c:v>
                      </c:pt>
                      <c:pt idx="46">
                        <c:v>21.847290401949358</c:v>
                      </c:pt>
                      <c:pt idx="47">
                        <c:v>23.012736645040263</c:v>
                      </c:pt>
                      <c:pt idx="48">
                        <c:v>21.261375413816268</c:v>
                      </c:pt>
                      <c:pt idx="49">
                        <c:v>20.523026131782796</c:v>
                      </c:pt>
                      <c:pt idx="50">
                        <c:v>21.419594625643793</c:v>
                      </c:pt>
                      <c:pt idx="51">
                        <c:v>21.156029979521684</c:v>
                      </c:pt>
                      <c:pt idx="52">
                        <c:v>20.183394157390669</c:v>
                      </c:pt>
                      <c:pt idx="53">
                        <c:v>20.683483897777641</c:v>
                      </c:pt>
                      <c:pt idx="54">
                        <c:v>23.339750824367623</c:v>
                      </c:pt>
                      <c:pt idx="55">
                        <c:v>23.556943178135953</c:v>
                      </c:pt>
                      <c:pt idx="56">
                        <c:v>20.332776667002651</c:v>
                      </c:pt>
                      <c:pt idx="57">
                        <c:v>21.710287614672499</c:v>
                      </c:pt>
                      <c:pt idx="58">
                        <c:v>22.902398241293682</c:v>
                      </c:pt>
                      <c:pt idx="59">
                        <c:v>21.36708391114432</c:v>
                      </c:pt>
                      <c:pt idx="60">
                        <c:v>23.295004538129753</c:v>
                      </c:pt>
                      <c:pt idx="61">
                        <c:v>21.434001588215366</c:v>
                      </c:pt>
                      <c:pt idx="62">
                        <c:v>20.111229741144356</c:v>
                      </c:pt>
                      <c:pt idx="63">
                        <c:v>23.842894690372507</c:v>
                      </c:pt>
                      <c:pt idx="64">
                        <c:v>23.767043924296249</c:v>
                      </c:pt>
                      <c:pt idx="65">
                        <c:v>21.768221998818877</c:v>
                      </c:pt>
                      <c:pt idx="66">
                        <c:v>21.870162069070798</c:v>
                      </c:pt>
                      <c:pt idx="67">
                        <c:v>23.666665754224073</c:v>
                      </c:pt>
                      <c:pt idx="68">
                        <c:v>22.439464626316482</c:v>
                      </c:pt>
                      <c:pt idx="69">
                        <c:v>20.275570447198167</c:v>
                      </c:pt>
                      <c:pt idx="70">
                        <c:v>24.294058692116284</c:v>
                      </c:pt>
                      <c:pt idx="71">
                        <c:v>21.450617978700226</c:v>
                      </c:pt>
                      <c:pt idx="72">
                        <c:v>20.218164827267763</c:v>
                      </c:pt>
                      <c:pt idx="73">
                        <c:v>20.270052903259963</c:v>
                      </c:pt>
                      <c:pt idx="74">
                        <c:v>22.747773042257787</c:v>
                      </c:pt>
                      <c:pt idx="75">
                        <c:v>24.742584064733961</c:v>
                      </c:pt>
                      <c:pt idx="76">
                        <c:v>24.863361657811748</c:v>
                      </c:pt>
                      <c:pt idx="77">
                        <c:v>23.180431985532298</c:v>
                      </c:pt>
                      <c:pt idx="78">
                        <c:v>24.226074699282215</c:v>
                      </c:pt>
                      <c:pt idx="79">
                        <c:v>22.054388468847634</c:v>
                      </c:pt>
                      <c:pt idx="80">
                        <c:v>23.427305082831694</c:v>
                      </c:pt>
                      <c:pt idx="81">
                        <c:v>24.776327992677007</c:v>
                      </c:pt>
                      <c:pt idx="82">
                        <c:v>20.527909837805883</c:v>
                      </c:pt>
                      <c:pt idx="83">
                        <c:v>22.783686540680993</c:v>
                      </c:pt>
                      <c:pt idx="84">
                        <c:v>21.118866006106593</c:v>
                      </c:pt>
                      <c:pt idx="85">
                        <c:v>23.246088085130616</c:v>
                      </c:pt>
                      <c:pt idx="86">
                        <c:v>21.156952796431103</c:v>
                      </c:pt>
                      <c:pt idx="87">
                        <c:v>22.926484927968001</c:v>
                      </c:pt>
                      <c:pt idx="88">
                        <c:v>22.795684323097216</c:v>
                      </c:pt>
                      <c:pt idx="89">
                        <c:v>24.285658913253755</c:v>
                      </c:pt>
                      <c:pt idx="90">
                        <c:v>24.55207097120012</c:v>
                      </c:pt>
                      <c:pt idx="91">
                        <c:v>24.057678692941234</c:v>
                      </c:pt>
                      <c:pt idx="92">
                        <c:v>21.037434697265276</c:v>
                      </c:pt>
                      <c:pt idx="93">
                        <c:v>20.536686107696443</c:v>
                      </c:pt>
                      <c:pt idx="94">
                        <c:v>22.039926094218426</c:v>
                      </c:pt>
                      <c:pt idx="95">
                        <c:v>22.569251542035204</c:v>
                      </c:pt>
                      <c:pt idx="96">
                        <c:v>22.166467084617597</c:v>
                      </c:pt>
                      <c:pt idx="97">
                        <c:v>21.041170037670039</c:v>
                      </c:pt>
                      <c:pt idx="98">
                        <c:v>23.1</c:v>
                      </c:pt>
                      <c:pt idx="99">
                        <c:v>23.691994314406877</c:v>
                      </c:pt>
                      <c:pt idx="100">
                        <c:v>20.368903565339576</c:v>
                      </c:pt>
                      <c:pt idx="101">
                        <c:v>21.472966344155989</c:v>
                      </c:pt>
                      <c:pt idx="102">
                        <c:v>21.405445305748533</c:v>
                      </c:pt>
                      <c:pt idx="103">
                        <c:v>22.942370030330093</c:v>
                      </c:pt>
                      <c:pt idx="104">
                        <c:v>22.107143344588437</c:v>
                      </c:pt>
                      <c:pt idx="105">
                        <c:v>23.746919312566988</c:v>
                      </c:pt>
                      <c:pt idx="106">
                        <c:v>22.933855836477562</c:v>
                      </c:pt>
                      <c:pt idx="107">
                        <c:v>21.449506637709753</c:v>
                      </c:pt>
                      <c:pt idx="108">
                        <c:v>23.452467960255504</c:v>
                      </c:pt>
                      <c:pt idx="109">
                        <c:v>21.886164711091812</c:v>
                      </c:pt>
                      <c:pt idx="110">
                        <c:v>24.199944348617542</c:v>
                      </c:pt>
                      <c:pt idx="111">
                        <c:v>24.631224149818458</c:v>
                      </c:pt>
                      <c:pt idx="112">
                        <c:v>22.190836240161183</c:v>
                      </c:pt>
                      <c:pt idx="113">
                        <c:v>23.174939360589505</c:v>
                      </c:pt>
                      <c:pt idx="114">
                        <c:v>21.969954836517879</c:v>
                      </c:pt>
                      <c:pt idx="115">
                        <c:v>21.811852031646875</c:v>
                      </c:pt>
                      <c:pt idx="116">
                        <c:v>24.365773933314376</c:v>
                      </c:pt>
                      <c:pt idx="117">
                        <c:v>24.987990146093363</c:v>
                      </c:pt>
                      <c:pt idx="118">
                        <c:v>24.845089719425953</c:v>
                      </c:pt>
                      <c:pt idx="119">
                        <c:v>22.092270909712916</c:v>
                      </c:pt>
                      <c:pt idx="120">
                        <c:v>20.01908855466721</c:v>
                      </c:pt>
                      <c:pt idx="121">
                        <c:v>21.15705503244693</c:v>
                      </c:pt>
                      <c:pt idx="122">
                        <c:v>20.761670431263752</c:v>
                      </c:pt>
                      <c:pt idx="123">
                        <c:v>24.648465306534739</c:v>
                      </c:pt>
                      <c:pt idx="124">
                        <c:v>24.802279936480488</c:v>
                      </c:pt>
                      <c:pt idx="125">
                        <c:v>21.438593524516513</c:v>
                      </c:pt>
                      <c:pt idx="126">
                        <c:v>22.321977301007106</c:v>
                      </c:pt>
                      <c:pt idx="127">
                        <c:v>20.132611720019785</c:v>
                      </c:pt>
                      <c:pt idx="128">
                        <c:v>21.190501424712483</c:v>
                      </c:pt>
                      <c:pt idx="129">
                        <c:v>20.758207547505865</c:v>
                      </c:pt>
                      <c:pt idx="130">
                        <c:v>23.918102774284542</c:v>
                      </c:pt>
                      <c:pt idx="131">
                        <c:v>24.366426895528363</c:v>
                      </c:pt>
                      <c:pt idx="132">
                        <c:v>22.844530426307557</c:v>
                      </c:pt>
                      <c:pt idx="133">
                        <c:v>21.524247518089783</c:v>
                      </c:pt>
                      <c:pt idx="134">
                        <c:v>22.536710034853854</c:v>
                      </c:pt>
                      <c:pt idx="135">
                        <c:v>23.662537588069149</c:v>
                      </c:pt>
                      <c:pt idx="136">
                        <c:v>23.927691994060833</c:v>
                      </c:pt>
                      <c:pt idx="137">
                        <c:v>24.88080311103851</c:v>
                      </c:pt>
                      <c:pt idx="138">
                        <c:v>22.897472528282147</c:v>
                      </c:pt>
                      <c:pt idx="139">
                        <c:v>20.204627558026679</c:v>
                      </c:pt>
                      <c:pt idx="140">
                        <c:v>23.507178113343926</c:v>
                      </c:pt>
                      <c:pt idx="141">
                        <c:v>20.494515561634888</c:v>
                      </c:pt>
                      <c:pt idx="142">
                        <c:v>24.82680022666456</c:v>
                      </c:pt>
                      <c:pt idx="143">
                        <c:v>23.168325403885486</c:v>
                      </c:pt>
                      <c:pt idx="144">
                        <c:v>20.495913895761831</c:v>
                      </c:pt>
                      <c:pt idx="145">
                        <c:v>20.82481575202187</c:v>
                      </c:pt>
                      <c:pt idx="146">
                        <c:v>22.394966613594939</c:v>
                      </c:pt>
                      <c:pt idx="147">
                        <c:v>20.900982514552258</c:v>
                      </c:pt>
                      <c:pt idx="148">
                        <c:v>23.16872040523959</c:v>
                      </c:pt>
                      <c:pt idx="149">
                        <c:v>21.48193488702519</c:v>
                      </c:pt>
                      <c:pt idx="150">
                        <c:v>24.47103328492507</c:v>
                      </c:pt>
                      <c:pt idx="151">
                        <c:v>23.1606680368624</c:v>
                      </c:pt>
                      <c:pt idx="152">
                        <c:v>21.347957336071335</c:v>
                      </c:pt>
                      <c:pt idx="153">
                        <c:v>20.17623034217301</c:v>
                      </c:pt>
                      <c:pt idx="154">
                        <c:v>20.805146606425428</c:v>
                      </c:pt>
                      <c:pt idx="155">
                        <c:v>22.722607779810012</c:v>
                      </c:pt>
                      <c:pt idx="156">
                        <c:v>24.079617086314535</c:v>
                      </c:pt>
                      <c:pt idx="157">
                        <c:v>21.067494045159567</c:v>
                      </c:pt>
                      <c:pt idx="158">
                        <c:v>20.436048913364296</c:v>
                      </c:pt>
                      <c:pt idx="159">
                        <c:v>21.235417415211984</c:v>
                      </c:pt>
                      <c:pt idx="160">
                        <c:v>21.574890754975574</c:v>
                      </c:pt>
                      <c:pt idx="161">
                        <c:v>20.160642092420222</c:v>
                      </c:pt>
                      <c:pt idx="162">
                        <c:v>24.771031953610539</c:v>
                      </c:pt>
                      <c:pt idx="163">
                        <c:v>20.983165915747918</c:v>
                      </c:pt>
                      <c:pt idx="164">
                        <c:v>22.519767166063595</c:v>
                      </c:pt>
                      <c:pt idx="165">
                        <c:v>20.471249280563352</c:v>
                      </c:pt>
                      <c:pt idx="166">
                        <c:v>20.097655757329093</c:v>
                      </c:pt>
                      <c:pt idx="167">
                        <c:v>22.214902101097508</c:v>
                      </c:pt>
                      <c:pt idx="168">
                        <c:v>24.986348821195669</c:v>
                      </c:pt>
                      <c:pt idx="169">
                        <c:v>24.627248524356293</c:v>
                      </c:pt>
                      <c:pt idx="170">
                        <c:v>20.595582292890011</c:v>
                      </c:pt>
                      <c:pt idx="171">
                        <c:v>23.314325508199147</c:v>
                      </c:pt>
                      <c:pt idx="172">
                        <c:v>22.986263844618541</c:v>
                      </c:pt>
                      <c:pt idx="173">
                        <c:v>23.239933796444944</c:v>
                      </c:pt>
                      <c:pt idx="174">
                        <c:v>20.626206821661569</c:v>
                      </c:pt>
                      <c:pt idx="175">
                        <c:v>21.026040349075096</c:v>
                      </c:pt>
                      <c:pt idx="176">
                        <c:v>21.286533019257458</c:v>
                      </c:pt>
                      <c:pt idx="177">
                        <c:v>24.573385230347661</c:v>
                      </c:pt>
                      <c:pt idx="178">
                        <c:v>24.165140705422626</c:v>
                      </c:pt>
                      <c:pt idx="179">
                        <c:v>24.776223842098073</c:v>
                      </c:pt>
                      <c:pt idx="180">
                        <c:v>23.741527713555566</c:v>
                      </c:pt>
                      <c:pt idx="181">
                        <c:v>20.409091940830134</c:v>
                      </c:pt>
                      <c:pt idx="182">
                        <c:v>22.3</c:v>
                      </c:pt>
                      <c:pt idx="183">
                        <c:v>21.9</c:v>
                      </c:pt>
                      <c:pt idx="184">
                        <c:v>20.084868814247269</c:v>
                      </c:pt>
                      <c:pt idx="185">
                        <c:v>21.961624589735866</c:v>
                      </c:pt>
                      <c:pt idx="186">
                        <c:v>23.563682255538389</c:v>
                      </c:pt>
                      <c:pt idx="187">
                        <c:v>20.469023287185536</c:v>
                      </c:pt>
                      <c:pt idx="188">
                        <c:v>24.765618031230282</c:v>
                      </c:pt>
                      <c:pt idx="189">
                        <c:v>23.812883808331105</c:v>
                      </c:pt>
                      <c:pt idx="190">
                        <c:v>22.769695580054197</c:v>
                      </c:pt>
                      <c:pt idx="191">
                        <c:v>21.967031995222605</c:v>
                      </c:pt>
                      <c:pt idx="192">
                        <c:v>20.668546846573687</c:v>
                      </c:pt>
                      <c:pt idx="193">
                        <c:v>20.046970024575781</c:v>
                      </c:pt>
                      <c:pt idx="194">
                        <c:v>22.1</c:v>
                      </c:pt>
                      <c:pt idx="195">
                        <c:v>20.392017284494134</c:v>
                      </c:pt>
                      <c:pt idx="196">
                        <c:v>22.230240203768847</c:v>
                      </c:pt>
                      <c:pt idx="197">
                        <c:v>20.258803530645999</c:v>
                      </c:pt>
                      <c:pt idx="198">
                        <c:v>21.294448027997415</c:v>
                      </c:pt>
                      <c:pt idx="199">
                        <c:v>23.630913131751868</c:v>
                      </c:pt>
                      <c:pt idx="200">
                        <c:v>24.127950437280955</c:v>
                      </c:pt>
                      <c:pt idx="201">
                        <c:v>23.759793340618696</c:v>
                      </c:pt>
                      <c:pt idx="202">
                        <c:v>24.044519279852068</c:v>
                      </c:pt>
                      <c:pt idx="203">
                        <c:v>22.398926597072755</c:v>
                      </c:pt>
                      <c:pt idx="204">
                        <c:v>22.535684845471355</c:v>
                      </c:pt>
                      <c:pt idx="205">
                        <c:v>20.29565693922379</c:v>
                      </c:pt>
                      <c:pt idx="206">
                        <c:v>24.126466262490755</c:v>
                      </c:pt>
                      <c:pt idx="207">
                        <c:v>22.191732821012959</c:v>
                      </c:pt>
                      <c:pt idx="208">
                        <c:v>21.743537438430611</c:v>
                      </c:pt>
                      <c:pt idx="209">
                        <c:v>22.22514660000521</c:v>
                      </c:pt>
                      <c:pt idx="210">
                        <c:v>20.720239231093718</c:v>
                      </c:pt>
                      <c:pt idx="211">
                        <c:v>23.326079449781218</c:v>
                      </c:pt>
                      <c:pt idx="212">
                        <c:v>20.271664680705797</c:v>
                      </c:pt>
                      <c:pt idx="213">
                        <c:v>20.895791572999833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'!$I$2:$I$215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23.543257496015379</c:v>
                      </c:pt>
                      <c:pt idx="1">
                        <c:v>21.788843075414793</c:v>
                      </c:pt>
                      <c:pt idx="2">
                        <c:v>20.782730132740156</c:v>
                      </c:pt>
                      <c:pt idx="3">
                        <c:v>20.289196577976224</c:v>
                      </c:pt>
                      <c:pt idx="4">
                        <c:v>23.1</c:v>
                      </c:pt>
                      <c:pt idx="5">
                        <c:v>22.015435574762854</c:v>
                      </c:pt>
                      <c:pt idx="6">
                        <c:v>23.4</c:v>
                      </c:pt>
                      <c:pt idx="7">
                        <c:v>20.785543451319157</c:v>
                      </c:pt>
                      <c:pt idx="8">
                        <c:v>22.975537016965053</c:v>
                      </c:pt>
                      <c:pt idx="9">
                        <c:v>24.412255209041639</c:v>
                      </c:pt>
                      <c:pt idx="10">
                        <c:v>24.864007422505125</c:v>
                      </c:pt>
                      <c:pt idx="11">
                        <c:v>20.89163096368074</c:v>
                      </c:pt>
                      <c:pt idx="12">
                        <c:v>22.85215233928739</c:v>
                      </c:pt>
                      <c:pt idx="13">
                        <c:v>24.963535814887692</c:v>
                      </c:pt>
                      <c:pt idx="14">
                        <c:v>20.977924411068773</c:v>
                      </c:pt>
                      <c:pt idx="15">
                        <c:v>20.566537479530123</c:v>
                      </c:pt>
                      <c:pt idx="16">
                        <c:v>21.772739162978567</c:v>
                      </c:pt>
                      <c:pt idx="17">
                        <c:v>23.472479800206322</c:v>
                      </c:pt>
                      <c:pt idx="18">
                        <c:v>24.083324990950246</c:v>
                      </c:pt>
                      <c:pt idx="19">
                        <c:v>23.692005689726024</c:v>
                      </c:pt>
                      <c:pt idx="20">
                        <c:v>24.359915567865304</c:v>
                      </c:pt>
                      <c:pt idx="21">
                        <c:v>22.318722242088093</c:v>
                      </c:pt>
                      <c:pt idx="22">
                        <c:v>20.231813606756628</c:v>
                      </c:pt>
                      <c:pt idx="23">
                        <c:v>22.101500554316299</c:v>
                      </c:pt>
                      <c:pt idx="24">
                        <c:v>22.082598776455178</c:v>
                      </c:pt>
                      <c:pt idx="25">
                        <c:v>21.124671941401033</c:v>
                      </c:pt>
                      <c:pt idx="26">
                        <c:v>23.229152196211864</c:v>
                      </c:pt>
                      <c:pt idx="27">
                        <c:v>24.362956085346305</c:v>
                      </c:pt>
                      <c:pt idx="28">
                        <c:v>22.877265895503324</c:v>
                      </c:pt>
                      <c:pt idx="29">
                        <c:v>24.965333043679831</c:v>
                      </c:pt>
                      <c:pt idx="30">
                        <c:v>20.673052249453107</c:v>
                      </c:pt>
                      <c:pt idx="31">
                        <c:v>22.296511630674729</c:v>
                      </c:pt>
                      <c:pt idx="32">
                        <c:v>21.33108712163548</c:v>
                      </c:pt>
                      <c:pt idx="33">
                        <c:v>22.57606271350819</c:v>
                      </c:pt>
                      <c:pt idx="34">
                        <c:v>20.787669482204279</c:v>
                      </c:pt>
                      <c:pt idx="35">
                        <c:v>24.005009587205741</c:v>
                      </c:pt>
                      <c:pt idx="36">
                        <c:v>23.458967460372051</c:v>
                      </c:pt>
                      <c:pt idx="37">
                        <c:v>21.319824301005376</c:v>
                      </c:pt>
                      <c:pt idx="38">
                        <c:v>22.156446567344176</c:v>
                      </c:pt>
                      <c:pt idx="39">
                        <c:v>23.72237729243486</c:v>
                      </c:pt>
                      <c:pt idx="40">
                        <c:v>24.069760703047891</c:v>
                      </c:pt>
                      <c:pt idx="41">
                        <c:v>21.174361690445522</c:v>
                      </c:pt>
                      <c:pt idx="42">
                        <c:v>20.051853493072556</c:v>
                      </c:pt>
                      <c:pt idx="43">
                        <c:v>24.361367543118369</c:v>
                      </c:pt>
                      <c:pt idx="44">
                        <c:v>24.270846557665411</c:v>
                      </c:pt>
                      <c:pt idx="45">
                        <c:v>23.730333590561276</c:v>
                      </c:pt>
                      <c:pt idx="46">
                        <c:v>24.589295984737664</c:v>
                      </c:pt>
                      <c:pt idx="47">
                        <c:v>24.5474461849345</c:v>
                      </c:pt>
                      <c:pt idx="48">
                        <c:v>23.81658510930162</c:v>
                      </c:pt>
                      <c:pt idx="49">
                        <c:v>21.87619631011183</c:v>
                      </c:pt>
                      <c:pt idx="50">
                        <c:v>22.907158888051821</c:v>
                      </c:pt>
                      <c:pt idx="51">
                        <c:v>21.322415822672184</c:v>
                      </c:pt>
                      <c:pt idx="52">
                        <c:v>22.226710567300433</c:v>
                      </c:pt>
                      <c:pt idx="53">
                        <c:v>22.971003531500109</c:v>
                      </c:pt>
                      <c:pt idx="54">
                        <c:v>22.854710451216128</c:v>
                      </c:pt>
                      <c:pt idx="55">
                        <c:v>21.462414866852882</c:v>
                      </c:pt>
                      <c:pt idx="56">
                        <c:v>20.139109023177248</c:v>
                      </c:pt>
                      <c:pt idx="57">
                        <c:v>24.582709992472942</c:v>
                      </c:pt>
                      <c:pt idx="58">
                        <c:v>20.966996180486735</c:v>
                      </c:pt>
                      <c:pt idx="59">
                        <c:v>21.818890622609441</c:v>
                      </c:pt>
                      <c:pt idx="60">
                        <c:v>21.963205384668601</c:v>
                      </c:pt>
                      <c:pt idx="61">
                        <c:v>24.804506830308465</c:v>
                      </c:pt>
                      <c:pt idx="62">
                        <c:v>23.759404824587648</c:v>
                      </c:pt>
                      <c:pt idx="63">
                        <c:v>23.123084838186518</c:v>
                      </c:pt>
                      <c:pt idx="64">
                        <c:v>23.237568644422261</c:v>
                      </c:pt>
                      <c:pt idx="65">
                        <c:v>24.108410765925591</c:v>
                      </c:pt>
                      <c:pt idx="66">
                        <c:v>22.250726236613009</c:v>
                      </c:pt>
                      <c:pt idx="67">
                        <c:v>23.4719788392586</c:v>
                      </c:pt>
                      <c:pt idx="68">
                        <c:v>23.44780140953306</c:v>
                      </c:pt>
                      <c:pt idx="69">
                        <c:v>22.633465406074439</c:v>
                      </c:pt>
                      <c:pt idx="70">
                        <c:v>24.016323549584566</c:v>
                      </c:pt>
                      <c:pt idx="71">
                        <c:v>20.366490818688892</c:v>
                      </c:pt>
                      <c:pt idx="72">
                        <c:v>21.279288672997765</c:v>
                      </c:pt>
                      <c:pt idx="73">
                        <c:v>24.941416325028168</c:v>
                      </c:pt>
                      <c:pt idx="74">
                        <c:v>24.658701610152157</c:v>
                      </c:pt>
                      <c:pt idx="75">
                        <c:v>22.966602944462789</c:v>
                      </c:pt>
                      <c:pt idx="76">
                        <c:v>21.300392750484246</c:v>
                      </c:pt>
                      <c:pt idx="77">
                        <c:v>21.077958199738742</c:v>
                      </c:pt>
                      <c:pt idx="78">
                        <c:v>23.834243489939507</c:v>
                      </c:pt>
                      <c:pt idx="79">
                        <c:v>20.056612457712507</c:v>
                      </c:pt>
                      <c:pt idx="80">
                        <c:v>21.400222890901585</c:v>
                      </c:pt>
                      <c:pt idx="81">
                        <c:v>23.960577952016102</c:v>
                      </c:pt>
                      <c:pt idx="82">
                        <c:v>20.152706537015348</c:v>
                      </c:pt>
                      <c:pt idx="83">
                        <c:v>22.95808591664046</c:v>
                      </c:pt>
                      <c:pt idx="84">
                        <c:v>23.066582130001123</c:v>
                      </c:pt>
                      <c:pt idx="85">
                        <c:v>24.537405777583118</c:v>
                      </c:pt>
                      <c:pt idx="86">
                        <c:v>21.040019019790272</c:v>
                      </c:pt>
                      <c:pt idx="87">
                        <c:v>20.546101089178634</c:v>
                      </c:pt>
                      <c:pt idx="88">
                        <c:v>20.577078063260284</c:v>
                      </c:pt>
                      <c:pt idx="89">
                        <c:v>24.897230003808822</c:v>
                      </c:pt>
                      <c:pt idx="90">
                        <c:v>22.942546023553824</c:v>
                      </c:pt>
                      <c:pt idx="91">
                        <c:v>20.651911693740526</c:v>
                      </c:pt>
                      <c:pt idx="92">
                        <c:v>21.033739297567475</c:v>
                      </c:pt>
                      <c:pt idx="93">
                        <c:v>24.983023571848904</c:v>
                      </c:pt>
                      <c:pt idx="94">
                        <c:v>23.873257944965168</c:v>
                      </c:pt>
                      <c:pt idx="95">
                        <c:v>24.420731007991314</c:v>
                      </c:pt>
                      <c:pt idx="96">
                        <c:v>22.744626988816091</c:v>
                      </c:pt>
                      <c:pt idx="97">
                        <c:v>23.956070871198005</c:v>
                      </c:pt>
                      <c:pt idx="98">
                        <c:v>23.4</c:v>
                      </c:pt>
                      <c:pt idx="99">
                        <c:v>20.397883698283849</c:v>
                      </c:pt>
                      <c:pt idx="100">
                        <c:v>21.139306727645966</c:v>
                      </c:pt>
                      <c:pt idx="101">
                        <c:v>24.028194836768797</c:v>
                      </c:pt>
                      <c:pt idx="102">
                        <c:v>20.574661340520493</c:v>
                      </c:pt>
                      <c:pt idx="103">
                        <c:v>20.327635769660617</c:v>
                      </c:pt>
                      <c:pt idx="104">
                        <c:v>21.63850615034703</c:v>
                      </c:pt>
                      <c:pt idx="105">
                        <c:v>20.730354234237019</c:v>
                      </c:pt>
                      <c:pt idx="106">
                        <c:v>24.631006477003851</c:v>
                      </c:pt>
                      <c:pt idx="107">
                        <c:v>20.733247377711781</c:v>
                      </c:pt>
                      <c:pt idx="108">
                        <c:v>24.831694879463583</c:v>
                      </c:pt>
                      <c:pt idx="109">
                        <c:v>24.347108987771932</c:v>
                      </c:pt>
                      <c:pt idx="110">
                        <c:v>24.551225047085893</c:v>
                      </c:pt>
                      <c:pt idx="111">
                        <c:v>24.296645034831613</c:v>
                      </c:pt>
                      <c:pt idx="112">
                        <c:v>22.43195485647178</c:v>
                      </c:pt>
                      <c:pt idx="113">
                        <c:v>23.432394525160131</c:v>
                      </c:pt>
                      <c:pt idx="114">
                        <c:v>24.959528217412483</c:v>
                      </c:pt>
                      <c:pt idx="115">
                        <c:v>20.423394187861856</c:v>
                      </c:pt>
                      <c:pt idx="116">
                        <c:v>23.430471981225722</c:v>
                      </c:pt>
                      <c:pt idx="117">
                        <c:v>21.323677249813709</c:v>
                      </c:pt>
                      <c:pt idx="118">
                        <c:v>21.506235879707187</c:v>
                      </c:pt>
                      <c:pt idx="119">
                        <c:v>24.203047891231531</c:v>
                      </c:pt>
                      <c:pt idx="120">
                        <c:v>22.843436674205471</c:v>
                      </c:pt>
                      <c:pt idx="121">
                        <c:v>20.717673873241679</c:v>
                      </c:pt>
                      <c:pt idx="122">
                        <c:v>24.284226576849498</c:v>
                      </c:pt>
                      <c:pt idx="123">
                        <c:v>22.827969870768609</c:v>
                      </c:pt>
                      <c:pt idx="124">
                        <c:v>22.663290081754329</c:v>
                      </c:pt>
                      <c:pt idx="125">
                        <c:v>20.258437896073712</c:v>
                      </c:pt>
                      <c:pt idx="126">
                        <c:v>22.791962210458607</c:v>
                      </c:pt>
                      <c:pt idx="127">
                        <c:v>23.701104749964539</c:v>
                      </c:pt>
                      <c:pt idx="128">
                        <c:v>22.92269225499761</c:v>
                      </c:pt>
                      <c:pt idx="129">
                        <c:v>22.949077491672327</c:v>
                      </c:pt>
                      <c:pt idx="130">
                        <c:v>24.053066638409611</c:v>
                      </c:pt>
                      <c:pt idx="131">
                        <c:v>22.076257575096918</c:v>
                      </c:pt>
                      <c:pt idx="132">
                        <c:v>23.993671056164381</c:v>
                      </c:pt>
                      <c:pt idx="133">
                        <c:v>24.337360399958929</c:v>
                      </c:pt>
                      <c:pt idx="134">
                        <c:v>20.280898757788346</c:v>
                      </c:pt>
                      <c:pt idx="135">
                        <c:v>22.264754820536822</c:v>
                      </c:pt>
                      <c:pt idx="136">
                        <c:v>22.061515157602585</c:v>
                      </c:pt>
                      <c:pt idx="137">
                        <c:v>22.401324094039502</c:v>
                      </c:pt>
                      <c:pt idx="138">
                        <c:v>24.946782968915532</c:v>
                      </c:pt>
                      <c:pt idx="139">
                        <c:v>24.470326660939712</c:v>
                      </c:pt>
                      <c:pt idx="140">
                        <c:v>21.559621667523789</c:v>
                      </c:pt>
                      <c:pt idx="141">
                        <c:v>20.01634429000195</c:v>
                      </c:pt>
                      <c:pt idx="142">
                        <c:v>20.157266966227223</c:v>
                      </c:pt>
                      <c:pt idx="143">
                        <c:v>22.378366168562557</c:v>
                      </c:pt>
                      <c:pt idx="144">
                        <c:v>20.82938529068063</c:v>
                      </c:pt>
                      <c:pt idx="145">
                        <c:v>20.626848557431032</c:v>
                      </c:pt>
                      <c:pt idx="146">
                        <c:v>22.320230752277507</c:v>
                      </c:pt>
                      <c:pt idx="147">
                        <c:v>22.566762664757555</c:v>
                      </c:pt>
                      <c:pt idx="148">
                        <c:v>21.439387696552448</c:v>
                      </c:pt>
                      <c:pt idx="149">
                        <c:v>22.66483632350797</c:v>
                      </c:pt>
                      <c:pt idx="150">
                        <c:v>24.682911223008094</c:v>
                      </c:pt>
                      <c:pt idx="151">
                        <c:v>23.246825370655568</c:v>
                      </c:pt>
                      <c:pt idx="152">
                        <c:v>24.260326879701481</c:v>
                      </c:pt>
                      <c:pt idx="153">
                        <c:v>20.758100238252119</c:v>
                      </c:pt>
                      <c:pt idx="154">
                        <c:v>23.724487018362105</c:v>
                      </c:pt>
                      <c:pt idx="155">
                        <c:v>21.735954555983785</c:v>
                      </c:pt>
                      <c:pt idx="156">
                        <c:v>21.535408699170386</c:v>
                      </c:pt>
                      <c:pt idx="157">
                        <c:v>22.938371579898085</c:v>
                      </c:pt>
                      <c:pt idx="158">
                        <c:v>21.626707502859418</c:v>
                      </c:pt>
                      <c:pt idx="159">
                        <c:v>22.024612111832507</c:v>
                      </c:pt>
                      <c:pt idx="160">
                        <c:v>21.072856837149573</c:v>
                      </c:pt>
                      <c:pt idx="161">
                        <c:v>23.025509122279885</c:v>
                      </c:pt>
                      <c:pt idx="162">
                        <c:v>24.92499689278301</c:v>
                      </c:pt>
                      <c:pt idx="163">
                        <c:v>23.291160526895279</c:v>
                      </c:pt>
                      <c:pt idx="164">
                        <c:v>20.542230777289387</c:v>
                      </c:pt>
                      <c:pt idx="165">
                        <c:v>20.771400352227136</c:v>
                      </c:pt>
                      <c:pt idx="166">
                        <c:v>24.000553095306344</c:v>
                      </c:pt>
                      <c:pt idx="167">
                        <c:v>20.901021510973692</c:v>
                      </c:pt>
                      <c:pt idx="168">
                        <c:v>24.111441610580528</c:v>
                      </c:pt>
                      <c:pt idx="169">
                        <c:v>21.226244279528494</c:v>
                      </c:pt>
                      <c:pt idx="170">
                        <c:v>21.888423173108428</c:v>
                      </c:pt>
                      <c:pt idx="171">
                        <c:v>20.111169311629958</c:v>
                      </c:pt>
                      <c:pt idx="172">
                        <c:v>21.116699287995566</c:v>
                      </c:pt>
                      <c:pt idx="173">
                        <c:v>20.773414831321158</c:v>
                      </c:pt>
                      <c:pt idx="174">
                        <c:v>21.678472271466578</c:v>
                      </c:pt>
                      <c:pt idx="175">
                        <c:v>20.023173264704425</c:v>
                      </c:pt>
                      <c:pt idx="176">
                        <c:v>23.748521229462984</c:v>
                      </c:pt>
                      <c:pt idx="177">
                        <c:v>21.338841216329246</c:v>
                      </c:pt>
                      <c:pt idx="178">
                        <c:v>23.829300639698744</c:v>
                      </c:pt>
                      <c:pt idx="179">
                        <c:v>22.200493000787802</c:v>
                      </c:pt>
                      <c:pt idx="180">
                        <c:v>23.412474678956208</c:v>
                      </c:pt>
                      <c:pt idx="181">
                        <c:v>24.996868266431608</c:v>
                      </c:pt>
                      <c:pt idx="182">
                        <c:v>23.8</c:v>
                      </c:pt>
                      <c:pt idx="183">
                        <c:v>23.105895386458311</c:v>
                      </c:pt>
                      <c:pt idx="184">
                        <c:v>23.611040309132797</c:v>
                      </c:pt>
                      <c:pt idx="185">
                        <c:v>23.429660761944536</c:v>
                      </c:pt>
                      <c:pt idx="186">
                        <c:v>23.461294553982196</c:v>
                      </c:pt>
                      <c:pt idx="187">
                        <c:v>20.938417519957497</c:v>
                      </c:pt>
                      <c:pt idx="188">
                        <c:v>21.744933704772507</c:v>
                      </c:pt>
                      <c:pt idx="189">
                        <c:v>20.376442714768274</c:v>
                      </c:pt>
                      <c:pt idx="190">
                        <c:v>24.26718241937899</c:v>
                      </c:pt>
                      <c:pt idx="191">
                        <c:v>21.66658712993371</c:v>
                      </c:pt>
                      <c:pt idx="192">
                        <c:v>22.870879123575868</c:v>
                      </c:pt>
                      <c:pt idx="193">
                        <c:v>24.404875439195187</c:v>
                      </c:pt>
                      <c:pt idx="194">
                        <c:v>20.664293714121126</c:v>
                      </c:pt>
                      <c:pt idx="195">
                        <c:v>20.499168743139851</c:v>
                      </c:pt>
                      <c:pt idx="196">
                        <c:v>24.565355086684697</c:v>
                      </c:pt>
                      <c:pt idx="197">
                        <c:v>22.020279625912856</c:v>
                      </c:pt>
                      <c:pt idx="198">
                        <c:v>20.380667541353343</c:v>
                      </c:pt>
                      <c:pt idx="199">
                        <c:v>22.524710133364774</c:v>
                      </c:pt>
                      <c:pt idx="200">
                        <c:v>22.301156153284154</c:v>
                      </c:pt>
                      <c:pt idx="201">
                        <c:v>20.126654960972559</c:v>
                      </c:pt>
                      <c:pt idx="202">
                        <c:v>24.235685220198565</c:v>
                      </c:pt>
                      <c:pt idx="203">
                        <c:v>23.099897782695926</c:v>
                      </c:pt>
                      <c:pt idx="204">
                        <c:v>21.016419629383112</c:v>
                      </c:pt>
                      <c:pt idx="205">
                        <c:v>23.786011184996912</c:v>
                      </c:pt>
                      <c:pt idx="206">
                        <c:v>21.546196602201899</c:v>
                      </c:pt>
                      <c:pt idx="207">
                        <c:v>21.665445865678866</c:v>
                      </c:pt>
                      <c:pt idx="208">
                        <c:v>23.752493457898151</c:v>
                      </c:pt>
                      <c:pt idx="209">
                        <c:v>24.924540882851705</c:v>
                      </c:pt>
                      <c:pt idx="210">
                        <c:v>22.035871340305583</c:v>
                      </c:pt>
                      <c:pt idx="211">
                        <c:v>22.857231758448695</c:v>
                      </c:pt>
                      <c:pt idx="212">
                        <c:v>23.300794499322311</c:v>
                      </c:pt>
                      <c:pt idx="213">
                        <c:v>23.574534511097273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'!$J$2:$J$215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22.297292946757786</c:v>
                      </c:pt>
                      <c:pt idx="1">
                        <c:v>24.616517643508438</c:v>
                      </c:pt>
                      <c:pt idx="2">
                        <c:v>24.338903455900006</c:v>
                      </c:pt>
                      <c:pt idx="3">
                        <c:v>24.394588797462717</c:v>
                      </c:pt>
                      <c:pt idx="4">
                        <c:v>23.788209565510414</c:v>
                      </c:pt>
                      <c:pt idx="5">
                        <c:v>24.066476878817003</c:v>
                      </c:pt>
                      <c:pt idx="6">
                        <c:v>24.001097677074288</c:v>
                      </c:pt>
                      <c:pt idx="7">
                        <c:v>23.44678162496006</c:v>
                      </c:pt>
                      <c:pt idx="8">
                        <c:v>23.840280876446368</c:v>
                      </c:pt>
                      <c:pt idx="9">
                        <c:v>21.283898038945715</c:v>
                      </c:pt>
                      <c:pt idx="10">
                        <c:v>23.272222094443219</c:v>
                      </c:pt>
                      <c:pt idx="11">
                        <c:v>20.317029881326697</c:v>
                      </c:pt>
                      <c:pt idx="12">
                        <c:v>24.432501086416085</c:v>
                      </c:pt>
                      <c:pt idx="13">
                        <c:v>20.07981244849941</c:v>
                      </c:pt>
                      <c:pt idx="14">
                        <c:v>23.530941070191265</c:v>
                      </c:pt>
                      <c:pt idx="15">
                        <c:v>21.664552445802414</c:v>
                      </c:pt>
                      <c:pt idx="16">
                        <c:v>24.617841318894804</c:v>
                      </c:pt>
                      <c:pt idx="17">
                        <c:v>21.979891606581234</c:v>
                      </c:pt>
                      <c:pt idx="18">
                        <c:v>24.015067990789241</c:v>
                      </c:pt>
                      <c:pt idx="19">
                        <c:v>24.962828892601127</c:v>
                      </c:pt>
                      <c:pt idx="20">
                        <c:v>23.423810278919316</c:v>
                      </c:pt>
                      <c:pt idx="21">
                        <c:v>24.857531860248024</c:v>
                      </c:pt>
                      <c:pt idx="22">
                        <c:v>20.336585784588941</c:v>
                      </c:pt>
                      <c:pt idx="23">
                        <c:v>23.562890197828587</c:v>
                      </c:pt>
                      <c:pt idx="24">
                        <c:v>22.792532510309119</c:v>
                      </c:pt>
                      <c:pt idx="25">
                        <c:v>23.859705321543689</c:v>
                      </c:pt>
                      <c:pt idx="26">
                        <c:v>23.652457675722754</c:v>
                      </c:pt>
                      <c:pt idx="27">
                        <c:v>20.557526394384201</c:v>
                      </c:pt>
                      <c:pt idx="28">
                        <c:v>21.658547458855256</c:v>
                      </c:pt>
                      <c:pt idx="29">
                        <c:v>22.4230464169176</c:v>
                      </c:pt>
                      <c:pt idx="30">
                        <c:v>22.778447531157845</c:v>
                      </c:pt>
                      <c:pt idx="31">
                        <c:v>23.085266431254556</c:v>
                      </c:pt>
                      <c:pt idx="32">
                        <c:v>20.810775081093496</c:v>
                      </c:pt>
                      <c:pt idx="33">
                        <c:v>21.145023837854538</c:v>
                      </c:pt>
                      <c:pt idx="34">
                        <c:v>20.78196807201509</c:v>
                      </c:pt>
                      <c:pt idx="35">
                        <c:v>20.332320621886772</c:v>
                      </c:pt>
                      <c:pt idx="36">
                        <c:v>24.494519909762904</c:v>
                      </c:pt>
                      <c:pt idx="37">
                        <c:v>24.858030672091697</c:v>
                      </c:pt>
                      <c:pt idx="38">
                        <c:v>24.025386753282802</c:v>
                      </c:pt>
                      <c:pt idx="39">
                        <c:v>24.835223405936691</c:v>
                      </c:pt>
                      <c:pt idx="40">
                        <c:v>21.07616706671239</c:v>
                      </c:pt>
                      <c:pt idx="41">
                        <c:v>24.854038413245149</c:v>
                      </c:pt>
                      <c:pt idx="42">
                        <c:v>20.129951048343912</c:v>
                      </c:pt>
                      <c:pt idx="43">
                        <c:v>21.08511930589404</c:v>
                      </c:pt>
                      <c:pt idx="44">
                        <c:v>23.224513798479528</c:v>
                      </c:pt>
                      <c:pt idx="45">
                        <c:v>22.119538493434952</c:v>
                      </c:pt>
                      <c:pt idx="46">
                        <c:v>24.051363958587459</c:v>
                      </c:pt>
                      <c:pt idx="47">
                        <c:v>22.774288351848625</c:v>
                      </c:pt>
                      <c:pt idx="48">
                        <c:v>23.49730965626587</c:v>
                      </c:pt>
                      <c:pt idx="49">
                        <c:v>23.183764881449992</c:v>
                      </c:pt>
                      <c:pt idx="50">
                        <c:v>24.874701305460754</c:v>
                      </c:pt>
                      <c:pt idx="51">
                        <c:v>22.230632842664253</c:v>
                      </c:pt>
                      <c:pt idx="52">
                        <c:v>23.701748046595291</c:v>
                      </c:pt>
                      <c:pt idx="53">
                        <c:v>20.037403687853484</c:v>
                      </c:pt>
                      <c:pt idx="54">
                        <c:v>23.627642850160072</c:v>
                      </c:pt>
                      <c:pt idx="55">
                        <c:v>22.438451893807553</c:v>
                      </c:pt>
                      <c:pt idx="56">
                        <c:v>24.283930488676461</c:v>
                      </c:pt>
                      <c:pt idx="57">
                        <c:v>22.052264331737263</c:v>
                      </c:pt>
                      <c:pt idx="58">
                        <c:v>21.188826281524101</c:v>
                      </c:pt>
                      <c:pt idx="59">
                        <c:v>21.128797870886181</c:v>
                      </c:pt>
                      <c:pt idx="60">
                        <c:v>21.13999490746971</c:v>
                      </c:pt>
                      <c:pt idx="61">
                        <c:v>21.96226501152595</c:v>
                      </c:pt>
                      <c:pt idx="62">
                        <c:v>22.030972687632087</c:v>
                      </c:pt>
                      <c:pt idx="63">
                        <c:v>20.096077478273276</c:v>
                      </c:pt>
                      <c:pt idx="64">
                        <c:v>21.304136543542395</c:v>
                      </c:pt>
                      <c:pt idx="65">
                        <c:v>20.192950225897953</c:v>
                      </c:pt>
                      <c:pt idx="66">
                        <c:v>21.553381427387325</c:v>
                      </c:pt>
                      <c:pt idx="67">
                        <c:v>23.650893813558074</c:v>
                      </c:pt>
                      <c:pt idx="68">
                        <c:v>23.961652120132641</c:v>
                      </c:pt>
                      <c:pt idx="69">
                        <c:v>23.563468082512788</c:v>
                      </c:pt>
                      <c:pt idx="70">
                        <c:v>20.10244355580588</c:v>
                      </c:pt>
                      <c:pt idx="71">
                        <c:v>24.471479858443018</c:v>
                      </c:pt>
                      <c:pt idx="72">
                        <c:v>24.209288781766848</c:v>
                      </c:pt>
                      <c:pt idx="73">
                        <c:v>24.735371194525001</c:v>
                      </c:pt>
                      <c:pt idx="74">
                        <c:v>20.917679108801899</c:v>
                      </c:pt>
                      <c:pt idx="75">
                        <c:v>23.374611309799299</c:v>
                      </c:pt>
                      <c:pt idx="76">
                        <c:v>20.956469375966112</c:v>
                      </c:pt>
                      <c:pt idx="77">
                        <c:v>20.56701016176714</c:v>
                      </c:pt>
                      <c:pt idx="78">
                        <c:v>20.780859278944771</c:v>
                      </c:pt>
                      <c:pt idx="79">
                        <c:v>21.493869496816593</c:v>
                      </c:pt>
                      <c:pt idx="80">
                        <c:v>20.865132141197982</c:v>
                      </c:pt>
                      <c:pt idx="81">
                        <c:v>24.503037797275475</c:v>
                      </c:pt>
                      <c:pt idx="82">
                        <c:v>23.613527115791889</c:v>
                      </c:pt>
                      <c:pt idx="83">
                        <c:v>23.053631473004309</c:v>
                      </c:pt>
                      <c:pt idx="84">
                        <c:v>24.620966956987516</c:v>
                      </c:pt>
                      <c:pt idx="85">
                        <c:v>22.548366787873398</c:v>
                      </c:pt>
                      <c:pt idx="86">
                        <c:v>21.677969886852225</c:v>
                      </c:pt>
                      <c:pt idx="87">
                        <c:v>23.258316035802764</c:v>
                      </c:pt>
                      <c:pt idx="88">
                        <c:v>24.91088112650165</c:v>
                      </c:pt>
                      <c:pt idx="89">
                        <c:v>23.794352357842065</c:v>
                      </c:pt>
                      <c:pt idx="90">
                        <c:v>21.119195100724291</c:v>
                      </c:pt>
                      <c:pt idx="91">
                        <c:v>24.169803505175231</c:v>
                      </c:pt>
                      <c:pt idx="92">
                        <c:v>20.314122329728242</c:v>
                      </c:pt>
                      <c:pt idx="93">
                        <c:v>20.584470105096901</c:v>
                      </c:pt>
                      <c:pt idx="94">
                        <c:v>21.387148425064524</c:v>
                      </c:pt>
                      <c:pt idx="95">
                        <c:v>24.208440960585389</c:v>
                      </c:pt>
                      <c:pt idx="96">
                        <c:v>20.680728154614012</c:v>
                      </c:pt>
                      <c:pt idx="97">
                        <c:v>21.713836270942085</c:v>
                      </c:pt>
                      <c:pt idx="98">
                        <c:v>21.8739116633698</c:v>
                      </c:pt>
                      <c:pt idx="99">
                        <c:v>24.927325028645068</c:v>
                      </c:pt>
                      <c:pt idx="100">
                        <c:v>21.2007820745585</c:v>
                      </c:pt>
                      <c:pt idx="101">
                        <c:v>23.913926443590974</c:v>
                      </c:pt>
                      <c:pt idx="102">
                        <c:v>20.630389402392883</c:v>
                      </c:pt>
                      <c:pt idx="103">
                        <c:v>20.932676209830955</c:v>
                      </c:pt>
                      <c:pt idx="104">
                        <c:v>23.64757082935304</c:v>
                      </c:pt>
                      <c:pt idx="105">
                        <c:v>23.698418975832364</c:v>
                      </c:pt>
                      <c:pt idx="106">
                        <c:v>24.10687148608627</c:v>
                      </c:pt>
                      <c:pt idx="107">
                        <c:v>23.997138365382892</c:v>
                      </c:pt>
                      <c:pt idx="108">
                        <c:v>23.628269190620109</c:v>
                      </c:pt>
                      <c:pt idx="109">
                        <c:v>20.355150443285538</c:v>
                      </c:pt>
                      <c:pt idx="110">
                        <c:v>22.341055467722736</c:v>
                      </c:pt>
                      <c:pt idx="111">
                        <c:v>20.634793311718717</c:v>
                      </c:pt>
                      <c:pt idx="112">
                        <c:v>22.893432195719754</c:v>
                      </c:pt>
                      <c:pt idx="113">
                        <c:v>20.278276465016628</c:v>
                      </c:pt>
                      <c:pt idx="114">
                        <c:v>21.112765024330937</c:v>
                      </c:pt>
                      <c:pt idx="115">
                        <c:v>21.395003940074702</c:v>
                      </c:pt>
                      <c:pt idx="116">
                        <c:v>23.995139522748076</c:v>
                      </c:pt>
                      <c:pt idx="117">
                        <c:v>20.314164116679027</c:v>
                      </c:pt>
                      <c:pt idx="118">
                        <c:v>21.773062540008493</c:v>
                      </c:pt>
                      <c:pt idx="119">
                        <c:v>20.170698987046791</c:v>
                      </c:pt>
                      <c:pt idx="120">
                        <c:v>20.743650621230259</c:v>
                      </c:pt>
                      <c:pt idx="121">
                        <c:v>21.456956811693033</c:v>
                      </c:pt>
                      <c:pt idx="122">
                        <c:v>24.804597906911823</c:v>
                      </c:pt>
                      <c:pt idx="123">
                        <c:v>23.873947033193886</c:v>
                      </c:pt>
                      <c:pt idx="124">
                        <c:v>22.666485687746786</c:v>
                      </c:pt>
                      <c:pt idx="125">
                        <c:v>20.742186388815192</c:v>
                      </c:pt>
                      <c:pt idx="126">
                        <c:v>23.120934975747645</c:v>
                      </c:pt>
                      <c:pt idx="127">
                        <c:v>20.670350453637578</c:v>
                      </c:pt>
                      <c:pt idx="128">
                        <c:v>21.82415892810306</c:v>
                      </c:pt>
                      <c:pt idx="129">
                        <c:v>23.936461256531441</c:v>
                      </c:pt>
                      <c:pt idx="130">
                        <c:v>22.951039265665035</c:v>
                      </c:pt>
                      <c:pt idx="131">
                        <c:v>23.08605413474946</c:v>
                      </c:pt>
                      <c:pt idx="132">
                        <c:v>21.000800648563501</c:v>
                      </c:pt>
                      <c:pt idx="133">
                        <c:v>20.87654382627252</c:v>
                      </c:pt>
                      <c:pt idx="134">
                        <c:v>20.595991962253542</c:v>
                      </c:pt>
                      <c:pt idx="135">
                        <c:v>23.349625382532945</c:v>
                      </c:pt>
                      <c:pt idx="136">
                        <c:v>23.640708498159807</c:v>
                      </c:pt>
                      <c:pt idx="137">
                        <c:v>21.276087945208424</c:v>
                      </c:pt>
                      <c:pt idx="138">
                        <c:v>24.441880870631937</c:v>
                      </c:pt>
                      <c:pt idx="139">
                        <c:v>22.071443143566622</c:v>
                      </c:pt>
                      <c:pt idx="140">
                        <c:v>20.773249002670632</c:v>
                      </c:pt>
                      <c:pt idx="141">
                        <c:v>22.399897294814338</c:v>
                      </c:pt>
                      <c:pt idx="142">
                        <c:v>23.99094536658172</c:v>
                      </c:pt>
                      <c:pt idx="143">
                        <c:v>21.673526647283023</c:v>
                      </c:pt>
                      <c:pt idx="144">
                        <c:v>23.596886258854084</c:v>
                      </c:pt>
                      <c:pt idx="145">
                        <c:v>21.515268986713565</c:v>
                      </c:pt>
                      <c:pt idx="146">
                        <c:v>21.415156141484857</c:v>
                      </c:pt>
                      <c:pt idx="147">
                        <c:v>23.696912065514173</c:v>
                      </c:pt>
                      <c:pt idx="148">
                        <c:v>21.452532635504895</c:v>
                      </c:pt>
                      <c:pt idx="149">
                        <c:v>21.156649488709398</c:v>
                      </c:pt>
                      <c:pt idx="150">
                        <c:v>23.1</c:v>
                      </c:pt>
                      <c:pt idx="151">
                        <c:v>23.559638592654611</c:v>
                      </c:pt>
                      <c:pt idx="152">
                        <c:v>22.958816885361955</c:v>
                      </c:pt>
                      <c:pt idx="153">
                        <c:v>22.604019599869975</c:v>
                      </c:pt>
                      <c:pt idx="154">
                        <c:v>23.458750781835157</c:v>
                      </c:pt>
                      <c:pt idx="155">
                        <c:v>23.058939952302321</c:v>
                      </c:pt>
                      <c:pt idx="156">
                        <c:v>20.365521519369018</c:v>
                      </c:pt>
                      <c:pt idx="157">
                        <c:v>20.70688908157026</c:v>
                      </c:pt>
                      <c:pt idx="158">
                        <c:v>24.1156831713358</c:v>
                      </c:pt>
                      <c:pt idx="159">
                        <c:v>23.81405268104038</c:v>
                      </c:pt>
                      <c:pt idx="160">
                        <c:v>24.636948006878676</c:v>
                      </c:pt>
                      <c:pt idx="161">
                        <c:v>24.81648925395168</c:v>
                      </c:pt>
                      <c:pt idx="162">
                        <c:v>22.21547276106368</c:v>
                      </c:pt>
                      <c:pt idx="163">
                        <c:v>21.541124791890976</c:v>
                      </c:pt>
                      <c:pt idx="164">
                        <c:v>23.388045922886615</c:v>
                      </c:pt>
                      <c:pt idx="165">
                        <c:v>21.652277462810584</c:v>
                      </c:pt>
                      <c:pt idx="166">
                        <c:v>23.951716245170026</c:v>
                      </c:pt>
                      <c:pt idx="167">
                        <c:v>22.054077610073847</c:v>
                      </c:pt>
                      <c:pt idx="168">
                        <c:v>20.325404094488661</c:v>
                      </c:pt>
                      <c:pt idx="169">
                        <c:v>22.449623809955707</c:v>
                      </c:pt>
                      <c:pt idx="170">
                        <c:v>22.85090963103627</c:v>
                      </c:pt>
                      <c:pt idx="171">
                        <c:v>22.321687506011241</c:v>
                      </c:pt>
                      <c:pt idx="172">
                        <c:v>23.31967800858375</c:v>
                      </c:pt>
                      <c:pt idx="173">
                        <c:v>23.37707799561025</c:v>
                      </c:pt>
                      <c:pt idx="174">
                        <c:v>22.512308031690633</c:v>
                      </c:pt>
                      <c:pt idx="175">
                        <c:v>23.256271509252755</c:v>
                      </c:pt>
                      <c:pt idx="176">
                        <c:v>22.398482317530775</c:v>
                      </c:pt>
                      <c:pt idx="177">
                        <c:v>20.396627150071083</c:v>
                      </c:pt>
                      <c:pt idx="178">
                        <c:v>21.74967687528892</c:v>
                      </c:pt>
                      <c:pt idx="179">
                        <c:v>21.205247427029988</c:v>
                      </c:pt>
                      <c:pt idx="180">
                        <c:v>20.877741836349809</c:v>
                      </c:pt>
                      <c:pt idx="181">
                        <c:v>21.616605301937607</c:v>
                      </c:pt>
                      <c:pt idx="182">
                        <c:v>21.9</c:v>
                      </c:pt>
                      <c:pt idx="183">
                        <c:v>24.007404367631796</c:v>
                      </c:pt>
                      <c:pt idx="184">
                        <c:v>22.70111304132103</c:v>
                      </c:pt>
                      <c:pt idx="185">
                        <c:v>24.45117083328185</c:v>
                      </c:pt>
                      <c:pt idx="186">
                        <c:v>21.60648825755759</c:v>
                      </c:pt>
                      <c:pt idx="187">
                        <c:v>20.683719061776365</c:v>
                      </c:pt>
                      <c:pt idx="188">
                        <c:v>20.461981686916026</c:v>
                      </c:pt>
                      <c:pt idx="189">
                        <c:v>21.50666491766691</c:v>
                      </c:pt>
                      <c:pt idx="190">
                        <c:v>24.90009208745305</c:v>
                      </c:pt>
                      <c:pt idx="191">
                        <c:v>24.089179922156635</c:v>
                      </c:pt>
                      <c:pt idx="192">
                        <c:v>22.203152649670923</c:v>
                      </c:pt>
                      <c:pt idx="193">
                        <c:v>23.100950985303044</c:v>
                      </c:pt>
                      <c:pt idx="194">
                        <c:v>21.932207341750921</c:v>
                      </c:pt>
                      <c:pt idx="195">
                        <c:v>24.337676689653048</c:v>
                      </c:pt>
                      <c:pt idx="196">
                        <c:v>23.753094132822916</c:v>
                      </c:pt>
                      <c:pt idx="197">
                        <c:v>20.092835556562967</c:v>
                      </c:pt>
                      <c:pt idx="198">
                        <c:v>20.060508909850078</c:v>
                      </c:pt>
                      <c:pt idx="199">
                        <c:v>23.05008967301913</c:v>
                      </c:pt>
                      <c:pt idx="200">
                        <c:v>20.2241070438848</c:v>
                      </c:pt>
                      <c:pt idx="201">
                        <c:v>20.296885187178965</c:v>
                      </c:pt>
                      <c:pt idx="202">
                        <c:v>21.504698022253105</c:v>
                      </c:pt>
                      <c:pt idx="203">
                        <c:v>21.692504781974584</c:v>
                      </c:pt>
                      <c:pt idx="204">
                        <c:v>22.403052191396213</c:v>
                      </c:pt>
                      <c:pt idx="205">
                        <c:v>22.631463076276088</c:v>
                      </c:pt>
                      <c:pt idx="206">
                        <c:v>23.397837716352583</c:v>
                      </c:pt>
                      <c:pt idx="207">
                        <c:v>22.598746223250597</c:v>
                      </c:pt>
                      <c:pt idx="208">
                        <c:v>20.54407114204361</c:v>
                      </c:pt>
                      <c:pt idx="209">
                        <c:v>20.213770293423362</c:v>
                      </c:pt>
                      <c:pt idx="210">
                        <c:v>24.732703048228331</c:v>
                      </c:pt>
                      <c:pt idx="211">
                        <c:v>24.131587436097583</c:v>
                      </c:pt>
                      <c:pt idx="212">
                        <c:v>21.160168476337727</c:v>
                      </c:pt>
                      <c:pt idx="213">
                        <c:v>22.483561374563031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'!$K$2:$K$215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20.467970157802291</c:v>
                      </c:pt>
                      <c:pt idx="1">
                        <c:v>21.078761759929364</c:v>
                      </c:pt>
                      <c:pt idx="2">
                        <c:v>22.442253881625494</c:v>
                      </c:pt>
                      <c:pt idx="3">
                        <c:v>20.206022018242642</c:v>
                      </c:pt>
                      <c:pt idx="4">
                        <c:v>22.737714081678739</c:v>
                      </c:pt>
                      <c:pt idx="5">
                        <c:v>24.643652738360444</c:v>
                      </c:pt>
                      <c:pt idx="6">
                        <c:v>21.638683609214322</c:v>
                      </c:pt>
                      <c:pt idx="7">
                        <c:v>20.921461399633067</c:v>
                      </c:pt>
                      <c:pt idx="8">
                        <c:v>23.280265155308662</c:v>
                      </c:pt>
                      <c:pt idx="9">
                        <c:v>22.577559250659473</c:v>
                      </c:pt>
                      <c:pt idx="10">
                        <c:v>20.604889949893298</c:v>
                      </c:pt>
                      <c:pt idx="11">
                        <c:v>20.543430969015521</c:v>
                      </c:pt>
                      <c:pt idx="12">
                        <c:v>21.436795002410353</c:v>
                      </c:pt>
                      <c:pt idx="13">
                        <c:v>20.877802801728009</c:v>
                      </c:pt>
                      <c:pt idx="14">
                        <c:v>23.683146312604588</c:v>
                      </c:pt>
                      <c:pt idx="15">
                        <c:v>21.555836812171698</c:v>
                      </c:pt>
                      <c:pt idx="16">
                        <c:v>22.214630903348453</c:v>
                      </c:pt>
                      <c:pt idx="17">
                        <c:v>22.235693177679337</c:v>
                      </c:pt>
                      <c:pt idx="18">
                        <c:v>20.395930601658755</c:v>
                      </c:pt>
                      <c:pt idx="19">
                        <c:v>23.408925237479192</c:v>
                      </c:pt>
                      <c:pt idx="20">
                        <c:v>24.424137185276209</c:v>
                      </c:pt>
                      <c:pt idx="21">
                        <c:v>20.85879310047741</c:v>
                      </c:pt>
                      <c:pt idx="22">
                        <c:v>21.402688827903035</c:v>
                      </c:pt>
                      <c:pt idx="23">
                        <c:v>21.6</c:v>
                      </c:pt>
                      <c:pt idx="24">
                        <c:v>23.070637139103322</c:v>
                      </c:pt>
                      <c:pt idx="25">
                        <c:v>24.452497957912875</c:v>
                      </c:pt>
                      <c:pt idx="26">
                        <c:v>22.935875796424789</c:v>
                      </c:pt>
                      <c:pt idx="27">
                        <c:v>21.274091962729063</c:v>
                      </c:pt>
                      <c:pt idx="28">
                        <c:v>23.86394355723472</c:v>
                      </c:pt>
                      <c:pt idx="29">
                        <c:v>23.625790805991407</c:v>
                      </c:pt>
                      <c:pt idx="30">
                        <c:v>20.267310027877276</c:v>
                      </c:pt>
                      <c:pt idx="31">
                        <c:v>23.779692561110679</c:v>
                      </c:pt>
                      <c:pt idx="32">
                        <c:v>20.195170231366852</c:v>
                      </c:pt>
                      <c:pt idx="33">
                        <c:v>24.084148199229567</c:v>
                      </c:pt>
                      <c:pt idx="34">
                        <c:v>20.661658458057119</c:v>
                      </c:pt>
                      <c:pt idx="35">
                        <c:v>24.337635563822538</c:v>
                      </c:pt>
                      <c:pt idx="36">
                        <c:v>21.91940490960312</c:v>
                      </c:pt>
                      <c:pt idx="37">
                        <c:v>20.182267918568986</c:v>
                      </c:pt>
                      <c:pt idx="38">
                        <c:v>22.280324971877121</c:v>
                      </c:pt>
                      <c:pt idx="39">
                        <c:v>21.179946915439768</c:v>
                      </c:pt>
                      <c:pt idx="40">
                        <c:v>24.263812496484753</c:v>
                      </c:pt>
                      <c:pt idx="41">
                        <c:v>23.05111738277617</c:v>
                      </c:pt>
                      <c:pt idx="42">
                        <c:v>21.92984430298025</c:v>
                      </c:pt>
                      <c:pt idx="43">
                        <c:v>24.960339786340981</c:v>
                      </c:pt>
                      <c:pt idx="44">
                        <c:v>24.107437826065286</c:v>
                      </c:pt>
                      <c:pt idx="45">
                        <c:v>22.112103102142271</c:v>
                      </c:pt>
                      <c:pt idx="46">
                        <c:v>23.798745531394815</c:v>
                      </c:pt>
                      <c:pt idx="47">
                        <c:v>23.187083147934469</c:v>
                      </c:pt>
                      <c:pt idx="48">
                        <c:v>22.541851679277212</c:v>
                      </c:pt>
                      <c:pt idx="49">
                        <c:v>23.700994160791705</c:v>
                      </c:pt>
                      <c:pt idx="50">
                        <c:v>21.161071005844448</c:v>
                      </c:pt>
                      <c:pt idx="51">
                        <c:v>22.534379292230501</c:v>
                      </c:pt>
                      <c:pt idx="52">
                        <c:v>20.275639764105001</c:v>
                      </c:pt>
                      <c:pt idx="53">
                        <c:v>22.6</c:v>
                      </c:pt>
                      <c:pt idx="54">
                        <c:v>23.006848376676881</c:v>
                      </c:pt>
                      <c:pt idx="55">
                        <c:v>24.34239390342244</c:v>
                      </c:pt>
                      <c:pt idx="56">
                        <c:v>23.781654774941625</c:v>
                      </c:pt>
                      <c:pt idx="57">
                        <c:v>21.945648644634048</c:v>
                      </c:pt>
                      <c:pt idx="58">
                        <c:v>20.500836350423029</c:v>
                      </c:pt>
                      <c:pt idx="59">
                        <c:v>23.843268819549905</c:v>
                      </c:pt>
                      <c:pt idx="60">
                        <c:v>21.375503803226586</c:v>
                      </c:pt>
                      <c:pt idx="61">
                        <c:v>21.547111533551274</c:v>
                      </c:pt>
                      <c:pt idx="62">
                        <c:v>20.410209664548248</c:v>
                      </c:pt>
                      <c:pt idx="63">
                        <c:v>24.106658428262332</c:v>
                      </c:pt>
                      <c:pt idx="64">
                        <c:v>21.881449003703072</c:v>
                      </c:pt>
                      <c:pt idx="65">
                        <c:v>20.4357824673477</c:v>
                      </c:pt>
                      <c:pt idx="66">
                        <c:v>22.670898759189051</c:v>
                      </c:pt>
                      <c:pt idx="67">
                        <c:v>20.209325631310893</c:v>
                      </c:pt>
                      <c:pt idx="68">
                        <c:v>23.278151706165126</c:v>
                      </c:pt>
                      <c:pt idx="69">
                        <c:v>21.108270058202688</c:v>
                      </c:pt>
                      <c:pt idx="70">
                        <c:v>24.175461954324618</c:v>
                      </c:pt>
                      <c:pt idx="71">
                        <c:v>21.273416870700448</c:v>
                      </c:pt>
                      <c:pt idx="72">
                        <c:v>23.708988749228723</c:v>
                      </c:pt>
                      <c:pt idx="73">
                        <c:v>22.612140223042083</c:v>
                      </c:pt>
                      <c:pt idx="74">
                        <c:v>22.969191990050344</c:v>
                      </c:pt>
                      <c:pt idx="75">
                        <c:v>22.311596638458013</c:v>
                      </c:pt>
                      <c:pt idx="76">
                        <c:v>20.840386718478076</c:v>
                      </c:pt>
                      <c:pt idx="77">
                        <c:v>22.973770857227795</c:v>
                      </c:pt>
                      <c:pt idx="78">
                        <c:v>20.075480272198007</c:v>
                      </c:pt>
                      <c:pt idx="79">
                        <c:v>24.831427570715448</c:v>
                      </c:pt>
                      <c:pt idx="80">
                        <c:v>23.377548548658613</c:v>
                      </c:pt>
                      <c:pt idx="81">
                        <c:v>24.286239915407183</c:v>
                      </c:pt>
                      <c:pt idx="82">
                        <c:v>22.015856633512566</c:v>
                      </c:pt>
                      <c:pt idx="83">
                        <c:v>23.992943109218146</c:v>
                      </c:pt>
                      <c:pt idx="84">
                        <c:v>23.243083773613829</c:v>
                      </c:pt>
                      <c:pt idx="85">
                        <c:v>23.660339035919378</c:v>
                      </c:pt>
                      <c:pt idx="86">
                        <c:v>20.614558285048435</c:v>
                      </c:pt>
                      <c:pt idx="87">
                        <c:v>23.291395230935898</c:v>
                      </c:pt>
                      <c:pt idx="88">
                        <c:v>24.639252939617542</c:v>
                      </c:pt>
                      <c:pt idx="89">
                        <c:v>22.789946360528447</c:v>
                      </c:pt>
                      <c:pt idx="90">
                        <c:v>24.033149926285112</c:v>
                      </c:pt>
                      <c:pt idx="91">
                        <c:v>23.844359754721239</c:v>
                      </c:pt>
                      <c:pt idx="92">
                        <c:v>22.721632210037527</c:v>
                      </c:pt>
                      <c:pt idx="93">
                        <c:v>24.610211720266889</c:v>
                      </c:pt>
                      <c:pt idx="94">
                        <c:v>20.802314367738351</c:v>
                      </c:pt>
                      <c:pt idx="95">
                        <c:v>24.806449354354616</c:v>
                      </c:pt>
                      <c:pt idx="96">
                        <c:v>21.748592002342193</c:v>
                      </c:pt>
                      <c:pt idx="97">
                        <c:v>22.002850656622815</c:v>
                      </c:pt>
                      <c:pt idx="98">
                        <c:v>22.1</c:v>
                      </c:pt>
                      <c:pt idx="99">
                        <c:v>23.005936815785294</c:v>
                      </c:pt>
                      <c:pt idx="100">
                        <c:v>24.58021645514691</c:v>
                      </c:pt>
                      <c:pt idx="101">
                        <c:v>21.811996939022993</c:v>
                      </c:pt>
                      <c:pt idx="102">
                        <c:v>21.462839102989005</c:v>
                      </c:pt>
                      <c:pt idx="103">
                        <c:v>23.757774240894324</c:v>
                      </c:pt>
                      <c:pt idx="104">
                        <c:v>22.124174112843978</c:v>
                      </c:pt>
                      <c:pt idx="105">
                        <c:v>20.241090133487582</c:v>
                      </c:pt>
                      <c:pt idx="106">
                        <c:v>24.96463727329111</c:v>
                      </c:pt>
                      <c:pt idx="107">
                        <c:v>21.648613626807727</c:v>
                      </c:pt>
                      <c:pt idx="108">
                        <c:v>20.400399098015971</c:v>
                      </c:pt>
                      <c:pt idx="109">
                        <c:v>23.413568466147105</c:v>
                      </c:pt>
                      <c:pt idx="110">
                        <c:v>24.06326813040263</c:v>
                      </c:pt>
                      <c:pt idx="111">
                        <c:v>24.897533558486199</c:v>
                      </c:pt>
                      <c:pt idx="112">
                        <c:v>20.769545748509067</c:v>
                      </c:pt>
                      <c:pt idx="113">
                        <c:v>22.039223058292276</c:v>
                      </c:pt>
                      <c:pt idx="114">
                        <c:v>24.758615199727554</c:v>
                      </c:pt>
                      <c:pt idx="115">
                        <c:v>24.8693977075799</c:v>
                      </c:pt>
                      <c:pt idx="116">
                        <c:v>20.959829378291047</c:v>
                      </c:pt>
                      <c:pt idx="117">
                        <c:v>22.364265657483873</c:v>
                      </c:pt>
                      <c:pt idx="118">
                        <c:v>24.579484548417526</c:v>
                      </c:pt>
                      <c:pt idx="119">
                        <c:v>21.471144583295992</c:v>
                      </c:pt>
                      <c:pt idx="120">
                        <c:v>23.86581879359936</c:v>
                      </c:pt>
                      <c:pt idx="121">
                        <c:v>21.384143155713708</c:v>
                      </c:pt>
                      <c:pt idx="122">
                        <c:v>23.985173555910585</c:v>
                      </c:pt>
                      <c:pt idx="123">
                        <c:v>24.802543276195614</c:v>
                      </c:pt>
                      <c:pt idx="124">
                        <c:v>20.162013564120134</c:v>
                      </c:pt>
                      <c:pt idx="125">
                        <c:v>23.561389253962822</c:v>
                      </c:pt>
                      <c:pt idx="126">
                        <c:v>21.837122013703151</c:v>
                      </c:pt>
                      <c:pt idx="127">
                        <c:v>23.014897498543704</c:v>
                      </c:pt>
                      <c:pt idx="128">
                        <c:v>22.009106562350567</c:v>
                      </c:pt>
                      <c:pt idx="129">
                        <c:v>21.901196100603681</c:v>
                      </c:pt>
                      <c:pt idx="130">
                        <c:v>23.526053473411174</c:v>
                      </c:pt>
                      <c:pt idx="131">
                        <c:v>20.090639999851504</c:v>
                      </c:pt>
                      <c:pt idx="132">
                        <c:v>24.78032712924842</c:v>
                      </c:pt>
                      <c:pt idx="133">
                        <c:v>23.272945596993576</c:v>
                      </c:pt>
                      <c:pt idx="134">
                        <c:v>20.540305815610825</c:v>
                      </c:pt>
                      <c:pt idx="135">
                        <c:v>20.966730296054667</c:v>
                      </c:pt>
                      <c:pt idx="136">
                        <c:v>20.809692126426064</c:v>
                      </c:pt>
                      <c:pt idx="137">
                        <c:v>24.605487823513002</c:v>
                      </c:pt>
                      <c:pt idx="138">
                        <c:v>24.675890516229671</c:v>
                      </c:pt>
                      <c:pt idx="139">
                        <c:v>20.47728148890868</c:v>
                      </c:pt>
                      <c:pt idx="140">
                        <c:v>22.306614661825137</c:v>
                      </c:pt>
                      <c:pt idx="141">
                        <c:v>22.287780076145893</c:v>
                      </c:pt>
                      <c:pt idx="142">
                        <c:v>21.905266866429784</c:v>
                      </c:pt>
                      <c:pt idx="143">
                        <c:v>22.994892191414927</c:v>
                      </c:pt>
                      <c:pt idx="144">
                        <c:v>20.73141484889959</c:v>
                      </c:pt>
                      <c:pt idx="145">
                        <c:v>24.397258712198798</c:v>
                      </c:pt>
                      <c:pt idx="146">
                        <c:v>22.356160871664311</c:v>
                      </c:pt>
                      <c:pt idx="147">
                        <c:v>20.173015815331478</c:v>
                      </c:pt>
                      <c:pt idx="148">
                        <c:v>20.021265559642426</c:v>
                      </c:pt>
                      <c:pt idx="149">
                        <c:v>21.295644851965964</c:v>
                      </c:pt>
                      <c:pt idx="150">
                        <c:v>23.434619328043365</c:v>
                      </c:pt>
                      <c:pt idx="151">
                        <c:v>22.562212245655584</c:v>
                      </c:pt>
                      <c:pt idx="152">
                        <c:v>22.122422600636991</c:v>
                      </c:pt>
                      <c:pt idx="153">
                        <c:v>22.9</c:v>
                      </c:pt>
                      <c:pt idx="154">
                        <c:v>21.333325510460483</c:v>
                      </c:pt>
                      <c:pt idx="155">
                        <c:v>21.116125317910601</c:v>
                      </c:pt>
                      <c:pt idx="156">
                        <c:v>21.283021743120027</c:v>
                      </c:pt>
                      <c:pt idx="157">
                        <c:v>24.992280060570252</c:v>
                      </c:pt>
                      <c:pt idx="158">
                        <c:v>20.548564624545833</c:v>
                      </c:pt>
                      <c:pt idx="159">
                        <c:v>22.311870535280935</c:v>
                      </c:pt>
                      <c:pt idx="160">
                        <c:v>23.004242318353697</c:v>
                      </c:pt>
                      <c:pt idx="161">
                        <c:v>20.618062943738302</c:v>
                      </c:pt>
                      <c:pt idx="162">
                        <c:v>23.853850003183485</c:v>
                      </c:pt>
                      <c:pt idx="163">
                        <c:v>20.32066782297181</c:v>
                      </c:pt>
                      <c:pt idx="164">
                        <c:v>20.143425876156147</c:v>
                      </c:pt>
                      <c:pt idx="165">
                        <c:v>21.621706989976001</c:v>
                      </c:pt>
                      <c:pt idx="166">
                        <c:v>24.935958519956021</c:v>
                      </c:pt>
                      <c:pt idx="167">
                        <c:v>23.036427761017521</c:v>
                      </c:pt>
                      <c:pt idx="168">
                        <c:v>20.033122414406368</c:v>
                      </c:pt>
                      <c:pt idx="169">
                        <c:v>21.785163713782222</c:v>
                      </c:pt>
                      <c:pt idx="170">
                        <c:v>21.270146259485909</c:v>
                      </c:pt>
                      <c:pt idx="171">
                        <c:v>23.470607104563094</c:v>
                      </c:pt>
                      <c:pt idx="172">
                        <c:v>23.878976710309146</c:v>
                      </c:pt>
                      <c:pt idx="173">
                        <c:v>22.084577089434866</c:v>
                      </c:pt>
                      <c:pt idx="174">
                        <c:v>22.419786107251038</c:v>
                      </c:pt>
                      <c:pt idx="175">
                        <c:v>21.698555013807681</c:v>
                      </c:pt>
                      <c:pt idx="176">
                        <c:v>23.394735773240484</c:v>
                      </c:pt>
                      <c:pt idx="177">
                        <c:v>24.048589789309403</c:v>
                      </c:pt>
                      <c:pt idx="178">
                        <c:v>21.971638572472862</c:v>
                      </c:pt>
                      <c:pt idx="179">
                        <c:v>24.20549469751483</c:v>
                      </c:pt>
                      <c:pt idx="180">
                        <c:v>20.489616466513112</c:v>
                      </c:pt>
                      <c:pt idx="181">
                        <c:v>21.804110179817791</c:v>
                      </c:pt>
                      <c:pt idx="182">
                        <c:v>22.6</c:v>
                      </c:pt>
                      <c:pt idx="183">
                        <c:v>20.429808749870471</c:v>
                      </c:pt>
                      <c:pt idx="184">
                        <c:v>23.811377518687607</c:v>
                      </c:pt>
                      <c:pt idx="185">
                        <c:v>24.035967602429817</c:v>
                      </c:pt>
                      <c:pt idx="186">
                        <c:v>23.453082758092645</c:v>
                      </c:pt>
                      <c:pt idx="187">
                        <c:v>21.377852655259098</c:v>
                      </c:pt>
                      <c:pt idx="188">
                        <c:v>20.940482738402064</c:v>
                      </c:pt>
                      <c:pt idx="189">
                        <c:v>20.343234122188449</c:v>
                      </c:pt>
                      <c:pt idx="190">
                        <c:v>21.195553831800513</c:v>
                      </c:pt>
                      <c:pt idx="191">
                        <c:v>23.251612871297461</c:v>
                      </c:pt>
                      <c:pt idx="192">
                        <c:v>24.262747550880963</c:v>
                      </c:pt>
                      <c:pt idx="193">
                        <c:v>20.35032875377442</c:v>
                      </c:pt>
                      <c:pt idx="194">
                        <c:v>24.723057120414332</c:v>
                      </c:pt>
                      <c:pt idx="195">
                        <c:v>24.734181880640975</c:v>
                      </c:pt>
                      <c:pt idx="196">
                        <c:v>21.993552247049649</c:v>
                      </c:pt>
                      <c:pt idx="197">
                        <c:v>20.681803482059923</c:v>
                      </c:pt>
                      <c:pt idx="198">
                        <c:v>21.052063551662833</c:v>
                      </c:pt>
                      <c:pt idx="199">
                        <c:v>23.72266846888013</c:v>
                      </c:pt>
                      <c:pt idx="200">
                        <c:v>23.152637563863212</c:v>
                      </c:pt>
                      <c:pt idx="201">
                        <c:v>22.995026276950838</c:v>
                      </c:pt>
                      <c:pt idx="202">
                        <c:v>24.216103966249239</c:v>
                      </c:pt>
                      <c:pt idx="203">
                        <c:v>22.324596979674126</c:v>
                      </c:pt>
                      <c:pt idx="204">
                        <c:v>20.680579811625613</c:v>
                      </c:pt>
                      <c:pt idx="205">
                        <c:v>22.480755906537478</c:v>
                      </c:pt>
                      <c:pt idx="206">
                        <c:v>23.068248911861307</c:v>
                      </c:pt>
                      <c:pt idx="207">
                        <c:v>21.981168467634095</c:v>
                      </c:pt>
                      <c:pt idx="208">
                        <c:v>21.747316465535402</c:v>
                      </c:pt>
                      <c:pt idx="209">
                        <c:v>21.476789177877858</c:v>
                      </c:pt>
                      <c:pt idx="210">
                        <c:v>21.07486922845073</c:v>
                      </c:pt>
                      <c:pt idx="211">
                        <c:v>24.199402249538515</c:v>
                      </c:pt>
                      <c:pt idx="212">
                        <c:v>22.692333759441016</c:v>
                      </c:pt>
                      <c:pt idx="213">
                        <c:v>23.060146942829675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'!$L$2:$L$215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20.766159220027919</c:v>
                      </c:pt>
                      <c:pt idx="1">
                        <c:v>21.522956896027267</c:v>
                      </c:pt>
                      <c:pt idx="2">
                        <c:v>20.366347772555603</c:v>
                      </c:pt>
                      <c:pt idx="3">
                        <c:v>21.551688495361397</c:v>
                      </c:pt>
                      <c:pt idx="4">
                        <c:v>20.869660123084817</c:v>
                      </c:pt>
                      <c:pt idx="5">
                        <c:v>23.575881490087585</c:v>
                      </c:pt>
                      <c:pt idx="6">
                        <c:v>21.446057297820545</c:v>
                      </c:pt>
                      <c:pt idx="7">
                        <c:v>22.268708493048116</c:v>
                      </c:pt>
                      <c:pt idx="8">
                        <c:v>20.923249444475321</c:v>
                      </c:pt>
                      <c:pt idx="9">
                        <c:v>21.431440836394319</c:v>
                      </c:pt>
                      <c:pt idx="10">
                        <c:v>21.734317527898011</c:v>
                      </c:pt>
                      <c:pt idx="11">
                        <c:v>21.922293704394601</c:v>
                      </c:pt>
                      <c:pt idx="12">
                        <c:v>23.824255287007034</c:v>
                      </c:pt>
                      <c:pt idx="13">
                        <c:v>20.544678190309156</c:v>
                      </c:pt>
                      <c:pt idx="14">
                        <c:v>24.5959233978169</c:v>
                      </c:pt>
                      <c:pt idx="15">
                        <c:v>20.336169651745998</c:v>
                      </c:pt>
                      <c:pt idx="16">
                        <c:v>20.640177832486124</c:v>
                      </c:pt>
                      <c:pt idx="17">
                        <c:v>21.70035241419675</c:v>
                      </c:pt>
                      <c:pt idx="18">
                        <c:v>23.92011351165608</c:v>
                      </c:pt>
                      <c:pt idx="19">
                        <c:v>22.478597989096002</c:v>
                      </c:pt>
                      <c:pt idx="20">
                        <c:v>20.777083205654645</c:v>
                      </c:pt>
                      <c:pt idx="21">
                        <c:v>20.950734997810134</c:v>
                      </c:pt>
                      <c:pt idx="22">
                        <c:v>22.61004215212537</c:v>
                      </c:pt>
                      <c:pt idx="23">
                        <c:v>21.897443416652663</c:v>
                      </c:pt>
                      <c:pt idx="24">
                        <c:v>21.950107014610612</c:v>
                      </c:pt>
                      <c:pt idx="25">
                        <c:v>24.67803480893717</c:v>
                      </c:pt>
                      <c:pt idx="26">
                        <c:v>20.5433472361991</c:v>
                      </c:pt>
                      <c:pt idx="27">
                        <c:v>24.985544758414786</c:v>
                      </c:pt>
                      <c:pt idx="28">
                        <c:v>24.136273373810972</c:v>
                      </c:pt>
                      <c:pt idx="29">
                        <c:v>22.595091837709273</c:v>
                      </c:pt>
                      <c:pt idx="30">
                        <c:v>23.219907834902759</c:v>
                      </c:pt>
                      <c:pt idx="31">
                        <c:v>24.408887414102669</c:v>
                      </c:pt>
                      <c:pt idx="32">
                        <c:v>23.149631777489024</c:v>
                      </c:pt>
                      <c:pt idx="33">
                        <c:v>21.9</c:v>
                      </c:pt>
                      <c:pt idx="34">
                        <c:v>24.065842908161905</c:v>
                      </c:pt>
                      <c:pt idx="35">
                        <c:v>24.864633700061354</c:v>
                      </c:pt>
                      <c:pt idx="36">
                        <c:v>24.307509724120678</c:v>
                      </c:pt>
                      <c:pt idx="37">
                        <c:v>23.106402717221236</c:v>
                      </c:pt>
                      <c:pt idx="38">
                        <c:v>21.02959252114427</c:v>
                      </c:pt>
                      <c:pt idx="39">
                        <c:v>24.740125616326942</c:v>
                      </c:pt>
                      <c:pt idx="40">
                        <c:v>24.383457252009304</c:v>
                      </c:pt>
                      <c:pt idx="41">
                        <c:v>20.108310976055346</c:v>
                      </c:pt>
                      <c:pt idx="42">
                        <c:v>23.245811433152028</c:v>
                      </c:pt>
                      <c:pt idx="43">
                        <c:v>20.637543399646439</c:v>
                      </c:pt>
                      <c:pt idx="44">
                        <c:v>21.898251612098555</c:v>
                      </c:pt>
                      <c:pt idx="45">
                        <c:v>23.329800867874301</c:v>
                      </c:pt>
                      <c:pt idx="46">
                        <c:v>24.589683762932502</c:v>
                      </c:pt>
                      <c:pt idx="47">
                        <c:v>21.366989967468886</c:v>
                      </c:pt>
                      <c:pt idx="48">
                        <c:v>24.827662288113792</c:v>
                      </c:pt>
                      <c:pt idx="49">
                        <c:v>23.151184374078575</c:v>
                      </c:pt>
                      <c:pt idx="50">
                        <c:v>20.341513125502296</c:v>
                      </c:pt>
                      <c:pt idx="51">
                        <c:v>23.791812045584898</c:v>
                      </c:pt>
                      <c:pt idx="52">
                        <c:v>24.147191947915623</c:v>
                      </c:pt>
                      <c:pt idx="53">
                        <c:v>21.099906858164445</c:v>
                      </c:pt>
                      <c:pt idx="54">
                        <c:v>20.216876846452731</c:v>
                      </c:pt>
                      <c:pt idx="55">
                        <c:v>24.157026120497473</c:v>
                      </c:pt>
                      <c:pt idx="56">
                        <c:v>22.848662744590385</c:v>
                      </c:pt>
                      <c:pt idx="57">
                        <c:v>22.451415623824715</c:v>
                      </c:pt>
                      <c:pt idx="58">
                        <c:v>22.065831206188619</c:v>
                      </c:pt>
                      <c:pt idx="59">
                        <c:v>24.827968944339379</c:v>
                      </c:pt>
                      <c:pt idx="60">
                        <c:v>24.182542836656168</c:v>
                      </c:pt>
                      <c:pt idx="61">
                        <c:v>20.058483446340844</c:v>
                      </c:pt>
                      <c:pt idx="62">
                        <c:v>24.768501325798457</c:v>
                      </c:pt>
                      <c:pt idx="63">
                        <c:v>22.884825062651625</c:v>
                      </c:pt>
                      <c:pt idx="64">
                        <c:v>20.657004563743968</c:v>
                      </c:pt>
                      <c:pt idx="65">
                        <c:v>22.451966326070643</c:v>
                      </c:pt>
                      <c:pt idx="66">
                        <c:v>23.172647736043061</c:v>
                      </c:pt>
                      <c:pt idx="67">
                        <c:v>24.498481025208335</c:v>
                      </c:pt>
                      <c:pt idx="68">
                        <c:v>24.032438324650791</c:v>
                      </c:pt>
                      <c:pt idx="69">
                        <c:v>21.249519830837748</c:v>
                      </c:pt>
                      <c:pt idx="70">
                        <c:v>20.38687528824725</c:v>
                      </c:pt>
                      <c:pt idx="71">
                        <c:v>21.178672161216056</c:v>
                      </c:pt>
                      <c:pt idx="72">
                        <c:v>23.137162748644084</c:v>
                      </c:pt>
                      <c:pt idx="73">
                        <c:v>22.089147038961791</c:v>
                      </c:pt>
                      <c:pt idx="74">
                        <c:v>24.517160667712393</c:v>
                      </c:pt>
                      <c:pt idx="75">
                        <c:v>20.364165510057926</c:v>
                      </c:pt>
                      <c:pt idx="76">
                        <c:v>21.21498111744614</c:v>
                      </c:pt>
                      <c:pt idx="77">
                        <c:v>22.553801749400556</c:v>
                      </c:pt>
                      <c:pt idx="78">
                        <c:v>21.330251893081268</c:v>
                      </c:pt>
                      <c:pt idx="79">
                        <c:v>20.507539355435203</c:v>
                      </c:pt>
                      <c:pt idx="80">
                        <c:v>24.741868086796295</c:v>
                      </c:pt>
                      <c:pt idx="81">
                        <c:v>20.455976373390772</c:v>
                      </c:pt>
                      <c:pt idx="82">
                        <c:v>22.880096116160278</c:v>
                      </c:pt>
                      <c:pt idx="83">
                        <c:v>24.412879567897313</c:v>
                      </c:pt>
                      <c:pt idx="84">
                        <c:v>23.552355054265519</c:v>
                      </c:pt>
                      <c:pt idx="85">
                        <c:v>21.600312698419405</c:v>
                      </c:pt>
                      <c:pt idx="86">
                        <c:v>24.589192480535182</c:v>
                      </c:pt>
                      <c:pt idx="87">
                        <c:v>22.868279737972937</c:v>
                      </c:pt>
                      <c:pt idx="88">
                        <c:v>22.018765231939998</c:v>
                      </c:pt>
                      <c:pt idx="89">
                        <c:v>20.066978702934254</c:v>
                      </c:pt>
                      <c:pt idx="90">
                        <c:v>24.295256907607765</c:v>
                      </c:pt>
                      <c:pt idx="91">
                        <c:v>24.76622322893153</c:v>
                      </c:pt>
                      <c:pt idx="92">
                        <c:v>24.441510022050906</c:v>
                      </c:pt>
                      <c:pt idx="93">
                        <c:v>20.991863620916199</c:v>
                      </c:pt>
                      <c:pt idx="94">
                        <c:v>20.74916948517982</c:v>
                      </c:pt>
                      <c:pt idx="95">
                        <c:v>20.731382106360503</c:v>
                      </c:pt>
                      <c:pt idx="96">
                        <c:v>20.851657376166063</c:v>
                      </c:pt>
                      <c:pt idx="97">
                        <c:v>23.42375842568644</c:v>
                      </c:pt>
                      <c:pt idx="98">
                        <c:v>22.410496226847499</c:v>
                      </c:pt>
                      <c:pt idx="99">
                        <c:v>20.748135134684663</c:v>
                      </c:pt>
                      <c:pt idx="100">
                        <c:v>22.627249810635647</c:v>
                      </c:pt>
                      <c:pt idx="101">
                        <c:v>20.06983593735459</c:v>
                      </c:pt>
                      <c:pt idx="102">
                        <c:v>23.445801622854152</c:v>
                      </c:pt>
                      <c:pt idx="103">
                        <c:v>20.046174639776194</c:v>
                      </c:pt>
                      <c:pt idx="104">
                        <c:v>22.497618804962759</c:v>
                      </c:pt>
                      <c:pt idx="105">
                        <c:v>20.185978748649635</c:v>
                      </c:pt>
                      <c:pt idx="106">
                        <c:v>23.657418696812755</c:v>
                      </c:pt>
                      <c:pt idx="107">
                        <c:v>22.507660798291038</c:v>
                      </c:pt>
                      <c:pt idx="108">
                        <c:v>22.29434587702038</c:v>
                      </c:pt>
                      <c:pt idx="109">
                        <c:v>24.365746512077365</c:v>
                      </c:pt>
                      <c:pt idx="110">
                        <c:v>24.932624259403781</c:v>
                      </c:pt>
                      <c:pt idx="111">
                        <c:v>22.491720465222166</c:v>
                      </c:pt>
                      <c:pt idx="112">
                        <c:v>21.616914070172314</c:v>
                      </c:pt>
                      <c:pt idx="113">
                        <c:v>23.649607697153201</c:v>
                      </c:pt>
                      <c:pt idx="114">
                        <c:v>21.576580140343342</c:v>
                      </c:pt>
                      <c:pt idx="115">
                        <c:v>22.127266567595129</c:v>
                      </c:pt>
                      <c:pt idx="116">
                        <c:v>20.270398076972668</c:v>
                      </c:pt>
                      <c:pt idx="117">
                        <c:v>22.664951847438523</c:v>
                      </c:pt>
                      <c:pt idx="118">
                        <c:v>24.448035431391524</c:v>
                      </c:pt>
                      <c:pt idx="119">
                        <c:v>23.317956180728999</c:v>
                      </c:pt>
                      <c:pt idx="120">
                        <c:v>20.450323881262133</c:v>
                      </c:pt>
                      <c:pt idx="121">
                        <c:v>20.114352814690221</c:v>
                      </c:pt>
                      <c:pt idx="122">
                        <c:v>24.519054272812568</c:v>
                      </c:pt>
                      <c:pt idx="123">
                        <c:v>21.594629728935651</c:v>
                      </c:pt>
                      <c:pt idx="124">
                        <c:v>24.97354066315398</c:v>
                      </c:pt>
                      <c:pt idx="125">
                        <c:v>24.089626731820289</c:v>
                      </c:pt>
                      <c:pt idx="126">
                        <c:v>22.405230354377125</c:v>
                      </c:pt>
                      <c:pt idx="127">
                        <c:v>23.235719361034796</c:v>
                      </c:pt>
                      <c:pt idx="128">
                        <c:v>24.42977982578066</c:v>
                      </c:pt>
                      <c:pt idx="129">
                        <c:v>22.465851584603762</c:v>
                      </c:pt>
                      <c:pt idx="130">
                        <c:v>22.015851984353997</c:v>
                      </c:pt>
                      <c:pt idx="131">
                        <c:v>22.046697291502092</c:v>
                      </c:pt>
                      <c:pt idx="132">
                        <c:v>21.993967267211925</c:v>
                      </c:pt>
                      <c:pt idx="133">
                        <c:v>24.995635798880564</c:v>
                      </c:pt>
                      <c:pt idx="134">
                        <c:v>22.219099838705844</c:v>
                      </c:pt>
                      <c:pt idx="135">
                        <c:v>24.139319107645374</c:v>
                      </c:pt>
                      <c:pt idx="136">
                        <c:v>23.744011389294034</c:v>
                      </c:pt>
                      <c:pt idx="137">
                        <c:v>20.467226568594164</c:v>
                      </c:pt>
                      <c:pt idx="138">
                        <c:v>23.267466413113372</c:v>
                      </c:pt>
                      <c:pt idx="139">
                        <c:v>24.562240257908723</c:v>
                      </c:pt>
                      <c:pt idx="140">
                        <c:v>21.583401823203204</c:v>
                      </c:pt>
                      <c:pt idx="141">
                        <c:v>23.089133445584828</c:v>
                      </c:pt>
                      <c:pt idx="142">
                        <c:v>20.889264419905427</c:v>
                      </c:pt>
                      <c:pt idx="143">
                        <c:v>20.800841276096815</c:v>
                      </c:pt>
                      <c:pt idx="144">
                        <c:v>23.479185877153643</c:v>
                      </c:pt>
                      <c:pt idx="145">
                        <c:v>20.914746737177385</c:v>
                      </c:pt>
                      <c:pt idx="146">
                        <c:v>23.815046445652065</c:v>
                      </c:pt>
                      <c:pt idx="147">
                        <c:v>21.211732952797181</c:v>
                      </c:pt>
                      <c:pt idx="148">
                        <c:v>24.956044189742961</c:v>
                      </c:pt>
                      <c:pt idx="149">
                        <c:v>24.418081694287789</c:v>
                      </c:pt>
                      <c:pt idx="150">
                        <c:v>21.784966995864895</c:v>
                      </c:pt>
                      <c:pt idx="151">
                        <c:v>20.355982043785819</c:v>
                      </c:pt>
                      <c:pt idx="152">
                        <c:v>24.332650985613299</c:v>
                      </c:pt>
                      <c:pt idx="153">
                        <c:v>22.689848357263028</c:v>
                      </c:pt>
                      <c:pt idx="154">
                        <c:v>23.250589666957232</c:v>
                      </c:pt>
                      <c:pt idx="155">
                        <c:v>20.807216279536089</c:v>
                      </c:pt>
                      <c:pt idx="156">
                        <c:v>21.543655311349365</c:v>
                      </c:pt>
                      <c:pt idx="157">
                        <c:v>24.927845190626172</c:v>
                      </c:pt>
                      <c:pt idx="158">
                        <c:v>24.88680041632233</c:v>
                      </c:pt>
                      <c:pt idx="159">
                        <c:v>23.765081605329598</c:v>
                      </c:pt>
                      <c:pt idx="160">
                        <c:v>24.466772772306882</c:v>
                      </c:pt>
                      <c:pt idx="161">
                        <c:v>24.241336812802427</c:v>
                      </c:pt>
                      <c:pt idx="162">
                        <c:v>20.689323520063677</c:v>
                      </c:pt>
                      <c:pt idx="163">
                        <c:v>20.548098670942839</c:v>
                      </c:pt>
                      <c:pt idx="164">
                        <c:v>20.947181690993677</c:v>
                      </c:pt>
                      <c:pt idx="165">
                        <c:v>21.851423235457915</c:v>
                      </c:pt>
                      <c:pt idx="166">
                        <c:v>22.805650935031956</c:v>
                      </c:pt>
                      <c:pt idx="167">
                        <c:v>21.923260585589901</c:v>
                      </c:pt>
                      <c:pt idx="168">
                        <c:v>20.461267400801976</c:v>
                      </c:pt>
                      <c:pt idx="169">
                        <c:v>20.860090683702104</c:v>
                      </c:pt>
                      <c:pt idx="170">
                        <c:v>24.248269141902117</c:v>
                      </c:pt>
                      <c:pt idx="171">
                        <c:v>20.420740286834551</c:v>
                      </c:pt>
                      <c:pt idx="172">
                        <c:v>24.797882275512404</c:v>
                      </c:pt>
                      <c:pt idx="173">
                        <c:v>22.910240269939059</c:v>
                      </c:pt>
                      <c:pt idx="174">
                        <c:v>24.174281415402703</c:v>
                      </c:pt>
                      <c:pt idx="175">
                        <c:v>24.458793274624515</c:v>
                      </c:pt>
                      <c:pt idx="176">
                        <c:v>24.651212609656298</c:v>
                      </c:pt>
                      <c:pt idx="177">
                        <c:v>22.478410788566109</c:v>
                      </c:pt>
                      <c:pt idx="178">
                        <c:v>21.609309059225659</c:v>
                      </c:pt>
                      <c:pt idx="179">
                        <c:v>20.533080224315594</c:v>
                      </c:pt>
                      <c:pt idx="180">
                        <c:v>21.465084570198385</c:v>
                      </c:pt>
                      <c:pt idx="181">
                        <c:v>22.572420137465016</c:v>
                      </c:pt>
                      <c:pt idx="182">
                        <c:v>23.1</c:v>
                      </c:pt>
                      <c:pt idx="183">
                        <c:v>23.194445184085392</c:v>
                      </c:pt>
                      <c:pt idx="184">
                        <c:v>22.176299766002742</c:v>
                      </c:pt>
                      <c:pt idx="185">
                        <c:v>20.092512592411403</c:v>
                      </c:pt>
                      <c:pt idx="186">
                        <c:v>24.121575187962129</c:v>
                      </c:pt>
                      <c:pt idx="187">
                        <c:v>23.427918741973897</c:v>
                      </c:pt>
                      <c:pt idx="188">
                        <c:v>22.292829760355303</c:v>
                      </c:pt>
                      <c:pt idx="189">
                        <c:v>20.781407648263102</c:v>
                      </c:pt>
                      <c:pt idx="190">
                        <c:v>20.844422493664101</c:v>
                      </c:pt>
                      <c:pt idx="191">
                        <c:v>22.565530424425056</c:v>
                      </c:pt>
                      <c:pt idx="192">
                        <c:v>21.92027163710101</c:v>
                      </c:pt>
                      <c:pt idx="193">
                        <c:v>20.561086317321934</c:v>
                      </c:pt>
                      <c:pt idx="194">
                        <c:v>20.158082744813441</c:v>
                      </c:pt>
                      <c:pt idx="195">
                        <c:v>22.234175184036474</c:v>
                      </c:pt>
                      <c:pt idx="196">
                        <c:v>23.071762922546235</c:v>
                      </c:pt>
                      <c:pt idx="197">
                        <c:v>24.595968240443277</c:v>
                      </c:pt>
                      <c:pt idx="198">
                        <c:v>24.428589206940558</c:v>
                      </c:pt>
                      <c:pt idx="199">
                        <c:v>23.919953760709944</c:v>
                      </c:pt>
                      <c:pt idx="200">
                        <c:v>24.762856015138262</c:v>
                      </c:pt>
                      <c:pt idx="201">
                        <c:v>21.753108765794007</c:v>
                      </c:pt>
                      <c:pt idx="202">
                        <c:v>23.265873690215322</c:v>
                      </c:pt>
                      <c:pt idx="203">
                        <c:v>24.68112823528628</c:v>
                      </c:pt>
                      <c:pt idx="204">
                        <c:v>20.724056302431038</c:v>
                      </c:pt>
                      <c:pt idx="205">
                        <c:v>21.882963983758597</c:v>
                      </c:pt>
                      <c:pt idx="206">
                        <c:v>21.329423238789524</c:v>
                      </c:pt>
                      <c:pt idx="207">
                        <c:v>23.582184143392098</c:v>
                      </c:pt>
                      <c:pt idx="208">
                        <c:v>24.197953145319282</c:v>
                      </c:pt>
                      <c:pt idx="209">
                        <c:v>24.223736477660282</c:v>
                      </c:pt>
                      <c:pt idx="210">
                        <c:v>22.136296515168212</c:v>
                      </c:pt>
                      <c:pt idx="211">
                        <c:v>21.550016388884501</c:v>
                      </c:pt>
                      <c:pt idx="212">
                        <c:v>20.489783273576741</c:v>
                      </c:pt>
                      <c:pt idx="213">
                        <c:v>23.925103180464625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'!$M$2:$M$215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21.583930850428423</c:v>
                      </c:pt>
                      <c:pt idx="1">
                        <c:v>24.167823362642409</c:v>
                      </c:pt>
                      <c:pt idx="2">
                        <c:v>21.761109120752348</c:v>
                      </c:pt>
                      <c:pt idx="3">
                        <c:v>23.20090746650531</c:v>
                      </c:pt>
                      <c:pt idx="4">
                        <c:v>22.605770519162682</c:v>
                      </c:pt>
                      <c:pt idx="5">
                        <c:v>22.726092465736215</c:v>
                      </c:pt>
                      <c:pt idx="6">
                        <c:v>23.425446650934237</c:v>
                      </c:pt>
                      <c:pt idx="7">
                        <c:v>23.458334794665664</c:v>
                      </c:pt>
                      <c:pt idx="8">
                        <c:v>20.165578130590859</c:v>
                      </c:pt>
                      <c:pt idx="9">
                        <c:v>20.635992151498268</c:v>
                      </c:pt>
                      <c:pt idx="10">
                        <c:v>22.579261560578342</c:v>
                      </c:pt>
                      <c:pt idx="11">
                        <c:v>20.989903030104969</c:v>
                      </c:pt>
                      <c:pt idx="12">
                        <c:v>22.451335563986625</c:v>
                      </c:pt>
                      <c:pt idx="13">
                        <c:v>20.66272899180467</c:v>
                      </c:pt>
                      <c:pt idx="14">
                        <c:v>21.22175824488702</c:v>
                      </c:pt>
                      <c:pt idx="15">
                        <c:v>22.205752120555047</c:v>
                      </c:pt>
                      <c:pt idx="16">
                        <c:v>24.932360597596041</c:v>
                      </c:pt>
                      <c:pt idx="17">
                        <c:v>21.07384882371959</c:v>
                      </c:pt>
                      <c:pt idx="18">
                        <c:v>21.308329812721777</c:v>
                      </c:pt>
                      <c:pt idx="19">
                        <c:v>21.094627672901208</c:v>
                      </c:pt>
                      <c:pt idx="20">
                        <c:v>20.981846374183739</c:v>
                      </c:pt>
                      <c:pt idx="21">
                        <c:v>23.748389519627292</c:v>
                      </c:pt>
                      <c:pt idx="22">
                        <c:v>23.174768525661406</c:v>
                      </c:pt>
                      <c:pt idx="23">
                        <c:v>24.337396121437649</c:v>
                      </c:pt>
                      <c:pt idx="24">
                        <c:v>21.949222628198267</c:v>
                      </c:pt>
                      <c:pt idx="25">
                        <c:v>24.192083448932863</c:v>
                      </c:pt>
                      <c:pt idx="26">
                        <c:v>22.308150723744589</c:v>
                      </c:pt>
                      <c:pt idx="27">
                        <c:v>21.929308615903654</c:v>
                      </c:pt>
                      <c:pt idx="28">
                        <c:v>21.794340485808739</c:v>
                      </c:pt>
                      <c:pt idx="29">
                        <c:v>20.104623535047548</c:v>
                      </c:pt>
                      <c:pt idx="30">
                        <c:v>21.122046272934657</c:v>
                      </c:pt>
                      <c:pt idx="31">
                        <c:v>22.009891372127917</c:v>
                      </c:pt>
                      <c:pt idx="32">
                        <c:v>22.497030546069425</c:v>
                      </c:pt>
                      <c:pt idx="33">
                        <c:v>23.485308906076646</c:v>
                      </c:pt>
                      <c:pt idx="34">
                        <c:v>20.740154241324799</c:v>
                      </c:pt>
                      <c:pt idx="35">
                        <c:v>20.315441989874916</c:v>
                      </c:pt>
                      <c:pt idx="36">
                        <c:v>22.321050973576085</c:v>
                      </c:pt>
                      <c:pt idx="37">
                        <c:v>21.921732929334443</c:v>
                      </c:pt>
                      <c:pt idx="38">
                        <c:v>21.062547508885309</c:v>
                      </c:pt>
                      <c:pt idx="39">
                        <c:v>24.760096147701525</c:v>
                      </c:pt>
                      <c:pt idx="40">
                        <c:v>22.653038814914005</c:v>
                      </c:pt>
                      <c:pt idx="41">
                        <c:v>23.873943117410981</c:v>
                      </c:pt>
                      <c:pt idx="42">
                        <c:v>20.917107814514281</c:v>
                      </c:pt>
                      <c:pt idx="43">
                        <c:v>24.760904519196835</c:v>
                      </c:pt>
                      <c:pt idx="44">
                        <c:v>24.687238201495155</c:v>
                      </c:pt>
                      <c:pt idx="45">
                        <c:v>23.390091207986917</c:v>
                      </c:pt>
                      <c:pt idx="46">
                        <c:v>23.056359538754926</c:v>
                      </c:pt>
                      <c:pt idx="47">
                        <c:v>24.583737636711369</c:v>
                      </c:pt>
                      <c:pt idx="48">
                        <c:v>24.672818207726735</c:v>
                      </c:pt>
                      <c:pt idx="49">
                        <c:v>24.929814208118767</c:v>
                      </c:pt>
                      <c:pt idx="50">
                        <c:v>20.893692703019298</c:v>
                      </c:pt>
                      <c:pt idx="51">
                        <c:v>24.439086447362257</c:v>
                      </c:pt>
                      <c:pt idx="52">
                        <c:v>20.453123120760264</c:v>
                      </c:pt>
                      <c:pt idx="53">
                        <c:v>23.026057032176414</c:v>
                      </c:pt>
                      <c:pt idx="54">
                        <c:v>22.538501966635749</c:v>
                      </c:pt>
                      <c:pt idx="55">
                        <c:v>21.217171051314679</c:v>
                      </c:pt>
                      <c:pt idx="56">
                        <c:v>23.946650151943018</c:v>
                      </c:pt>
                      <c:pt idx="57">
                        <c:v>23.902601033700485</c:v>
                      </c:pt>
                      <c:pt idx="58">
                        <c:v>21.872304483420631</c:v>
                      </c:pt>
                      <c:pt idx="59">
                        <c:v>23.818979445722945</c:v>
                      </c:pt>
                      <c:pt idx="60">
                        <c:v>20.789373286819004</c:v>
                      </c:pt>
                      <c:pt idx="61">
                        <c:v>21.07425992785879</c:v>
                      </c:pt>
                      <c:pt idx="62">
                        <c:v>22.085942471506584</c:v>
                      </c:pt>
                      <c:pt idx="63">
                        <c:v>21.278725996182075</c:v>
                      </c:pt>
                      <c:pt idx="64">
                        <c:v>23.384905636693947</c:v>
                      </c:pt>
                      <c:pt idx="65">
                        <c:v>20.025633837337413</c:v>
                      </c:pt>
                      <c:pt idx="66">
                        <c:v>21.978028973734311</c:v>
                      </c:pt>
                      <c:pt idx="67">
                        <c:v>23.675447455687454</c:v>
                      </c:pt>
                      <c:pt idx="68">
                        <c:v>22.639858052591201</c:v>
                      </c:pt>
                      <c:pt idx="69">
                        <c:v>21.654940895858637</c:v>
                      </c:pt>
                      <c:pt idx="70">
                        <c:v>21.399818755172852</c:v>
                      </c:pt>
                      <c:pt idx="71">
                        <c:v>20.685357496201441</c:v>
                      </c:pt>
                      <c:pt idx="72">
                        <c:v>22.918402967261166</c:v>
                      </c:pt>
                      <c:pt idx="73">
                        <c:v>23.426343820563339</c:v>
                      </c:pt>
                      <c:pt idx="74">
                        <c:v>23.821015942601996</c:v>
                      </c:pt>
                      <c:pt idx="75">
                        <c:v>20.249164652674665</c:v>
                      </c:pt>
                      <c:pt idx="76">
                        <c:v>21.857088511365781</c:v>
                      </c:pt>
                      <c:pt idx="77">
                        <c:v>22.385084069235848</c:v>
                      </c:pt>
                      <c:pt idx="78">
                        <c:v>20.907870199892397</c:v>
                      </c:pt>
                      <c:pt idx="79">
                        <c:v>21.876905148524539</c:v>
                      </c:pt>
                      <c:pt idx="80">
                        <c:v>21.541328702245693</c:v>
                      </c:pt>
                      <c:pt idx="81">
                        <c:v>24.341945565574509</c:v>
                      </c:pt>
                      <c:pt idx="82">
                        <c:v>24.137717124258184</c:v>
                      </c:pt>
                      <c:pt idx="83">
                        <c:v>20.045726464300497</c:v>
                      </c:pt>
                      <c:pt idx="84">
                        <c:v>21.471769393072915</c:v>
                      </c:pt>
                      <c:pt idx="85">
                        <c:v>23.44703072058525</c:v>
                      </c:pt>
                      <c:pt idx="86">
                        <c:v>24.998069698858266</c:v>
                      </c:pt>
                      <c:pt idx="87">
                        <c:v>23.958920474903579</c:v>
                      </c:pt>
                      <c:pt idx="88">
                        <c:v>20.222612764671471</c:v>
                      </c:pt>
                      <c:pt idx="89">
                        <c:v>20.779447101201097</c:v>
                      </c:pt>
                      <c:pt idx="90">
                        <c:v>20.348966951924563</c:v>
                      </c:pt>
                      <c:pt idx="91">
                        <c:v>24.401012204284662</c:v>
                      </c:pt>
                      <c:pt idx="92">
                        <c:v>22.186240457595403</c:v>
                      </c:pt>
                      <c:pt idx="93">
                        <c:v>24.783825536257314</c:v>
                      </c:pt>
                      <c:pt idx="94">
                        <c:v>20.168039012414223</c:v>
                      </c:pt>
                      <c:pt idx="95">
                        <c:v>22.808201424808473</c:v>
                      </c:pt>
                      <c:pt idx="96">
                        <c:v>22.604808466731345</c:v>
                      </c:pt>
                      <c:pt idx="97">
                        <c:v>24.854817876632712</c:v>
                      </c:pt>
                      <c:pt idx="98">
                        <c:v>23.249687380754676</c:v>
                      </c:pt>
                      <c:pt idx="99">
                        <c:v>22.855506613279111</c:v>
                      </c:pt>
                      <c:pt idx="100">
                        <c:v>20.491699433231876</c:v>
                      </c:pt>
                      <c:pt idx="101">
                        <c:v>22.138289411928152</c:v>
                      </c:pt>
                      <c:pt idx="102">
                        <c:v>21.17216763858616</c:v>
                      </c:pt>
                      <c:pt idx="103">
                        <c:v>22.534103961120511</c:v>
                      </c:pt>
                      <c:pt idx="104">
                        <c:v>24.992221538119779</c:v>
                      </c:pt>
                      <c:pt idx="105">
                        <c:v>20.963948978443117</c:v>
                      </c:pt>
                      <c:pt idx="106">
                        <c:v>21.977059225310402</c:v>
                      </c:pt>
                      <c:pt idx="107">
                        <c:v>24.03837458701657</c:v>
                      </c:pt>
                      <c:pt idx="108">
                        <c:v>24.027879808720666</c:v>
                      </c:pt>
                      <c:pt idx="109">
                        <c:v>20.21207294660212</c:v>
                      </c:pt>
                      <c:pt idx="110">
                        <c:v>21.302719082365812</c:v>
                      </c:pt>
                      <c:pt idx="111">
                        <c:v>21.491759548549133</c:v>
                      </c:pt>
                      <c:pt idx="112">
                        <c:v>20.367764693514097</c:v>
                      </c:pt>
                      <c:pt idx="113">
                        <c:v>24.080733123847132</c:v>
                      </c:pt>
                      <c:pt idx="114">
                        <c:v>20.12649743381861</c:v>
                      </c:pt>
                      <c:pt idx="115">
                        <c:v>20.246062516032392</c:v>
                      </c:pt>
                      <c:pt idx="116">
                        <c:v>20.386545263583784</c:v>
                      </c:pt>
                      <c:pt idx="117">
                        <c:v>23.552285986424057</c:v>
                      </c:pt>
                      <c:pt idx="118">
                        <c:v>21.052364310125363</c:v>
                      </c:pt>
                      <c:pt idx="119">
                        <c:v>22.401283450772848</c:v>
                      </c:pt>
                      <c:pt idx="120">
                        <c:v>24.211871665611795</c:v>
                      </c:pt>
                      <c:pt idx="121">
                        <c:v>22.350496268841606</c:v>
                      </c:pt>
                      <c:pt idx="122">
                        <c:v>21.225827301766547</c:v>
                      </c:pt>
                      <c:pt idx="123">
                        <c:v>22.880849809215803</c:v>
                      </c:pt>
                      <c:pt idx="124">
                        <c:v>22.796102378135238</c:v>
                      </c:pt>
                      <c:pt idx="125">
                        <c:v>24.8893221420647</c:v>
                      </c:pt>
                      <c:pt idx="126">
                        <c:v>20.359610261157702</c:v>
                      </c:pt>
                      <c:pt idx="127">
                        <c:v>22.143141443983353</c:v>
                      </c:pt>
                      <c:pt idx="128">
                        <c:v>24.421133804241279</c:v>
                      </c:pt>
                      <c:pt idx="129">
                        <c:v>20.37140023453259</c:v>
                      </c:pt>
                      <c:pt idx="130">
                        <c:v>20.22450716214847</c:v>
                      </c:pt>
                      <c:pt idx="131">
                        <c:v>20.212171431647462</c:v>
                      </c:pt>
                      <c:pt idx="132">
                        <c:v>24.750495632542584</c:v>
                      </c:pt>
                      <c:pt idx="133">
                        <c:v>23.206628005723687</c:v>
                      </c:pt>
                      <c:pt idx="134">
                        <c:v>20.51229128784394</c:v>
                      </c:pt>
                      <c:pt idx="135">
                        <c:v>21.199004983655541</c:v>
                      </c:pt>
                      <c:pt idx="136">
                        <c:v>23.648908592698081</c:v>
                      </c:pt>
                      <c:pt idx="137">
                        <c:v>24.476837143697924</c:v>
                      </c:pt>
                      <c:pt idx="138">
                        <c:v>24.0356282376802</c:v>
                      </c:pt>
                      <c:pt idx="139">
                        <c:v>24.779051730864737</c:v>
                      </c:pt>
                      <c:pt idx="140">
                        <c:v>24.918814368164668</c:v>
                      </c:pt>
                      <c:pt idx="141">
                        <c:v>24.431835035702278</c:v>
                      </c:pt>
                      <c:pt idx="142">
                        <c:v>24.309485258941017</c:v>
                      </c:pt>
                      <c:pt idx="143">
                        <c:v>24.331657837130994</c:v>
                      </c:pt>
                      <c:pt idx="144">
                        <c:v>23.875808061459246</c:v>
                      </c:pt>
                      <c:pt idx="145">
                        <c:v>20.038295598999582</c:v>
                      </c:pt>
                      <c:pt idx="146">
                        <c:v>23.032184153512137</c:v>
                      </c:pt>
                      <c:pt idx="147">
                        <c:v>22.382881140633529</c:v>
                      </c:pt>
                      <c:pt idx="148">
                        <c:v>23.167850081370808</c:v>
                      </c:pt>
                      <c:pt idx="149">
                        <c:v>24.852612837280731</c:v>
                      </c:pt>
                      <c:pt idx="150">
                        <c:v>21.203098327295898</c:v>
                      </c:pt>
                      <c:pt idx="151">
                        <c:v>22.162697967033573</c:v>
                      </c:pt>
                      <c:pt idx="152">
                        <c:v>21.426220103542917</c:v>
                      </c:pt>
                      <c:pt idx="153">
                        <c:v>23.78530356353297</c:v>
                      </c:pt>
                      <c:pt idx="154">
                        <c:v>23.142814598229904</c:v>
                      </c:pt>
                      <c:pt idx="155">
                        <c:v>23.424485465728797</c:v>
                      </c:pt>
                      <c:pt idx="156">
                        <c:v>24.545984497259511</c:v>
                      </c:pt>
                      <c:pt idx="157">
                        <c:v>22.187374603960677</c:v>
                      </c:pt>
                      <c:pt idx="158">
                        <c:v>24.293534743578522</c:v>
                      </c:pt>
                      <c:pt idx="159">
                        <c:v>24.972988180971438</c:v>
                      </c:pt>
                      <c:pt idx="160">
                        <c:v>21.983413011542584</c:v>
                      </c:pt>
                      <c:pt idx="161">
                        <c:v>22.837220064592056</c:v>
                      </c:pt>
                      <c:pt idx="162">
                        <c:v>22.213080639006066</c:v>
                      </c:pt>
                      <c:pt idx="163">
                        <c:v>23.71525378118357</c:v>
                      </c:pt>
                      <c:pt idx="164">
                        <c:v>24.882564475043147</c:v>
                      </c:pt>
                      <c:pt idx="165">
                        <c:v>23.172922430439041</c:v>
                      </c:pt>
                      <c:pt idx="166">
                        <c:v>23.649288916805205</c:v>
                      </c:pt>
                      <c:pt idx="167">
                        <c:v>22.55363719853635</c:v>
                      </c:pt>
                      <c:pt idx="168">
                        <c:v>22.737850288219896</c:v>
                      </c:pt>
                      <c:pt idx="169">
                        <c:v>23.694257005737278</c:v>
                      </c:pt>
                      <c:pt idx="170">
                        <c:v>21.63794468705623</c:v>
                      </c:pt>
                      <c:pt idx="171">
                        <c:v>22.29440549062506</c:v>
                      </c:pt>
                      <c:pt idx="172">
                        <c:v>20.211944620107701</c:v>
                      </c:pt>
                      <c:pt idx="173">
                        <c:v>21.425432715160611</c:v>
                      </c:pt>
                      <c:pt idx="174">
                        <c:v>23.098978789410175</c:v>
                      </c:pt>
                      <c:pt idx="175">
                        <c:v>22.46325414280463</c:v>
                      </c:pt>
                      <c:pt idx="176">
                        <c:v>24.570231173716873</c:v>
                      </c:pt>
                      <c:pt idx="177">
                        <c:v>23.258978068225986</c:v>
                      </c:pt>
                      <c:pt idx="178">
                        <c:v>20.698411365957536</c:v>
                      </c:pt>
                      <c:pt idx="179">
                        <c:v>23.223426803221948</c:v>
                      </c:pt>
                      <c:pt idx="180">
                        <c:v>22.304154096877994</c:v>
                      </c:pt>
                      <c:pt idx="181">
                        <c:v>20.64457425002535</c:v>
                      </c:pt>
                      <c:pt idx="182">
                        <c:v>23.641233109564336</c:v>
                      </c:pt>
                      <c:pt idx="183">
                        <c:v>24.968513446449769</c:v>
                      </c:pt>
                      <c:pt idx="184">
                        <c:v>21.848680818712463</c:v>
                      </c:pt>
                      <c:pt idx="185">
                        <c:v>21.479503835760006</c:v>
                      </c:pt>
                      <c:pt idx="186">
                        <c:v>24.078048370957035</c:v>
                      </c:pt>
                      <c:pt idx="187">
                        <c:v>21.851195174682214</c:v>
                      </c:pt>
                      <c:pt idx="188">
                        <c:v>22.696299749919252</c:v>
                      </c:pt>
                      <c:pt idx="189">
                        <c:v>22.291618086431242</c:v>
                      </c:pt>
                      <c:pt idx="190">
                        <c:v>22.241516047710149</c:v>
                      </c:pt>
                      <c:pt idx="191">
                        <c:v>20.712772351896216</c:v>
                      </c:pt>
                      <c:pt idx="192">
                        <c:v>22.721704975742274</c:v>
                      </c:pt>
                      <c:pt idx="193">
                        <c:v>22.110111411397572</c:v>
                      </c:pt>
                      <c:pt idx="194">
                        <c:v>24.805601594751337</c:v>
                      </c:pt>
                      <c:pt idx="195">
                        <c:v>21.60843681996467</c:v>
                      </c:pt>
                      <c:pt idx="196">
                        <c:v>24.419092993056413</c:v>
                      </c:pt>
                      <c:pt idx="197">
                        <c:v>24.673784354338675</c:v>
                      </c:pt>
                      <c:pt idx="198">
                        <c:v>23.836837389542151</c:v>
                      </c:pt>
                      <c:pt idx="199">
                        <c:v>24.182086980758534</c:v>
                      </c:pt>
                      <c:pt idx="200">
                        <c:v>21.720686729711403</c:v>
                      </c:pt>
                      <c:pt idx="201">
                        <c:v>20.363414441748468</c:v>
                      </c:pt>
                      <c:pt idx="202">
                        <c:v>20.551370409886506</c:v>
                      </c:pt>
                      <c:pt idx="203">
                        <c:v>24.531533907594621</c:v>
                      </c:pt>
                      <c:pt idx="204">
                        <c:v>21.889356080724905</c:v>
                      </c:pt>
                      <c:pt idx="205">
                        <c:v>22.344043119981372</c:v>
                      </c:pt>
                      <c:pt idx="206">
                        <c:v>22.208926905500228</c:v>
                      </c:pt>
                      <c:pt idx="207">
                        <c:v>21.077401146456737</c:v>
                      </c:pt>
                      <c:pt idx="208">
                        <c:v>21.017829061250705</c:v>
                      </c:pt>
                      <c:pt idx="209">
                        <c:v>20.40596263614788</c:v>
                      </c:pt>
                      <c:pt idx="210">
                        <c:v>23.613313882884938</c:v>
                      </c:pt>
                      <c:pt idx="211">
                        <c:v>24.986124284929723</c:v>
                      </c:pt>
                      <c:pt idx="212">
                        <c:v>23.524712801112859</c:v>
                      </c:pt>
                      <c:pt idx="213">
                        <c:v>20.219246910021685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'!$N$2:$N$215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24.165966621549476</c:v>
                      </c:pt>
                      <c:pt idx="1">
                        <c:v>24.684621864709175</c:v>
                      </c:pt>
                      <c:pt idx="2">
                        <c:v>21.54896463450541</c:v>
                      </c:pt>
                      <c:pt idx="3">
                        <c:v>21.460585175200659</c:v>
                      </c:pt>
                      <c:pt idx="4">
                        <c:v>23.549751868106323</c:v>
                      </c:pt>
                      <c:pt idx="5">
                        <c:v>20.5009164803934</c:v>
                      </c:pt>
                      <c:pt idx="6">
                        <c:v>20.874048510375669</c:v>
                      </c:pt>
                      <c:pt idx="7">
                        <c:v>21.303227000094019</c:v>
                      </c:pt>
                      <c:pt idx="8">
                        <c:v>23.973096578064126</c:v>
                      </c:pt>
                      <c:pt idx="9">
                        <c:v>22.509003798471625</c:v>
                      </c:pt>
                      <c:pt idx="10">
                        <c:v>20.205195059560321</c:v>
                      </c:pt>
                      <c:pt idx="11">
                        <c:v>24.169365441576353</c:v>
                      </c:pt>
                      <c:pt idx="12">
                        <c:v>20.979243634748631</c:v>
                      </c:pt>
                      <c:pt idx="13">
                        <c:v>23.92800212853113</c:v>
                      </c:pt>
                      <c:pt idx="14">
                        <c:v>21.752390995655119</c:v>
                      </c:pt>
                      <c:pt idx="15">
                        <c:v>20.706002795979618</c:v>
                      </c:pt>
                      <c:pt idx="16">
                        <c:v>21.847635048239674</c:v>
                      </c:pt>
                      <c:pt idx="17">
                        <c:v>20.30467999221856</c:v>
                      </c:pt>
                      <c:pt idx="18">
                        <c:v>21.678909458064659</c:v>
                      </c:pt>
                      <c:pt idx="19">
                        <c:v>23.551116087150767</c:v>
                      </c:pt>
                      <c:pt idx="20">
                        <c:v>23.65629646561624</c:v>
                      </c:pt>
                      <c:pt idx="21">
                        <c:v>24.954806411958771</c:v>
                      </c:pt>
                      <c:pt idx="22">
                        <c:v>21.908967736792892</c:v>
                      </c:pt>
                      <c:pt idx="23">
                        <c:v>20.343124502909159</c:v>
                      </c:pt>
                      <c:pt idx="24">
                        <c:v>22.2</c:v>
                      </c:pt>
                      <c:pt idx="25">
                        <c:v>22.620546369347338</c:v>
                      </c:pt>
                      <c:pt idx="26">
                        <c:v>22.33098332026767</c:v>
                      </c:pt>
                      <c:pt idx="27">
                        <c:v>24.276504820917935</c:v>
                      </c:pt>
                      <c:pt idx="28">
                        <c:v>22.713091502131352</c:v>
                      </c:pt>
                      <c:pt idx="29">
                        <c:v>21.119922897160706</c:v>
                      </c:pt>
                      <c:pt idx="30">
                        <c:v>24.311312865501456</c:v>
                      </c:pt>
                      <c:pt idx="31">
                        <c:v>22.246790640021658</c:v>
                      </c:pt>
                      <c:pt idx="32">
                        <c:v>20.4768704313542</c:v>
                      </c:pt>
                      <c:pt idx="33">
                        <c:v>24.614405306437778</c:v>
                      </c:pt>
                      <c:pt idx="34">
                        <c:v>22.907681182852176</c:v>
                      </c:pt>
                      <c:pt idx="35">
                        <c:v>20.399317828004428</c:v>
                      </c:pt>
                      <c:pt idx="36">
                        <c:v>20.486612925743874</c:v>
                      </c:pt>
                      <c:pt idx="37">
                        <c:v>21.606988077332858</c:v>
                      </c:pt>
                      <c:pt idx="38">
                        <c:v>21.579846155643938</c:v>
                      </c:pt>
                      <c:pt idx="39">
                        <c:v>23.570837756528775</c:v>
                      </c:pt>
                      <c:pt idx="40">
                        <c:v>22.83457526366966</c:v>
                      </c:pt>
                      <c:pt idx="41">
                        <c:v>21.08304903228516</c:v>
                      </c:pt>
                      <c:pt idx="42">
                        <c:v>23.245733040680282</c:v>
                      </c:pt>
                      <c:pt idx="43">
                        <c:v>22.47490864554532</c:v>
                      </c:pt>
                      <c:pt idx="44">
                        <c:v>20.778401805207388</c:v>
                      </c:pt>
                      <c:pt idx="45">
                        <c:v>24.153530061388302</c:v>
                      </c:pt>
                      <c:pt idx="46">
                        <c:v>22.876435886396241</c:v>
                      </c:pt>
                      <c:pt idx="47">
                        <c:v>22.195021590161495</c:v>
                      </c:pt>
                      <c:pt idx="48">
                        <c:v>22.76384690871032</c:v>
                      </c:pt>
                      <c:pt idx="49">
                        <c:v>23.133679216999386</c:v>
                      </c:pt>
                      <c:pt idx="50">
                        <c:v>21.301155393654732</c:v>
                      </c:pt>
                      <c:pt idx="51">
                        <c:v>23.751264289804151</c:v>
                      </c:pt>
                      <c:pt idx="52">
                        <c:v>20.616431301524859</c:v>
                      </c:pt>
                      <c:pt idx="53">
                        <c:v>23.082254262903113</c:v>
                      </c:pt>
                      <c:pt idx="54">
                        <c:v>22.497661050772184</c:v>
                      </c:pt>
                      <c:pt idx="55">
                        <c:v>23.632123960731576</c:v>
                      </c:pt>
                      <c:pt idx="56">
                        <c:v>24.530215888458216</c:v>
                      </c:pt>
                      <c:pt idx="57">
                        <c:v>20.301582600918888</c:v>
                      </c:pt>
                      <c:pt idx="58">
                        <c:v>22.267029983439667</c:v>
                      </c:pt>
                      <c:pt idx="59">
                        <c:v>23.852136244982454</c:v>
                      </c:pt>
                      <c:pt idx="60">
                        <c:v>21.429866099664292</c:v>
                      </c:pt>
                      <c:pt idx="61">
                        <c:v>23.834826329275259</c:v>
                      </c:pt>
                      <c:pt idx="62">
                        <c:v>22.593729731859511</c:v>
                      </c:pt>
                      <c:pt idx="63">
                        <c:v>22.517450182993962</c:v>
                      </c:pt>
                      <c:pt idx="64">
                        <c:v>20.618958177977557</c:v>
                      </c:pt>
                      <c:pt idx="65">
                        <c:v>24.443714248021578</c:v>
                      </c:pt>
                      <c:pt idx="66">
                        <c:v>24.680321405556107</c:v>
                      </c:pt>
                      <c:pt idx="67">
                        <c:v>23.07902591001303</c:v>
                      </c:pt>
                      <c:pt idx="68">
                        <c:v>20.230333333131732</c:v>
                      </c:pt>
                      <c:pt idx="69">
                        <c:v>21.29303355492193</c:v>
                      </c:pt>
                      <c:pt idx="70">
                        <c:v>24.434648810117878</c:v>
                      </c:pt>
                      <c:pt idx="71">
                        <c:v>22.59138775062511</c:v>
                      </c:pt>
                      <c:pt idx="72">
                        <c:v>23.033846844661632</c:v>
                      </c:pt>
                      <c:pt idx="73">
                        <c:v>23.395901610963268</c:v>
                      </c:pt>
                      <c:pt idx="74">
                        <c:v>24.678964759154553</c:v>
                      </c:pt>
                      <c:pt idx="75">
                        <c:v>22.823086229372286</c:v>
                      </c:pt>
                      <c:pt idx="76">
                        <c:v>22.221391605793038</c:v>
                      </c:pt>
                      <c:pt idx="77">
                        <c:v>20.374361034661732</c:v>
                      </c:pt>
                      <c:pt idx="78">
                        <c:v>23.275930828121286</c:v>
                      </c:pt>
                      <c:pt idx="79">
                        <c:v>20.36537234736992</c:v>
                      </c:pt>
                      <c:pt idx="80">
                        <c:v>20.012838468460551</c:v>
                      </c:pt>
                      <c:pt idx="81">
                        <c:v>21.521435361985287</c:v>
                      </c:pt>
                      <c:pt idx="82">
                        <c:v>21.615147945432543</c:v>
                      </c:pt>
                      <c:pt idx="83">
                        <c:v>20.737985408748369</c:v>
                      </c:pt>
                      <c:pt idx="84">
                        <c:v>24.164379910379246</c:v>
                      </c:pt>
                      <c:pt idx="85">
                        <c:v>23.641277489876099</c:v>
                      </c:pt>
                      <c:pt idx="86">
                        <c:v>21.824809827610277</c:v>
                      </c:pt>
                      <c:pt idx="87">
                        <c:v>20.191669305645171</c:v>
                      </c:pt>
                      <c:pt idx="88">
                        <c:v>24.247950245056238</c:v>
                      </c:pt>
                      <c:pt idx="89">
                        <c:v>20.902745963982056</c:v>
                      </c:pt>
                      <c:pt idx="90">
                        <c:v>21.567907325346326</c:v>
                      </c:pt>
                      <c:pt idx="91">
                        <c:v>22.813870130459613</c:v>
                      </c:pt>
                      <c:pt idx="92">
                        <c:v>23.673529733614714</c:v>
                      </c:pt>
                      <c:pt idx="93">
                        <c:v>23.39229878961941</c:v>
                      </c:pt>
                      <c:pt idx="94">
                        <c:v>23.826594616281756</c:v>
                      </c:pt>
                      <c:pt idx="95">
                        <c:v>22.913833609380369</c:v>
                      </c:pt>
                      <c:pt idx="96">
                        <c:v>20.766718993352864</c:v>
                      </c:pt>
                      <c:pt idx="97">
                        <c:v>23.868605287899122</c:v>
                      </c:pt>
                      <c:pt idx="98">
                        <c:v>22.6</c:v>
                      </c:pt>
                      <c:pt idx="99">
                        <c:v>20.813327012847441</c:v>
                      </c:pt>
                      <c:pt idx="100">
                        <c:v>21.287443565786511</c:v>
                      </c:pt>
                      <c:pt idx="101">
                        <c:v>23.729056621591212</c:v>
                      </c:pt>
                      <c:pt idx="102">
                        <c:v>24.506212379450986</c:v>
                      </c:pt>
                      <c:pt idx="103">
                        <c:v>23.569464137886477</c:v>
                      </c:pt>
                      <c:pt idx="104">
                        <c:v>24.795165857544958</c:v>
                      </c:pt>
                      <c:pt idx="105">
                        <c:v>22.688081754349309</c:v>
                      </c:pt>
                      <c:pt idx="106">
                        <c:v>22.825419302157105</c:v>
                      </c:pt>
                      <c:pt idx="107">
                        <c:v>20.389620076718966</c:v>
                      </c:pt>
                      <c:pt idx="108">
                        <c:v>23.455271274758196</c:v>
                      </c:pt>
                      <c:pt idx="109">
                        <c:v>22.748236934967402</c:v>
                      </c:pt>
                      <c:pt idx="110">
                        <c:v>20.274655226209784</c:v>
                      </c:pt>
                      <c:pt idx="111">
                        <c:v>20.866298919790044</c:v>
                      </c:pt>
                      <c:pt idx="112">
                        <c:v>23.798589861157883</c:v>
                      </c:pt>
                      <c:pt idx="113">
                        <c:v>24.240385475750543</c:v>
                      </c:pt>
                      <c:pt idx="114">
                        <c:v>23.711333482377341</c:v>
                      </c:pt>
                      <c:pt idx="115">
                        <c:v>20.572919092175578</c:v>
                      </c:pt>
                      <c:pt idx="116">
                        <c:v>23.030207443050308</c:v>
                      </c:pt>
                      <c:pt idx="117">
                        <c:v>23.323768996611783</c:v>
                      </c:pt>
                      <c:pt idx="118">
                        <c:v>20.830534797239284</c:v>
                      </c:pt>
                      <c:pt idx="119">
                        <c:v>22.317145635890757</c:v>
                      </c:pt>
                      <c:pt idx="120">
                        <c:v>24.622318563346582</c:v>
                      </c:pt>
                      <c:pt idx="121">
                        <c:v>22.729562630068372</c:v>
                      </c:pt>
                      <c:pt idx="122">
                        <c:v>23.342644008354995</c:v>
                      </c:pt>
                      <c:pt idx="123">
                        <c:v>23.695753617443827</c:v>
                      </c:pt>
                      <c:pt idx="124">
                        <c:v>22.278580736481373</c:v>
                      </c:pt>
                      <c:pt idx="125">
                        <c:v>23.022598638480606</c:v>
                      </c:pt>
                      <c:pt idx="126">
                        <c:v>24.028844608242206</c:v>
                      </c:pt>
                      <c:pt idx="127">
                        <c:v>20.974936310238522</c:v>
                      </c:pt>
                      <c:pt idx="128">
                        <c:v>23.755664410520112</c:v>
                      </c:pt>
                      <c:pt idx="129">
                        <c:v>21.319628641479298</c:v>
                      </c:pt>
                      <c:pt idx="130">
                        <c:v>21.883969009629851</c:v>
                      </c:pt>
                      <c:pt idx="131">
                        <c:v>22.961075880163563</c:v>
                      </c:pt>
                      <c:pt idx="132">
                        <c:v>23.477745470093996</c:v>
                      </c:pt>
                      <c:pt idx="133">
                        <c:v>20.133652474440474</c:v>
                      </c:pt>
                      <c:pt idx="134">
                        <c:v>21.475029102342425</c:v>
                      </c:pt>
                      <c:pt idx="135">
                        <c:v>23.758737257064677</c:v>
                      </c:pt>
                      <c:pt idx="136">
                        <c:v>21.55061033338005</c:v>
                      </c:pt>
                      <c:pt idx="137">
                        <c:v>21.726704786972427</c:v>
                      </c:pt>
                      <c:pt idx="138">
                        <c:v>21.895753497228156</c:v>
                      </c:pt>
                      <c:pt idx="139">
                        <c:v>20.718189751007994</c:v>
                      </c:pt>
                      <c:pt idx="140">
                        <c:v>21.655476174002896</c:v>
                      </c:pt>
                      <c:pt idx="141">
                        <c:v>21.03846656525101</c:v>
                      </c:pt>
                      <c:pt idx="142">
                        <c:v>23.942180030921516</c:v>
                      </c:pt>
                      <c:pt idx="143">
                        <c:v>21.855857457754613</c:v>
                      </c:pt>
                      <c:pt idx="144">
                        <c:v>21.736490261886548</c:v>
                      </c:pt>
                      <c:pt idx="145">
                        <c:v>20.023382474372916</c:v>
                      </c:pt>
                      <c:pt idx="146">
                        <c:v>22.437111791359335</c:v>
                      </c:pt>
                      <c:pt idx="147">
                        <c:v>21.59932879557639</c:v>
                      </c:pt>
                      <c:pt idx="148">
                        <c:v>22.910720234418541</c:v>
                      </c:pt>
                      <c:pt idx="149">
                        <c:v>22.833807633847417</c:v>
                      </c:pt>
                      <c:pt idx="150">
                        <c:v>21.133993860329284</c:v>
                      </c:pt>
                      <c:pt idx="151">
                        <c:v>20.985899715790346</c:v>
                      </c:pt>
                      <c:pt idx="152">
                        <c:v>23.43687114502778</c:v>
                      </c:pt>
                      <c:pt idx="153">
                        <c:v>23.098503912017897</c:v>
                      </c:pt>
                      <c:pt idx="154">
                        <c:v>22.981963524553016</c:v>
                      </c:pt>
                      <c:pt idx="155">
                        <c:v>20.628900807570545</c:v>
                      </c:pt>
                      <c:pt idx="156">
                        <c:v>22.230416908048994</c:v>
                      </c:pt>
                      <c:pt idx="157">
                        <c:v>20.458493095497751</c:v>
                      </c:pt>
                      <c:pt idx="158">
                        <c:v>23.387845609071032</c:v>
                      </c:pt>
                      <c:pt idx="159">
                        <c:v>20.7864731784992</c:v>
                      </c:pt>
                      <c:pt idx="160">
                        <c:v>21.646650963798884</c:v>
                      </c:pt>
                      <c:pt idx="161">
                        <c:v>24.469728053864539</c:v>
                      </c:pt>
                      <c:pt idx="162">
                        <c:v>20.328165632225286</c:v>
                      </c:pt>
                      <c:pt idx="163">
                        <c:v>22.506131688343551</c:v>
                      </c:pt>
                      <c:pt idx="164">
                        <c:v>24.236956721987866</c:v>
                      </c:pt>
                      <c:pt idx="165">
                        <c:v>21.604575784185087</c:v>
                      </c:pt>
                      <c:pt idx="166">
                        <c:v>20.984723861219759</c:v>
                      </c:pt>
                      <c:pt idx="167">
                        <c:v>23.026989556354295</c:v>
                      </c:pt>
                      <c:pt idx="168">
                        <c:v>24.271982308045207</c:v>
                      </c:pt>
                      <c:pt idx="169">
                        <c:v>23.402776558718358</c:v>
                      </c:pt>
                      <c:pt idx="170">
                        <c:v>24.766575285653872</c:v>
                      </c:pt>
                      <c:pt idx="171">
                        <c:v>21.949713451699338</c:v>
                      </c:pt>
                      <c:pt idx="172">
                        <c:v>22.233558695416743</c:v>
                      </c:pt>
                      <c:pt idx="173">
                        <c:v>24.863965680535149</c:v>
                      </c:pt>
                      <c:pt idx="174">
                        <c:v>21.697423113549487</c:v>
                      </c:pt>
                      <c:pt idx="175">
                        <c:v>23.419498701922237</c:v>
                      </c:pt>
                      <c:pt idx="176">
                        <c:v>22.528822577936261</c:v>
                      </c:pt>
                      <c:pt idx="177">
                        <c:v>22.940782579789754</c:v>
                      </c:pt>
                      <c:pt idx="178">
                        <c:v>20.012928027993251</c:v>
                      </c:pt>
                      <c:pt idx="179">
                        <c:v>20.929432092243225</c:v>
                      </c:pt>
                      <c:pt idx="180">
                        <c:v>20.949441198882162</c:v>
                      </c:pt>
                      <c:pt idx="181">
                        <c:v>21.741400336282421</c:v>
                      </c:pt>
                      <c:pt idx="182">
                        <c:v>22</c:v>
                      </c:pt>
                      <c:pt idx="183">
                        <c:v>23.201090127996263</c:v>
                      </c:pt>
                      <c:pt idx="184">
                        <c:v>23.664311032935402</c:v>
                      </c:pt>
                      <c:pt idx="185">
                        <c:v>22.234383205660016</c:v>
                      </c:pt>
                      <c:pt idx="186">
                        <c:v>24.872083319922666</c:v>
                      </c:pt>
                      <c:pt idx="187">
                        <c:v>23.508323006981929</c:v>
                      </c:pt>
                      <c:pt idx="188">
                        <c:v>21.517464815478025</c:v>
                      </c:pt>
                      <c:pt idx="189">
                        <c:v>24.905273855573313</c:v>
                      </c:pt>
                      <c:pt idx="190">
                        <c:v>20.634633585932125</c:v>
                      </c:pt>
                      <c:pt idx="191">
                        <c:v>24.909494113811107</c:v>
                      </c:pt>
                      <c:pt idx="192">
                        <c:v>23.458524647898503</c:v>
                      </c:pt>
                      <c:pt idx="193">
                        <c:v>23.516021434558855</c:v>
                      </c:pt>
                      <c:pt idx="194">
                        <c:v>21.691893201931347</c:v>
                      </c:pt>
                      <c:pt idx="195">
                        <c:v>20.954855481770309</c:v>
                      </c:pt>
                      <c:pt idx="196">
                        <c:v>20.949307490353913</c:v>
                      </c:pt>
                      <c:pt idx="197">
                        <c:v>22.101894479361647</c:v>
                      </c:pt>
                      <c:pt idx="198">
                        <c:v>22.820814618653408</c:v>
                      </c:pt>
                      <c:pt idx="199">
                        <c:v>24.089574896302501</c:v>
                      </c:pt>
                      <c:pt idx="200">
                        <c:v>20.19034361163963</c:v>
                      </c:pt>
                      <c:pt idx="201">
                        <c:v>20.323045769943647</c:v>
                      </c:pt>
                      <c:pt idx="202">
                        <c:v>23.03704930090538</c:v>
                      </c:pt>
                      <c:pt idx="203">
                        <c:v>23.577526497446243</c:v>
                      </c:pt>
                      <c:pt idx="204">
                        <c:v>20.462449160574185</c:v>
                      </c:pt>
                      <c:pt idx="205">
                        <c:v>23.19534124135545</c:v>
                      </c:pt>
                      <c:pt idx="206">
                        <c:v>20.300476409731928</c:v>
                      </c:pt>
                      <c:pt idx="207">
                        <c:v>21.881813423301701</c:v>
                      </c:pt>
                      <c:pt idx="208">
                        <c:v>22.454089990087105</c:v>
                      </c:pt>
                      <c:pt idx="209">
                        <c:v>24.441898345200414</c:v>
                      </c:pt>
                      <c:pt idx="210">
                        <c:v>20.358905903166836</c:v>
                      </c:pt>
                      <c:pt idx="211">
                        <c:v>20.944810558342962</c:v>
                      </c:pt>
                      <c:pt idx="212">
                        <c:v>22.564402744272773</c:v>
                      </c:pt>
                      <c:pt idx="213">
                        <c:v>24.162290618116543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'!$P$2:$P$215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1.1468123133543178</c:v>
                      </c:pt>
                      <c:pt idx="1">
                        <c:v>1.6985558199654403</c:v>
                      </c:pt>
                      <c:pt idx="2">
                        <c:v>1.4743062134909264</c:v>
                      </c:pt>
                      <c:pt idx="3">
                        <c:v>1.8606796375393391</c:v>
                      </c:pt>
                      <c:pt idx="4">
                        <c:v>1.4556467215159852</c:v>
                      </c:pt>
                      <c:pt idx="5">
                        <c:v>1.8048930093661035</c:v>
                      </c:pt>
                      <c:pt idx="6">
                        <c:v>1.0430588774631813</c:v>
                      </c:pt>
                      <c:pt idx="7">
                        <c:v>1.190746657061976</c:v>
                      </c:pt>
                      <c:pt idx="8">
                        <c:v>1.9080332310542205</c:v>
                      </c:pt>
                      <c:pt idx="9">
                        <c:v>1.2356638297956142</c:v>
                      </c:pt>
                      <c:pt idx="10">
                        <c:v>1.6912674584640863</c:v>
                      </c:pt>
                      <c:pt idx="11">
                        <c:v>1.5051422908831424</c:v>
                      </c:pt>
                      <c:pt idx="12">
                        <c:v>1.463098510556198</c:v>
                      </c:pt>
                      <c:pt idx="13">
                        <c:v>1.6402985827941428</c:v>
                      </c:pt>
                      <c:pt idx="14">
                        <c:v>1.4039898867326106</c:v>
                      </c:pt>
                      <c:pt idx="15">
                        <c:v>0.97247515344226665</c:v>
                      </c:pt>
                      <c:pt idx="16">
                        <c:v>1.4226215709378518</c:v>
                      </c:pt>
                      <c:pt idx="17">
                        <c:v>1.4207038045883524</c:v>
                      </c:pt>
                      <c:pt idx="18">
                        <c:v>1.4809791807336861</c:v>
                      </c:pt>
                      <c:pt idx="19">
                        <c:v>1.2247200799470432</c:v>
                      </c:pt>
                      <c:pt idx="20">
                        <c:v>1.5459952386076352</c:v>
                      </c:pt>
                      <c:pt idx="21">
                        <c:v>1.8763849363790868</c:v>
                      </c:pt>
                      <c:pt idx="22">
                        <c:v>1.1768460912431427</c:v>
                      </c:pt>
                      <c:pt idx="23">
                        <c:v>1.5170991808256653</c:v>
                      </c:pt>
                      <c:pt idx="24">
                        <c:v>0.92461240920915955</c:v>
                      </c:pt>
                      <c:pt idx="25">
                        <c:v>1.5947543686910324</c:v>
                      </c:pt>
                      <c:pt idx="26">
                        <c:v>1.2025978624324019</c:v>
                      </c:pt>
                      <c:pt idx="27">
                        <c:v>1.5286790028729362</c:v>
                      </c:pt>
                      <c:pt idx="28">
                        <c:v>1.2481253470057421</c:v>
                      </c:pt>
                      <c:pt idx="29">
                        <c:v>1.6532423729961885</c:v>
                      </c:pt>
                      <c:pt idx="30">
                        <c:v>1.2936483445855966</c:v>
                      </c:pt>
                      <c:pt idx="31">
                        <c:v>1.3685435636196557</c:v>
                      </c:pt>
                      <c:pt idx="32">
                        <c:v>1.4246379949260035</c:v>
                      </c:pt>
                      <c:pt idx="33">
                        <c:v>1.1910427177697489</c:v>
                      </c:pt>
                      <c:pt idx="34">
                        <c:v>1.4525180431001397</c:v>
                      </c:pt>
                      <c:pt idx="35">
                        <c:v>1.8473019097745087</c:v>
                      </c:pt>
                      <c:pt idx="36">
                        <c:v>1.6735369339804675</c:v>
                      </c:pt>
                      <c:pt idx="37">
                        <c:v>1.5527591507450029</c:v>
                      </c:pt>
                      <c:pt idx="38">
                        <c:v>1.0226937255387802</c:v>
                      </c:pt>
                      <c:pt idx="39">
                        <c:v>1.1637919635141318</c:v>
                      </c:pt>
                      <c:pt idx="40">
                        <c:v>1.4690729025084472</c:v>
                      </c:pt>
                      <c:pt idx="41">
                        <c:v>1.4754970807966061</c:v>
                      </c:pt>
                      <c:pt idx="42">
                        <c:v>1.2638195909738665</c:v>
                      </c:pt>
                      <c:pt idx="43">
                        <c:v>1.7530155721305583</c:v>
                      </c:pt>
                      <c:pt idx="44">
                        <c:v>1.7952059946234882</c:v>
                      </c:pt>
                      <c:pt idx="45">
                        <c:v>1.3082101520770038</c:v>
                      </c:pt>
                      <c:pt idx="46">
                        <c:v>0.99815949738330556</c:v>
                      </c:pt>
                      <c:pt idx="47">
                        <c:v>1.0330248304592096</c:v>
                      </c:pt>
                      <c:pt idx="48">
                        <c:v>1.6353368831729098</c:v>
                      </c:pt>
                      <c:pt idx="49">
                        <c:v>1.1796023099292132</c:v>
                      </c:pt>
                      <c:pt idx="50">
                        <c:v>1.4494862303743539</c:v>
                      </c:pt>
                      <c:pt idx="51">
                        <c:v>1.2311969886663916</c:v>
                      </c:pt>
                      <c:pt idx="52">
                        <c:v>1.434078132270588</c:v>
                      </c:pt>
                      <c:pt idx="53">
                        <c:v>1.6402015465502171</c:v>
                      </c:pt>
                      <c:pt idx="54">
                        <c:v>1.3369159074867927</c:v>
                      </c:pt>
                      <c:pt idx="55">
                        <c:v>1.4594653111270248</c:v>
                      </c:pt>
                      <c:pt idx="56">
                        <c:v>1.8744794105681495</c:v>
                      </c:pt>
                      <c:pt idx="57">
                        <c:v>1.4139316806468563</c:v>
                      </c:pt>
                      <c:pt idx="58">
                        <c:v>1.2668078192020433</c:v>
                      </c:pt>
                      <c:pt idx="59">
                        <c:v>1.3398491901200429</c:v>
                      </c:pt>
                      <c:pt idx="60">
                        <c:v>1.1070237781980206</c:v>
                      </c:pt>
                      <c:pt idx="61">
                        <c:v>1.609616442758788</c:v>
                      </c:pt>
                      <c:pt idx="62">
                        <c:v>1.3783235649939267</c:v>
                      </c:pt>
                      <c:pt idx="63">
                        <c:v>1.1877233708827319</c:v>
                      </c:pt>
                      <c:pt idx="64">
                        <c:v>1.2902292256235535</c:v>
                      </c:pt>
                      <c:pt idx="65">
                        <c:v>1.8235363295192959</c:v>
                      </c:pt>
                      <c:pt idx="66">
                        <c:v>1.1248741156693656</c:v>
                      </c:pt>
                      <c:pt idx="67">
                        <c:v>1.1711083646781058</c:v>
                      </c:pt>
                      <c:pt idx="68">
                        <c:v>1.4588714318551359</c:v>
                      </c:pt>
                      <c:pt idx="69">
                        <c:v>1.3299399498450946</c:v>
                      </c:pt>
                      <c:pt idx="70">
                        <c:v>1.7055937888593864</c:v>
                      </c:pt>
                      <c:pt idx="71">
                        <c:v>1.4541229096606583</c:v>
                      </c:pt>
                      <c:pt idx="72">
                        <c:v>1.2660899190553154</c:v>
                      </c:pt>
                      <c:pt idx="73">
                        <c:v>1.4344381097168457</c:v>
                      </c:pt>
                      <c:pt idx="74">
                        <c:v>1.3450626431390871</c:v>
                      </c:pt>
                      <c:pt idx="75">
                        <c:v>1.6086629497866152</c:v>
                      </c:pt>
                      <c:pt idx="76">
                        <c:v>1.5352761580746062</c:v>
                      </c:pt>
                      <c:pt idx="77">
                        <c:v>1.1193670974847525</c:v>
                      </c:pt>
                      <c:pt idx="78">
                        <c:v>1.7035683059211884</c:v>
                      </c:pt>
                      <c:pt idx="79">
                        <c:v>1.5203831491488153</c:v>
                      </c:pt>
                      <c:pt idx="80">
                        <c:v>1.6195953832806869</c:v>
                      </c:pt>
                      <c:pt idx="81">
                        <c:v>1.7123348691079683</c:v>
                      </c:pt>
                      <c:pt idx="82">
                        <c:v>1.4715459851039931</c:v>
                      </c:pt>
                      <c:pt idx="83">
                        <c:v>1.4992594317459886</c:v>
                      </c:pt>
                      <c:pt idx="84">
                        <c:v>1.2071559635899463</c:v>
                      </c:pt>
                      <c:pt idx="85">
                        <c:v>1.1515731950217469</c:v>
                      </c:pt>
                      <c:pt idx="86">
                        <c:v>1.6424698180800386</c:v>
                      </c:pt>
                      <c:pt idx="87">
                        <c:v>1.4048288939628713</c:v>
                      </c:pt>
                      <c:pt idx="88">
                        <c:v>1.9400303837302677</c:v>
                      </c:pt>
                      <c:pt idx="89">
                        <c:v>1.7295337992389523</c:v>
                      </c:pt>
                      <c:pt idx="90">
                        <c:v>1.5867027679303689</c:v>
                      </c:pt>
                      <c:pt idx="91">
                        <c:v>1.4825352166004431</c:v>
                      </c:pt>
                      <c:pt idx="92">
                        <c:v>1.5434987910777118</c:v>
                      </c:pt>
                      <c:pt idx="93">
                        <c:v>2.0657706437069563</c:v>
                      </c:pt>
                      <c:pt idx="94">
                        <c:v>1.698900623699261</c:v>
                      </c:pt>
                      <c:pt idx="95">
                        <c:v>1.4517072272916409</c:v>
                      </c:pt>
                      <c:pt idx="96">
                        <c:v>1.3685384257976179</c:v>
                      </c:pt>
                      <c:pt idx="97">
                        <c:v>1.5266104332136836</c:v>
                      </c:pt>
                      <c:pt idx="98">
                        <c:v>0.70491443004159782</c:v>
                      </c:pt>
                      <c:pt idx="99">
                        <c:v>1.6722559589099057</c:v>
                      </c:pt>
                      <c:pt idx="100">
                        <c:v>1.6205778199435754</c:v>
                      </c:pt>
                      <c:pt idx="101">
                        <c:v>1.4143498051528094</c:v>
                      </c:pt>
                      <c:pt idx="102">
                        <c:v>1.4472189150015158</c:v>
                      </c:pt>
                      <c:pt idx="103">
                        <c:v>1.2693966376064625</c:v>
                      </c:pt>
                      <c:pt idx="104">
                        <c:v>1.4450686689470853</c:v>
                      </c:pt>
                      <c:pt idx="105">
                        <c:v>1.3699477904808715</c:v>
                      </c:pt>
                      <c:pt idx="106">
                        <c:v>1.4706092386132015</c:v>
                      </c:pt>
                      <c:pt idx="107">
                        <c:v>1.5327909840010683</c:v>
                      </c:pt>
                      <c:pt idx="108">
                        <c:v>1.5742372310991761</c:v>
                      </c:pt>
                      <c:pt idx="109">
                        <c:v>1.593411710774113</c:v>
                      </c:pt>
                      <c:pt idx="110">
                        <c:v>1.6916894256358916</c:v>
                      </c:pt>
                      <c:pt idx="111">
                        <c:v>1.7197845192784598</c:v>
                      </c:pt>
                      <c:pt idx="112">
                        <c:v>1.0742343820991289</c:v>
                      </c:pt>
                      <c:pt idx="113">
                        <c:v>1.3253551052212154</c:v>
                      </c:pt>
                      <c:pt idx="114">
                        <c:v>1.703118507722384</c:v>
                      </c:pt>
                      <c:pt idx="115">
                        <c:v>1.5345651269945451</c:v>
                      </c:pt>
                      <c:pt idx="116">
                        <c:v>1.4479293251223182</c:v>
                      </c:pt>
                      <c:pt idx="117">
                        <c:v>1.320043277811578</c:v>
                      </c:pt>
                      <c:pt idx="118">
                        <c:v>1.6506710941989269</c:v>
                      </c:pt>
                      <c:pt idx="119">
                        <c:v>1.2290370809293742</c:v>
                      </c:pt>
                      <c:pt idx="120">
                        <c:v>1.8050622418391999</c:v>
                      </c:pt>
                      <c:pt idx="121">
                        <c:v>1.1470887879413578</c:v>
                      </c:pt>
                      <c:pt idx="122">
                        <c:v>1.4463424590533103</c:v>
                      </c:pt>
                      <c:pt idx="123">
                        <c:v>1.3376056130481575</c:v>
                      </c:pt>
                      <c:pt idx="124">
                        <c:v>1.5482460039461228</c:v>
                      </c:pt>
                      <c:pt idx="125">
                        <c:v>1.7487725832087784</c:v>
                      </c:pt>
                      <c:pt idx="126">
                        <c:v>1.2872595814122056</c:v>
                      </c:pt>
                      <c:pt idx="127">
                        <c:v>1.5757339444885512</c:v>
                      </c:pt>
                      <c:pt idx="128">
                        <c:v>1.2920676628132131</c:v>
                      </c:pt>
                      <c:pt idx="129">
                        <c:v>1.393305724969806</c:v>
                      </c:pt>
                      <c:pt idx="130">
                        <c:v>1.5677664362317951</c:v>
                      </c:pt>
                      <c:pt idx="131">
                        <c:v>1.5744404871271669</c:v>
                      </c:pt>
                      <c:pt idx="132">
                        <c:v>1.3790251162990586</c:v>
                      </c:pt>
                      <c:pt idx="133">
                        <c:v>1.675843280543158</c:v>
                      </c:pt>
                      <c:pt idx="134">
                        <c:v>0.81348112027799357</c:v>
                      </c:pt>
                      <c:pt idx="135">
                        <c:v>1.2110274330643251</c:v>
                      </c:pt>
                      <c:pt idx="136">
                        <c:v>1.1827681245662367</c:v>
                      </c:pt>
                      <c:pt idx="137">
                        <c:v>1.7166453727320121</c:v>
                      </c:pt>
                      <c:pt idx="138">
                        <c:v>1.2569076527609522</c:v>
                      </c:pt>
                      <c:pt idx="139">
                        <c:v>2.0383989862841045</c:v>
                      </c:pt>
                      <c:pt idx="140">
                        <c:v>1.4410797922997736</c:v>
                      </c:pt>
                      <c:pt idx="141">
                        <c:v>1.3196082457317637</c:v>
                      </c:pt>
                      <c:pt idx="142">
                        <c:v>1.7042316981908188</c:v>
                      </c:pt>
                      <c:pt idx="143">
                        <c:v>1.0841016761905391</c:v>
                      </c:pt>
                      <c:pt idx="144">
                        <c:v>1.4193838797750993</c:v>
                      </c:pt>
                      <c:pt idx="145">
                        <c:v>1.7258805918940847</c:v>
                      </c:pt>
                      <c:pt idx="146">
                        <c:v>0.97511505616696714</c:v>
                      </c:pt>
                      <c:pt idx="147">
                        <c:v>1.5873663547613821</c:v>
                      </c:pt>
                      <c:pt idx="148">
                        <c:v>1.5075030370851727</c:v>
                      </c:pt>
                      <c:pt idx="149">
                        <c:v>1.342750277991432</c:v>
                      </c:pt>
                      <c:pt idx="150">
                        <c:v>1.5647110756276434</c:v>
                      </c:pt>
                      <c:pt idx="151">
                        <c:v>1.4141142729122493</c:v>
                      </c:pt>
                      <c:pt idx="152">
                        <c:v>1.2072707304444532</c:v>
                      </c:pt>
                      <c:pt idx="153">
                        <c:v>1.3656492689937343</c:v>
                      </c:pt>
                      <c:pt idx="154">
                        <c:v>1.2792550910352047</c:v>
                      </c:pt>
                      <c:pt idx="155">
                        <c:v>1.2627004632398195</c:v>
                      </c:pt>
                      <c:pt idx="156">
                        <c:v>1.3739531525986997</c:v>
                      </c:pt>
                      <c:pt idx="157">
                        <c:v>1.6775066782630927</c:v>
                      </c:pt>
                      <c:pt idx="158">
                        <c:v>1.6200455345441234</c:v>
                      </c:pt>
                      <c:pt idx="159">
                        <c:v>1.4663886321656483</c:v>
                      </c:pt>
                      <c:pt idx="160">
                        <c:v>1.2807136261082817</c:v>
                      </c:pt>
                      <c:pt idx="161">
                        <c:v>1.7602071316532442</c:v>
                      </c:pt>
                      <c:pt idx="162">
                        <c:v>1.7458936938794272</c:v>
                      </c:pt>
                      <c:pt idx="163">
                        <c:v>1.2405348077422249</c:v>
                      </c:pt>
                      <c:pt idx="164">
                        <c:v>1.666007268978239</c:v>
                      </c:pt>
                      <c:pt idx="165">
                        <c:v>1.3298444553604509</c:v>
                      </c:pt>
                      <c:pt idx="166">
                        <c:v>1.515897945975377</c:v>
                      </c:pt>
                      <c:pt idx="167">
                        <c:v>0.7283240661486825</c:v>
                      </c:pt>
                      <c:pt idx="168">
                        <c:v>1.9109571941125101</c:v>
                      </c:pt>
                      <c:pt idx="169">
                        <c:v>1.3373101042470195</c:v>
                      </c:pt>
                      <c:pt idx="170">
                        <c:v>1.4848188920477421</c:v>
                      </c:pt>
                      <c:pt idx="171">
                        <c:v>1.1881902820178381</c:v>
                      </c:pt>
                      <c:pt idx="172">
                        <c:v>1.4927039617760525</c:v>
                      </c:pt>
                      <c:pt idx="173">
                        <c:v>1.166804243774719</c:v>
                      </c:pt>
                      <c:pt idx="174">
                        <c:v>1.0523300270183034</c:v>
                      </c:pt>
                      <c:pt idx="175">
                        <c:v>1.3167490010962508</c:v>
                      </c:pt>
                      <c:pt idx="176">
                        <c:v>1.5688385802123128</c:v>
                      </c:pt>
                      <c:pt idx="177">
                        <c:v>1.3376679762461372</c:v>
                      </c:pt>
                      <c:pt idx="178">
                        <c:v>1.4066077499174052</c:v>
                      </c:pt>
                      <c:pt idx="179">
                        <c:v>1.6435805872978466</c:v>
                      </c:pt>
                      <c:pt idx="180">
                        <c:v>1.190660349588758</c:v>
                      </c:pt>
                      <c:pt idx="181">
                        <c:v>1.5072277707106978</c:v>
                      </c:pt>
                      <c:pt idx="182">
                        <c:v>0.75462337553876357</c:v>
                      </c:pt>
                      <c:pt idx="183">
                        <c:v>1.3230725296269934</c:v>
                      </c:pt>
                      <c:pt idx="184">
                        <c:v>1.3539784561283625</c:v>
                      </c:pt>
                      <c:pt idx="185">
                        <c:v>1.3747759656565579</c:v>
                      </c:pt>
                      <c:pt idx="186">
                        <c:v>1.3724229159603352</c:v>
                      </c:pt>
                      <c:pt idx="187">
                        <c:v>1.5687836743775556</c:v>
                      </c:pt>
                      <c:pt idx="188">
                        <c:v>1.2931050422497274</c:v>
                      </c:pt>
                      <c:pt idx="189">
                        <c:v>1.5758212506904763</c:v>
                      </c:pt>
                      <c:pt idx="190">
                        <c:v>1.565986750446118</c:v>
                      </c:pt>
                      <c:pt idx="191">
                        <c:v>1.4491610233550414</c:v>
                      </c:pt>
                      <c:pt idx="192">
                        <c:v>1.3566025763817036</c:v>
                      </c:pt>
                      <c:pt idx="193">
                        <c:v>1.5057651200016062</c:v>
                      </c:pt>
                      <c:pt idx="194">
                        <c:v>1.5684578571846861</c:v>
                      </c:pt>
                      <c:pt idx="195">
                        <c:v>1.5644960235765226</c:v>
                      </c:pt>
                      <c:pt idx="196">
                        <c:v>1.2814845993896877</c:v>
                      </c:pt>
                      <c:pt idx="197">
                        <c:v>1.7631982272255589</c:v>
                      </c:pt>
                      <c:pt idx="198">
                        <c:v>1.7010358146295315</c:v>
                      </c:pt>
                      <c:pt idx="199">
                        <c:v>1.0450727370447364</c:v>
                      </c:pt>
                      <c:pt idx="200">
                        <c:v>1.5169295480129521</c:v>
                      </c:pt>
                      <c:pt idx="201">
                        <c:v>1.5115148020002391</c:v>
                      </c:pt>
                      <c:pt idx="202">
                        <c:v>1.3192641021771974</c:v>
                      </c:pt>
                      <c:pt idx="203">
                        <c:v>1.2276879449370659</c:v>
                      </c:pt>
                      <c:pt idx="204">
                        <c:v>0.85246670112611234</c:v>
                      </c:pt>
                      <c:pt idx="205">
                        <c:v>1.0431776920186235</c:v>
                      </c:pt>
                      <c:pt idx="206">
                        <c:v>1.3057082988133781</c:v>
                      </c:pt>
                      <c:pt idx="207">
                        <c:v>1.0139374107220276</c:v>
                      </c:pt>
                      <c:pt idx="208">
                        <c:v>1.1254154048863951</c:v>
                      </c:pt>
                      <c:pt idx="209">
                        <c:v>1.8321248801112724</c:v>
                      </c:pt>
                      <c:pt idx="210">
                        <c:v>1.4110826557812686</c:v>
                      </c:pt>
                      <c:pt idx="211">
                        <c:v>1.3406950146592198</c:v>
                      </c:pt>
                      <c:pt idx="212">
                        <c:v>1.441239556405205</c:v>
                      </c:pt>
                      <c:pt idx="213">
                        <c:v>1.6506062684073231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'!$Q$2:$Q$215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24.165966621549476</c:v>
                      </c:pt>
                      <c:pt idx="1">
                        <c:v>24.684621864709175</c:v>
                      </c:pt>
                      <c:pt idx="2">
                        <c:v>24.894986371349383</c:v>
                      </c:pt>
                      <c:pt idx="3">
                        <c:v>24.944370322901477</c:v>
                      </c:pt>
                      <c:pt idx="4">
                        <c:v>24.998638607413945</c:v>
                      </c:pt>
                      <c:pt idx="5">
                        <c:v>24.802828926872515</c:v>
                      </c:pt>
                      <c:pt idx="6">
                        <c:v>24.001097677074288</c:v>
                      </c:pt>
                      <c:pt idx="7">
                        <c:v>23.458334794665664</c:v>
                      </c:pt>
                      <c:pt idx="8">
                        <c:v>24.904719983627579</c:v>
                      </c:pt>
                      <c:pt idx="9">
                        <c:v>24.412255209041639</c:v>
                      </c:pt>
                      <c:pt idx="10">
                        <c:v>24.982208714784424</c:v>
                      </c:pt>
                      <c:pt idx="11">
                        <c:v>24.17169086782199</c:v>
                      </c:pt>
                      <c:pt idx="12">
                        <c:v>24.432501086416085</c:v>
                      </c:pt>
                      <c:pt idx="13">
                        <c:v>24.963535814887692</c:v>
                      </c:pt>
                      <c:pt idx="14">
                        <c:v>24.5959233978169</c:v>
                      </c:pt>
                      <c:pt idx="15">
                        <c:v>23.43307386384787</c:v>
                      </c:pt>
                      <c:pt idx="16">
                        <c:v>24.932360597596041</c:v>
                      </c:pt>
                      <c:pt idx="17">
                        <c:v>24.283646867100263</c:v>
                      </c:pt>
                      <c:pt idx="18">
                        <c:v>24.422369057198239</c:v>
                      </c:pt>
                      <c:pt idx="19">
                        <c:v>24.962828892601127</c:v>
                      </c:pt>
                      <c:pt idx="20">
                        <c:v>24.474847952546682</c:v>
                      </c:pt>
                      <c:pt idx="21">
                        <c:v>24.954806411958771</c:v>
                      </c:pt>
                      <c:pt idx="22">
                        <c:v>23.528933140976356</c:v>
                      </c:pt>
                      <c:pt idx="23">
                        <c:v>24.607764424892693</c:v>
                      </c:pt>
                      <c:pt idx="24">
                        <c:v>23.111450728163973</c:v>
                      </c:pt>
                      <c:pt idx="25">
                        <c:v>24.67803480893717</c:v>
                      </c:pt>
                      <c:pt idx="26">
                        <c:v>23.817525910796057</c:v>
                      </c:pt>
                      <c:pt idx="27">
                        <c:v>24.985544758414786</c:v>
                      </c:pt>
                      <c:pt idx="28">
                        <c:v>24.659797385148597</c:v>
                      </c:pt>
                      <c:pt idx="29">
                        <c:v>24.965333043679831</c:v>
                      </c:pt>
                      <c:pt idx="30">
                        <c:v>24.311312865501456</c:v>
                      </c:pt>
                      <c:pt idx="31">
                        <c:v>24.95918470345585</c:v>
                      </c:pt>
                      <c:pt idx="32">
                        <c:v>24.134373396618443</c:v>
                      </c:pt>
                      <c:pt idx="33">
                        <c:v>24.614405306437778</c:v>
                      </c:pt>
                      <c:pt idx="34">
                        <c:v>24.119177550815877</c:v>
                      </c:pt>
                      <c:pt idx="35">
                        <c:v>24.864633700061354</c:v>
                      </c:pt>
                      <c:pt idx="36">
                        <c:v>24.924645305315764</c:v>
                      </c:pt>
                      <c:pt idx="37">
                        <c:v>24.956407189135071</c:v>
                      </c:pt>
                      <c:pt idx="38">
                        <c:v>24.025386753282802</c:v>
                      </c:pt>
                      <c:pt idx="39">
                        <c:v>24.835223405936691</c:v>
                      </c:pt>
                      <c:pt idx="40">
                        <c:v>24.413473462830463</c:v>
                      </c:pt>
                      <c:pt idx="41">
                        <c:v>24.854038413245149</c:v>
                      </c:pt>
                      <c:pt idx="42">
                        <c:v>23.245811433152028</c:v>
                      </c:pt>
                      <c:pt idx="43">
                        <c:v>24.960339786340981</c:v>
                      </c:pt>
                      <c:pt idx="44">
                        <c:v>24.687238201495155</c:v>
                      </c:pt>
                      <c:pt idx="45">
                        <c:v>24.153530061388302</c:v>
                      </c:pt>
                      <c:pt idx="46">
                        <c:v>24.589683762932502</c:v>
                      </c:pt>
                      <c:pt idx="47">
                        <c:v>24.583737636711369</c:v>
                      </c:pt>
                      <c:pt idx="48">
                        <c:v>24.827662288113792</c:v>
                      </c:pt>
                      <c:pt idx="49">
                        <c:v>24.929814208118767</c:v>
                      </c:pt>
                      <c:pt idx="50">
                        <c:v>24.874701305460754</c:v>
                      </c:pt>
                      <c:pt idx="51">
                        <c:v>24.439086447362257</c:v>
                      </c:pt>
                      <c:pt idx="52">
                        <c:v>24.147191947915623</c:v>
                      </c:pt>
                      <c:pt idx="53">
                        <c:v>24.863893490998329</c:v>
                      </c:pt>
                      <c:pt idx="54">
                        <c:v>23.627642850160072</c:v>
                      </c:pt>
                      <c:pt idx="55">
                        <c:v>24.99326098058555</c:v>
                      </c:pt>
                      <c:pt idx="56">
                        <c:v>24.530215888458216</c:v>
                      </c:pt>
                      <c:pt idx="57">
                        <c:v>24.775692696165816</c:v>
                      </c:pt>
                      <c:pt idx="58">
                        <c:v>24.107943616407887</c:v>
                      </c:pt>
                      <c:pt idx="59">
                        <c:v>24.827968944339379</c:v>
                      </c:pt>
                      <c:pt idx="60">
                        <c:v>24.182542836656168</c:v>
                      </c:pt>
                      <c:pt idx="61">
                        <c:v>24.804506830308465</c:v>
                      </c:pt>
                      <c:pt idx="62">
                        <c:v>24.768501325798457</c:v>
                      </c:pt>
                      <c:pt idx="63">
                        <c:v>24.106658428262332</c:v>
                      </c:pt>
                      <c:pt idx="64">
                        <c:v>23.767043924296249</c:v>
                      </c:pt>
                      <c:pt idx="65">
                        <c:v>24.583283626581551</c:v>
                      </c:pt>
                      <c:pt idx="66">
                        <c:v>24.680321405556107</c:v>
                      </c:pt>
                      <c:pt idx="67">
                        <c:v>24.498481025208335</c:v>
                      </c:pt>
                      <c:pt idx="68">
                        <c:v>24.132181538605636</c:v>
                      </c:pt>
                      <c:pt idx="69">
                        <c:v>24.822510653071209</c:v>
                      </c:pt>
                      <c:pt idx="70">
                        <c:v>24.434648810117878</c:v>
                      </c:pt>
                      <c:pt idx="71">
                        <c:v>24.471479858443018</c:v>
                      </c:pt>
                      <c:pt idx="72">
                        <c:v>24.209288781766848</c:v>
                      </c:pt>
                      <c:pt idx="73">
                        <c:v>24.941416325028168</c:v>
                      </c:pt>
                      <c:pt idx="74">
                        <c:v>24.678964759154553</c:v>
                      </c:pt>
                      <c:pt idx="75">
                        <c:v>24.742584064733961</c:v>
                      </c:pt>
                      <c:pt idx="76">
                        <c:v>24.863361657811748</c:v>
                      </c:pt>
                      <c:pt idx="77">
                        <c:v>23.180431985532298</c:v>
                      </c:pt>
                      <c:pt idx="78">
                        <c:v>24.853637544754314</c:v>
                      </c:pt>
                      <c:pt idx="79">
                        <c:v>24.831427570715448</c:v>
                      </c:pt>
                      <c:pt idx="80">
                        <c:v>24.881995929296888</c:v>
                      </c:pt>
                      <c:pt idx="81">
                        <c:v>24.776327992677007</c:v>
                      </c:pt>
                      <c:pt idx="82">
                        <c:v>24.137717124258184</c:v>
                      </c:pt>
                      <c:pt idx="83">
                        <c:v>24.412879567897313</c:v>
                      </c:pt>
                      <c:pt idx="84">
                        <c:v>24.620966956987516</c:v>
                      </c:pt>
                      <c:pt idx="85">
                        <c:v>24.537405777583118</c:v>
                      </c:pt>
                      <c:pt idx="86">
                        <c:v>24.998069698858266</c:v>
                      </c:pt>
                      <c:pt idx="87">
                        <c:v>24.130346855825188</c:v>
                      </c:pt>
                      <c:pt idx="88">
                        <c:v>24.95206480553135</c:v>
                      </c:pt>
                      <c:pt idx="89">
                        <c:v>24.897230003808822</c:v>
                      </c:pt>
                      <c:pt idx="90">
                        <c:v>24.55207097120012</c:v>
                      </c:pt>
                      <c:pt idx="91">
                        <c:v>24.76622322893153</c:v>
                      </c:pt>
                      <c:pt idx="92">
                        <c:v>24.441510022050906</c:v>
                      </c:pt>
                      <c:pt idx="93">
                        <c:v>24.983023571848904</c:v>
                      </c:pt>
                      <c:pt idx="94">
                        <c:v>24.945343988371953</c:v>
                      </c:pt>
                      <c:pt idx="95">
                        <c:v>24.806449354354616</c:v>
                      </c:pt>
                      <c:pt idx="96">
                        <c:v>24.667204301444073</c:v>
                      </c:pt>
                      <c:pt idx="97">
                        <c:v>24.854817876632712</c:v>
                      </c:pt>
                      <c:pt idx="98">
                        <c:v>24</c:v>
                      </c:pt>
                      <c:pt idx="99">
                        <c:v>24.927325028645068</c:v>
                      </c:pt>
                      <c:pt idx="100">
                        <c:v>24.58021645514691</c:v>
                      </c:pt>
                      <c:pt idx="101">
                        <c:v>24.028194836768797</c:v>
                      </c:pt>
                      <c:pt idx="102">
                        <c:v>24.506212379450986</c:v>
                      </c:pt>
                      <c:pt idx="103">
                        <c:v>23.757774240894324</c:v>
                      </c:pt>
                      <c:pt idx="104">
                        <c:v>24.992221538119779</c:v>
                      </c:pt>
                      <c:pt idx="105">
                        <c:v>23.746919312566988</c:v>
                      </c:pt>
                      <c:pt idx="106">
                        <c:v>24.96463727329111</c:v>
                      </c:pt>
                      <c:pt idx="107">
                        <c:v>24.709744964197704</c:v>
                      </c:pt>
                      <c:pt idx="108">
                        <c:v>24.831694879463583</c:v>
                      </c:pt>
                      <c:pt idx="109">
                        <c:v>24.577654102985385</c:v>
                      </c:pt>
                      <c:pt idx="110">
                        <c:v>24.932624259403781</c:v>
                      </c:pt>
                      <c:pt idx="111">
                        <c:v>24.897533558486199</c:v>
                      </c:pt>
                      <c:pt idx="112">
                        <c:v>23.798589861157883</c:v>
                      </c:pt>
                      <c:pt idx="113">
                        <c:v>24.930433321079892</c:v>
                      </c:pt>
                      <c:pt idx="114">
                        <c:v>24.959528217412483</c:v>
                      </c:pt>
                      <c:pt idx="115">
                        <c:v>24.8693977075799</c:v>
                      </c:pt>
                      <c:pt idx="116">
                        <c:v>24.365773933314376</c:v>
                      </c:pt>
                      <c:pt idx="117">
                        <c:v>24.987990146093363</c:v>
                      </c:pt>
                      <c:pt idx="118">
                        <c:v>24.845089719425953</c:v>
                      </c:pt>
                      <c:pt idx="119">
                        <c:v>24.203047891231531</c:v>
                      </c:pt>
                      <c:pt idx="120">
                        <c:v>24.890185673310786</c:v>
                      </c:pt>
                      <c:pt idx="121">
                        <c:v>24.168735429601043</c:v>
                      </c:pt>
                      <c:pt idx="122">
                        <c:v>24.804597906911823</c:v>
                      </c:pt>
                      <c:pt idx="123">
                        <c:v>24.802543276195614</c:v>
                      </c:pt>
                      <c:pt idx="124">
                        <c:v>24.97354066315398</c:v>
                      </c:pt>
                      <c:pt idx="125">
                        <c:v>24.8893221420647</c:v>
                      </c:pt>
                      <c:pt idx="126">
                        <c:v>24.263004746665061</c:v>
                      </c:pt>
                      <c:pt idx="127">
                        <c:v>24.683665757597218</c:v>
                      </c:pt>
                      <c:pt idx="128">
                        <c:v>24.42977982578066</c:v>
                      </c:pt>
                      <c:pt idx="129">
                        <c:v>23.936461256531441</c:v>
                      </c:pt>
                      <c:pt idx="130">
                        <c:v>24.579281696422392</c:v>
                      </c:pt>
                      <c:pt idx="131">
                        <c:v>24.366426895528363</c:v>
                      </c:pt>
                      <c:pt idx="132">
                        <c:v>24.78032712924842</c:v>
                      </c:pt>
                      <c:pt idx="133">
                        <c:v>24.995635798880564</c:v>
                      </c:pt>
                      <c:pt idx="134">
                        <c:v>22.536710034853854</c:v>
                      </c:pt>
                      <c:pt idx="135">
                        <c:v>24.167558188427037</c:v>
                      </c:pt>
                      <c:pt idx="136">
                        <c:v>23.927691994060833</c:v>
                      </c:pt>
                      <c:pt idx="137">
                        <c:v>24.88080311103851</c:v>
                      </c:pt>
                      <c:pt idx="138">
                        <c:v>24.946782968915532</c:v>
                      </c:pt>
                      <c:pt idx="139">
                        <c:v>24.779051730864737</c:v>
                      </c:pt>
                      <c:pt idx="140">
                        <c:v>24.918814368164668</c:v>
                      </c:pt>
                      <c:pt idx="141">
                        <c:v>24.431835035702278</c:v>
                      </c:pt>
                      <c:pt idx="142">
                        <c:v>24.82680022666456</c:v>
                      </c:pt>
                      <c:pt idx="143">
                        <c:v>24.331657837130994</c:v>
                      </c:pt>
                      <c:pt idx="144">
                        <c:v>23.875808061459246</c:v>
                      </c:pt>
                      <c:pt idx="145">
                        <c:v>24.856638474594924</c:v>
                      </c:pt>
                      <c:pt idx="146">
                        <c:v>23.815046445652065</c:v>
                      </c:pt>
                      <c:pt idx="147">
                        <c:v>24.692479752272295</c:v>
                      </c:pt>
                      <c:pt idx="148">
                        <c:v>24.956044189742961</c:v>
                      </c:pt>
                      <c:pt idx="149">
                        <c:v>24.852612837280731</c:v>
                      </c:pt>
                      <c:pt idx="150">
                        <c:v>24.682911223008094</c:v>
                      </c:pt>
                      <c:pt idx="151">
                        <c:v>24.69427186465569</c:v>
                      </c:pt>
                      <c:pt idx="152">
                        <c:v>24.332650985613299</c:v>
                      </c:pt>
                      <c:pt idx="153">
                        <c:v>23.78530356353297</c:v>
                      </c:pt>
                      <c:pt idx="154">
                        <c:v>23.724487018362105</c:v>
                      </c:pt>
                      <c:pt idx="155">
                        <c:v>23.777604905819675</c:v>
                      </c:pt>
                      <c:pt idx="156">
                        <c:v>24.545984497259511</c:v>
                      </c:pt>
                      <c:pt idx="157">
                        <c:v>24.992280060570252</c:v>
                      </c:pt>
                      <c:pt idx="158">
                        <c:v>24.88680041632233</c:v>
                      </c:pt>
                      <c:pt idx="159">
                        <c:v>24.972988180971438</c:v>
                      </c:pt>
                      <c:pt idx="160">
                        <c:v>24.636948006878676</c:v>
                      </c:pt>
                      <c:pt idx="161">
                        <c:v>24.81648925395168</c:v>
                      </c:pt>
                      <c:pt idx="162">
                        <c:v>24.972177467551951</c:v>
                      </c:pt>
                      <c:pt idx="163">
                        <c:v>23.71525378118357</c:v>
                      </c:pt>
                      <c:pt idx="164">
                        <c:v>24.882564475043147</c:v>
                      </c:pt>
                      <c:pt idx="165">
                        <c:v>24.338192672197692</c:v>
                      </c:pt>
                      <c:pt idx="166">
                        <c:v>24.935958519956021</c:v>
                      </c:pt>
                      <c:pt idx="167">
                        <c:v>23.129982991523519</c:v>
                      </c:pt>
                      <c:pt idx="168">
                        <c:v>24.986348821195669</c:v>
                      </c:pt>
                      <c:pt idx="169">
                        <c:v>24.627248524356293</c:v>
                      </c:pt>
                      <c:pt idx="170">
                        <c:v>24.766575285653872</c:v>
                      </c:pt>
                      <c:pt idx="171">
                        <c:v>23.470607104563094</c:v>
                      </c:pt>
                      <c:pt idx="172">
                        <c:v>24.797882275512404</c:v>
                      </c:pt>
                      <c:pt idx="173">
                        <c:v>24.863965680535149</c:v>
                      </c:pt>
                      <c:pt idx="174">
                        <c:v>24.174281415402703</c:v>
                      </c:pt>
                      <c:pt idx="175">
                        <c:v>24.458793274624515</c:v>
                      </c:pt>
                      <c:pt idx="176">
                        <c:v>24.651212609656298</c:v>
                      </c:pt>
                      <c:pt idx="177">
                        <c:v>24.573385230347661</c:v>
                      </c:pt>
                      <c:pt idx="178">
                        <c:v>24.165140705422626</c:v>
                      </c:pt>
                      <c:pt idx="179">
                        <c:v>24.776223842098073</c:v>
                      </c:pt>
                      <c:pt idx="180">
                        <c:v>23.741527713555566</c:v>
                      </c:pt>
                      <c:pt idx="181">
                        <c:v>24.996868266431608</c:v>
                      </c:pt>
                      <c:pt idx="182">
                        <c:v>24.1</c:v>
                      </c:pt>
                      <c:pt idx="183">
                        <c:v>24.968513446449769</c:v>
                      </c:pt>
                      <c:pt idx="184">
                        <c:v>24.595494474087843</c:v>
                      </c:pt>
                      <c:pt idx="185">
                        <c:v>24.45117083328185</c:v>
                      </c:pt>
                      <c:pt idx="186">
                        <c:v>24.872083319922666</c:v>
                      </c:pt>
                      <c:pt idx="187">
                        <c:v>24.879650193996262</c:v>
                      </c:pt>
                      <c:pt idx="188">
                        <c:v>24.765618031230282</c:v>
                      </c:pt>
                      <c:pt idx="189">
                        <c:v>24.905273855573313</c:v>
                      </c:pt>
                      <c:pt idx="190">
                        <c:v>24.90009208745305</c:v>
                      </c:pt>
                      <c:pt idx="191">
                        <c:v>24.909494113811107</c:v>
                      </c:pt>
                      <c:pt idx="192">
                        <c:v>24.262747550880963</c:v>
                      </c:pt>
                      <c:pt idx="193">
                        <c:v>24.404875439195187</c:v>
                      </c:pt>
                      <c:pt idx="194">
                        <c:v>24.805601594751337</c:v>
                      </c:pt>
                      <c:pt idx="195">
                        <c:v>24.734181880640975</c:v>
                      </c:pt>
                      <c:pt idx="196">
                        <c:v>24.565355086684697</c:v>
                      </c:pt>
                      <c:pt idx="197">
                        <c:v>24.673784354338675</c:v>
                      </c:pt>
                      <c:pt idx="198">
                        <c:v>24.428589206940558</c:v>
                      </c:pt>
                      <c:pt idx="199">
                        <c:v>24.182086980758534</c:v>
                      </c:pt>
                      <c:pt idx="200">
                        <c:v>24.762856015138262</c:v>
                      </c:pt>
                      <c:pt idx="201">
                        <c:v>23.759793340618696</c:v>
                      </c:pt>
                      <c:pt idx="202">
                        <c:v>24.235685220198565</c:v>
                      </c:pt>
                      <c:pt idx="203">
                        <c:v>24.68112823528628</c:v>
                      </c:pt>
                      <c:pt idx="204">
                        <c:v>22.6</c:v>
                      </c:pt>
                      <c:pt idx="205">
                        <c:v>23.941900450157071</c:v>
                      </c:pt>
                      <c:pt idx="206">
                        <c:v>24.126466262490755</c:v>
                      </c:pt>
                      <c:pt idx="207">
                        <c:v>24.168032580866459</c:v>
                      </c:pt>
                      <c:pt idx="208">
                        <c:v>24.197953145319282</c:v>
                      </c:pt>
                      <c:pt idx="209">
                        <c:v>24.924540882851705</c:v>
                      </c:pt>
                      <c:pt idx="210">
                        <c:v>24.732703048228331</c:v>
                      </c:pt>
                      <c:pt idx="211">
                        <c:v>24.986124284929723</c:v>
                      </c:pt>
                      <c:pt idx="212">
                        <c:v>24.960342440994651</c:v>
                      </c:pt>
                      <c:pt idx="213">
                        <c:v>24.351737152006248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'!$D$2:$D$215</c15:sqref>
                        </c15:formulaRef>
                      </c:ext>
                    </c:extLst>
                    <c:numCache>
                      <c:formatCode>m/d/yyyy</c:formatCode>
                      <c:ptCount val="214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42465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42466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42467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42468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42471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42472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42473</c:v>
                      </c:pt>
                      <c:pt idx="28">
                        <c:v>42473</c:v>
                      </c:pt>
                      <c:pt idx="29">
                        <c:v>42474</c:v>
                      </c:pt>
                      <c:pt idx="30">
                        <c:v>42474</c:v>
                      </c:pt>
                      <c:pt idx="31">
                        <c:v>42474</c:v>
                      </c:pt>
                      <c:pt idx="32">
                        <c:v>42475</c:v>
                      </c:pt>
                      <c:pt idx="33">
                        <c:v>42475</c:v>
                      </c:pt>
                      <c:pt idx="34">
                        <c:v>42475</c:v>
                      </c:pt>
                      <c:pt idx="35">
                        <c:v>42478</c:v>
                      </c:pt>
                      <c:pt idx="36">
                        <c:v>42478</c:v>
                      </c:pt>
                      <c:pt idx="37">
                        <c:v>42478</c:v>
                      </c:pt>
                      <c:pt idx="38">
                        <c:v>42478</c:v>
                      </c:pt>
                      <c:pt idx="39">
                        <c:v>42479</c:v>
                      </c:pt>
                      <c:pt idx="40">
                        <c:v>42479</c:v>
                      </c:pt>
                      <c:pt idx="41">
                        <c:v>42479</c:v>
                      </c:pt>
                      <c:pt idx="42">
                        <c:v>42480</c:v>
                      </c:pt>
                      <c:pt idx="43">
                        <c:v>42480</c:v>
                      </c:pt>
                      <c:pt idx="44">
                        <c:v>42480</c:v>
                      </c:pt>
                      <c:pt idx="45">
                        <c:v>42481</c:v>
                      </c:pt>
                      <c:pt idx="46">
                        <c:v>42481</c:v>
                      </c:pt>
                      <c:pt idx="47">
                        <c:v>42481</c:v>
                      </c:pt>
                      <c:pt idx="48">
                        <c:v>42482</c:v>
                      </c:pt>
                      <c:pt idx="49">
                        <c:v>42482</c:v>
                      </c:pt>
                      <c:pt idx="50">
                        <c:v>42482</c:v>
                      </c:pt>
                      <c:pt idx="51">
                        <c:v>42482</c:v>
                      </c:pt>
                      <c:pt idx="52">
                        <c:v>42485</c:v>
                      </c:pt>
                      <c:pt idx="53">
                        <c:v>42485</c:v>
                      </c:pt>
                      <c:pt idx="54">
                        <c:v>42485</c:v>
                      </c:pt>
                      <c:pt idx="55">
                        <c:v>42486</c:v>
                      </c:pt>
                      <c:pt idx="56">
                        <c:v>42486</c:v>
                      </c:pt>
                      <c:pt idx="57">
                        <c:v>42486</c:v>
                      </c:pt>
                      <c:pt idx="58">
                        <c:v>42487</c:v>
                      </c:pt>
                      <c:pt idx="59">
                        <c:v>42487</c:v>
                      </c:pt>
                      <c:pt idx="60">
                        <c:v>42487</c:v>
                      </c:pt>
                      <c:pt idx="61">
                        <c:v>42488</c:v>
                      </c:pt>
                      <c:pt idx="62">
                        <c:v>42488</c:v>
                      </c:pt>
                      <c:pt idx="63">
                        <c:v>42488</c:v>
                      </c:pt>
                      <c:pt idx="64">
                        <c:v>42488</c:v>
                      </c:pt>
                      <c:pt idx="65">
                        <c:v>42489</c:v>
                      </c:pt>
                      <c:pt idx="66">
                        <c:v>42489</c:v>
                      </c:pt>
                      <c:pt idx="67">
                        <c:v>42489</c:v>
                      </c:pt>
                      <c:pt idx="68">
                        <c:v>42493</c:v>
                      </c:pt>
                      <c:pt idx="69">
                        <c:v>42493</c:v>
                      </c:pt>
                      <c:pt idx="70">
                        <c:v>42493</c:v>
                      </c:pt>
                      <c:pt idx="71">
                        <c:v>42494</c:v>
                      </c:pt>
                      <c:pt idx="72">
                        <c:v>42494</c:v>
                      </c:pt>
                      <c:pt idx="73">
                        <c:v>42494</c:v>
                      </c:pt>
                      <c:pt idx="74">
                        <c:v>42495</c:v>
                      </c:pt>
                      <c:pt idx="75">
                        <c:v>42495</c:v>
                      </c:pt>
                      <c:pt idx="76">
                        <c:v>42495</c:v>
                      </c:pt>
                      <c:pt idx="77">
                        <c:v>42495</c:v>
                      </c:pt>
                      <c:pt idx="78">
                        <c:v>42496</c:v>
                      </c:pt>
                      <c:pt idx="79">
                        <c:v>42496</c:v>
                      </c:pt>
                      <c:pt idx="80">
                        <c:v>42496</c:v>
                      </c:pt>
                      <c:pt idx="81">
                        <c:v>42499</c:v>
                      </c:pt>
                      <c:pt idx="82">
                        <c:v>42499</c:v>
                      </c:pt>
                      <c:pt idx="83">
                        <c:v>42499</c:v>
                      </c:pt>
                      <c:pt idx="84">
                        <c:v>42499</c:v>
                      </c:pt>
                      <c:pt idx="85">
                        <c:v>42500</c:v>
                      </c:pt>
                      <c:pt idx="86">
                        <c:v>42500</c:v>
                      </c:pt>
                      <c:pt idx="87">
                        <c:v>42500</c:v>
                      </c:pt>
                      <c:pt idx="88">
                        <c:v>42500</c:v>
                      </c:pt>
                      <c:pt idx="89">
                        <c:v>42501</c:v>
                      </c:pt>
                      <c:pt idx="90">
                        <c:v>42501</c:v>
                      </c:pt>
                      <c:pt idx="91">
                        <c:v>42501</c:v>
                      </c:pt>
                      <c:pt idx="92">
                        <c:v>42502</c:v>
                      </c:pt>
                      <c:pt idx="93">
                        <c:v>42502</c:v>
                      </c:pt>
                      <c:pt idx="94">
                        <c:v>42502</c:v>
                      </c:pt>
                      <c:pt idx="95">
                        <c:v>42502</c:v>
                      </c:pt>
                      <c:pt idx="96">
                        <c:v>42503</c:v>
                      </c:pt>
                      <c:pt idx="97">
                        <c:v>42503</c:v>
                      </c:pt>
                      <c:pt idx="98">
                        <c:v>42503</c:v>
                      </c:pt>
                      <c:pt idx="99">
                        <c:v>42503</c:v>
                      </c:pt>
                      <c:pt idx="100">
                        <c:v>42506</c:v>
                      </c:pt>
                      <c:pt idx="101">
                        <c:v>42506</c:v>
                      </c:pt>
                      <c:pt idx="102">
                        <c:v>42506</c:v>
                      </c:pt>
                      <c:pt idx="103">
                        <c:v>42507</c:v>
                      </c:pt>
                      <c:pt idx="104">
                        <c:v>42507</c:v>
                      </c:pt>
                      <c:pt idx="105">
                        <c:v>42507</c:v>
                      </c:pt>
                      <c:pt idx="106">
                        <c:v>42508</c:v>
                      </c:pt>
                      <c:pt idx="107">
                        <c:v>42508</c:v>
                      </c:pt>
                      <c:pt idx="108">
                        <c:v>42508</c:v>
                      </c:pt>
                      <c:pt idx="109">
                        <c:v>42508</c:v>
                      </c:pt>
                      <c:pt idx="110">
                        <c:v>42509</c:v>
                      </c:pt>
                      <c:pt idx="111">
                        <c:v>42509</c:v>
                      </c:pt>
                      <c:pt idx="112">
                        <c:v>42509</c:v>
                      </c:pt>
                      <c:pt idx="113">
                        <c:v>42510</c:v>
                      </c:pt>
                      <c:pt idx="114">
                        <c:v>42510</c:v>
                      </c:pt>
                      <c:pt idx="115">
                        <c:v>42510</c:v>
                      </c:pt>
                      <c:pt idx="116">
                        <c:v>42513</c:v>
                      </c:pt>
                      <c:pt idx="117">
                        <c:v>42513</c:v>
                      </c:pt>
                      <c:pt idx="118">
                        <c:v>42513</c:v>
                      </c:pt>
                      <c:pt idx="119">
                        <c:v>42514</c:v>
                      </c:pt>
                      <c:pt idx="120">
                        <c:v>42514</c:v>
                      </c:pt>
                      <c:pt idx="121">
                        <c:v>42514</c:v>
                      </c:pt>
                      <c:pt idx="122">
                        <c:v>42514</c:v>
                      </c:pt>
                      <c:pt idx="123">
                        <c:v>42515</c:v>
                      </c:pt>
                      <c:pt idx="124">
                        <c:v>42515</c:v>
                      </c:pt>
                      <c:pt idx="125">
                        <c:v>42515</c:v>
                      </c:pt>
                      <c:pt idx="126">
                        <c:v>42516</c:v>
                      </c:pt>
                      <c:pt idx="127">
                        <c:v>42516</c:v>
                      </c:pt>
                      <c:pt idx="128">
                        <c:v>42516</c:v>
                      </c:pt>
                      <c:pt idx="129">
                        <c:v>42516</c:v>
                      </c:pt>
                      <c:pt idx="130">
                        <c:v>42517</c:v>
                      </c:pt>
                      <c:pt idx="131">
                        <c:v>42517</c:v>
                      </c:pt>
                      <c:pt idx="132">
                        <c:v>42517</c:v>
                      </c:pt>
                      <c:pt idx="133">
                        <c:v>42520</c:v>
                      </c:pt>
                      <c:pt idx="134">
                        <c:v>42520</c:v>
                      </c:pt>
                      <c:pt idx="135">
                        <c:v>42520</c:v>
                      </c:pt>
                      <c:pt idx="136">
                        <c:v>42521</c:v>
                      </c:pt>
                      <c:pt idx="137">
                        <c:v>42521</c:v>
                      </c:pt>
                      <c:pt idx="138">
                        <c:v>42521</c:v>
                      </c:pt>
                      <c:pt idx="139">
                        <c:v>42522</c:v>
                      </c:pt>
                      <c:pt idx="140">
                        <c:v>42522</c:v>
                      </c:pt>
                      <c:pt idx="141">
                        <c:v>42522</c:v>
                      </c:pt>
                      <c:pt idx="142">
                        <c:v>42523</c:v>
                      </c:pt>
                      <c:pt idx="143">
                        <c:v>42523</c:v>
                      </c:pt>
                      <c:pt idx="144">
                        <c:v>42523</c:v>
                      </c:pt>
                      <c:pt idx="145">
                        <c:v>42524</c:v>
                      </c:pt>
                      <c:pt idx="146">
                        <c:v>42524</c:v>
                      </c:pt>
                      <c:pt idx="147">
                        <c:v>42524</c:v>
                      </c:pt>
                      <c:pt idx="148">
                        <c:v>42527</c:v>
                      </c:pt>
                      <c:pt idx="149">
                        <c:v>42527</c:v>
                      </c:pt>
                      <c:pt idx="150">
                        <c:v>42527</c:v>
                      </c:pt>
                      <c:pt idx="151">
                        <c:v>42527</c:v>
                      </c:pt>
                      <c:pt idx="152">
                        <c:v>42528</c:v>
                      </c:pt>
                      <c:pt idx="153">
                        <c:v>42528</c:v>
                      </c:pt>
                      <c:pt idx="154">
                        <c:v>42528</c:v>
                      </c:pt>
                      <c:pt idx="155">
                        <c:v>42529</c:v>
                      </c:pt>
                      <c:pt idx="156">
                        <c:v>42529</c:v>
                      </c:pt>
                      <c:pt idx="157">
                        <c:v>42529</c:v>
                      </c:pt>
                      <c:pt idx="158">
                        <c:v>42530</c:v>
                      </c:pt>
                      <c:pt idx="159">
                        <c:v>42530</c:v>
                      </c:pt>
                      <c:pt idx="160">
                        <c:v>42530</c:v>
                      </c:pt>
                      <c:pt idx="161">
                        <c:v>42530</c:v>
                      </c:pt>
                      <c:pt idx="162">
                        <c:v>42531</c:v>
                      </c:pt>
                      <c:pt idx="163">
                        <c:v>42531</c:v>
                      </c:pt>
                      <c:pt idx="164">
                        <c:v>42531</c:v>
                      </c:pt>
                      <c:pt idx="165">
                        <c:v>42534</c:v>
                      </c:pt>
                      <c:pt idx="166">
                        <c:v>42534</c:v>
                      </c:pt>
                      <c:pt idx="167">
                        <c:v>42534</c:v>
                      </c:pt>
                      <c:pt idx="168">
                        <c:v>42534</c:v>
                      </c:pt>
                      <c:pt idx="169">
                        <c:v>42535</c:v>
                      </c:pt>
                      <c:pt idx="170">
                        <c:v>42535</c:v>
                      </c:pt>
                      <c:pt idx="171">
                        <c:v>42535</c:v>
                      </c:pt>
                      <c:pt idx="172">
                        <c:v>42535</c:v>
                      </c:pt>
                      <c:pt idx="173">
                        <c:v>42536</c:v>
                      </c:pt>
                      <c:pt idx="174">
                        <c:v>42536</c:v>
                      </c:pt>
                      <c:pt idx="175">
                        <c:v>42536</c:v>
                      </c:pt>
                      <c:pt idx="176">
                        <c:v>42537</c:v>
                      </c:pt>
                      <c:pt idx="177">
                        <c:v>42537</c:v>
                      </c:pt>
                      <c:pt idx="178">
                        <c:v>42537</c:v>
                      </c:pt>
                      <c:pt idx="179">
                        <c:v>42537</c:v>
                      </c:pt>
                      <c:pt idx="180">
                        <c:v>42538</c:v>
                      </c:pt>
                      <c:pt idx="181">
                        <c:v>42538</c:v>
                      </c:pt>
                      <c:pt idx="182">
                        <c:v>42538</c:v>
                      </c:pt>
                      <c:pt idx="183">
                        <c:v>42541</c:v>
                      </c:pt>
                      <c:pt idx="184">
                        <c:v>42541</c:v>
                      </c:pt>
                      <c:pt idx="185">
                        <c:v>42541</c:v>
                      </c:pt>
                      <c:pt idx="186">
                        <c:v>42541</c:v>
                      </c:pt>
                      <c:pt idx="187">
                        <c:v>42542</c:v>
                      </c:pt>
                      <c:pt idx="188">
                        <c:v>42542</c:v>
                      </c:pt>
                      <c:pt idx="189">
                        <c:v>42542</c:v>
                      </c:pt>
                      <c:pt idx="190">
                        <c:v>42543</c:v>
                      </c:pt>
                      <c:pt idx="191">
                        <c:v>42543</c:v>
                      </c:pt>
                      <c:pt idx="192">
                        <c:v>42543</c:v>
                      </c:pt>
                      <c:pt idx="193">
                        <c:v>42543</c:v>
                      </c:pt>
                      <c:pt idx="194">
                        <c:v>42544</c:v>
                      </c:pt>
                      <c:pt idx="195">
                        <c:v>42544</c:v>
                      </c:pt>
                      <c:pt idx="196">
                        <c:v>42544</c:v>
                      </c:pt>
                      <c:pt idx="197">
                        <c:v>42545</c:v>
                      </c:pt>
                      <c:pt idx="198">
                        <c:v>42545</c:v>
                      </c:pt>
                      <c:pt idx="199">
                        <c:v>42545</c:v>
                      </c:pt>
                      <c:pt idx="200">
                        <c:v>42545</c:v>
                      </c:pt>
                      <c:pt idx="201">
                        <c:v>42548</c:v>
                      </c:pt>
                      <c:pt idx="202">
                        <c:v>42548</c:v>
                      </c:pt>
                      <c:pt idx="203">
                        <c:v>42548</c:v>
                      </c:pt>
                      <c:pt idx="204">
                        <c:v>42549</c:v>
                      </c:pt>
                      <c:pt idx="205">
                        <c:v>42549</c:v>
                      </c:pt>
                      <c:pt idx="206">
                        <c:v>42549</c:v>
                      </c:pt>
                      <c:pt idx="207">
                        <c:v>42549</c:v>
                      </c:pt>
                      <c:pt idx="208">
                        <c:v>42550</c:v>
                      </c:pt>
                      <c:pt idx="209">
                        <c:v>42550</c:v>
                      </c:pt>
                      <c:pt idx="210">
                        <c:v>42550</c:v>
                      </c:pt>
                      <c:pt idx="211">
                        <c:v>42551</c:v>
                      </c:pt>
                      <c:pt idx="212">
                        <c:v>42551</c:v>
                      </c:pt>
                      <c:pt idx="213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'!$R$2:$R$215</c15:sqref>
                        </c15:formulaRef>
                      </c:ext>
                    </c:extLst>
                    <c:numCache>
                      <c:formatCode>0.0</c:formatCode>
                      <c:ptCount val="214"/>
                      <c:pt idx="0">
                        <c:v>20.467970157802291</c:v>
                      </c:pt>
                      <c:pt idx="1">
                        <c:v>20.094442709554546</c:v>
                      </c:pt>
                      <c:pt idx="2">
                        <c:v>20.366347772555603</c:v>
                      </c:pt>
                      <c:pt idx="3">
                        <c:v>20.131717729885356</c:v>
                      </c:pt>
                      <c:pt idx="4">
                        <c:v>20.057761947190755</c:v>
                      </c:pt>
                      <c:pt idx="5">
                        <c:v>20.106815517906668</c:v>
                      </c:pt>
                      <c:pt idx="6">
                        <c:v>20.874048510375669</c:v>
                      </c:pt>
                      <c:pt idx="7">
                        <c:v>20.449214196166157</c:v>
                      </c:pt>
                      <c:pt idx="8">
                        <c:v>20.069913326965594</c:v>
                      </c:pt>
                      <c:pt idx="9">
                        <c:v>20.635992151498268</c:v>
                      </c:pt>
                      <c:pt idx="10">
                        <c:v>20.205195059560321</c:v>
                      </c:pt>
                      <c:pt idx="11">
                        <c:v>20.317029881326697</c:v>
                      </c:pt>
                      <c:pt idx="12">
                        <c:v>20.248874445081924</c:v>
                      </c:pt>
                      <c:pt idx="13">
                        <c:v>20.07981244849941</c:v>
                      </c:pt>
                      <c:pt idx="14">
                        <c:v>20.906454996731956</c:v>
                      </c:pt>
                      <c:pt idx="15">
                        <c:v>20.336169651745998</c:v>
                      </c:pt>
                      <c:pt idx="16">
                        <c:v>20.640177832486124</c:v>
                      </c:pt>
                      <c:pt idx="17">
                        <c:v>20.30467999221856</c:v>
                      </c:pt>
                      <c:pt idx="18">
                        <c:v>20.395930601658755</c:v>
                      </c:pt>
                      <c:pt idx="19">
                        <c:v>21.094627672901208</c:v>
                      </c:pt>
                      <c:pt idx="20">
                        <c:v>20.777083205654645</c:v>
                      </c:pt>
                      <c:pt idx="21">
                        <c:v>20.465367632248601</c:v>
                      </c:pt>
                      <c:pt idx="22">
                        <c:v>20.231813606756628</c:v>
                      </c:pt>
                      <c:pt idx="23">
                        <c:v>20.343124502909159</c:v>
                      </c:pt>
                      <c:pt idx="24">
                        <c:v>20.187323038296224</c:v>
                      </c:pt>
                      <c:pt idx="25">
                        <c:v>20.065910259376711</c:v>
                      </c:pt>
                      <c:pt idx="26">
                        <c:v>20.223419910618276</c:v>
                      </c:pt>
                      <c:pt idx="27">
                        <c:v>20.557526394384201</c:v>
                      </c:pt>
                      <c:pt idx="28">
                        <c:v>20.988999322581179</c:v>
                      </c:pt>
                      <c:pt idx="29">
                        <c:v>20.104623535047548</c:v>
                      </c:pt>
                      <c:pt idx="30">
                        <c:v>20.267310027877276</c:v>
                      </c:pt>
                      <c:pt idx="31">
                        <c:v>20.952960885922586</c:v>
                      </c:pt>
                      <c:pt idx="32">
                        <c:v>20.195170231366852</c:v>
                      </c:pt>
                      <c:pt idx="33">
                        <c:v>20.950250980502005</c:v>
                      </c:pt>
                      <c:pt idx="34">
                        <c:v>20.661658458057119</c:v>
                      </c:pt>
                      <c:pt idx="35">
                        <c:v>20.315441989874916</c:v>
                      </c:pt>
                      <c:pt idx="36">
                        <c:v>20.081749130790772</c:v>
                      </c:pt>
                      <c:pt idx="37">
                        <c:v>20.182267918568986</c:v>
                      </c:pt>
                      <c:pt idx="38">
                        <c:v>20.429717127231434</c:v>
                      </c:pt>
                      <c:pt idx="39">
                        <c:v>21.179946915439768</c:v>
                      </c:pt>
                      <c:pt idx="40">
                        <c:v>21.038114784354708</c:v>
                      </c:pt>
                      <c:pt idx="41">
                        <c:v>20.108310976055346</c:v>
                      </c:pt>
                      <c:pt idx="42">
                        <c:v>20.051853493072556</c:v>
                      </c:pt>
                      <c:pt idx="43">
                        <c:v>20.536569213296143</c:v>
                      </c:pt>
                      <c:pt idx="44">
                        <c:v>20.255862281428961</c:v>
                      </c:pt>
                      <c:pt idx="45">
                        <c:v>20.204773508874673</c:v>
                      </c:pt>
                      <c:pt idx="46">
                        <c:v>21.847290401949358</c:v>
                      </c:pt>
                      <c:pt idx="47">
                        <c:v>21.366989967468886</c:v>
                      </c:pt>
                      <c:pt idx="48">
                        <c:v>20.060061471634466</c:v>
                      </c:pt>
                      <c:pt idx="49">
                        <c:v>20.523026131782796</c:v>
                      </c:pt>
                      <c:pt idx="50">
                        <c:v>20.341513125502296</c:v>
                      </c:pt>
                      <c:pt idx="51">
                        <c:v>21.084413371931134</c:v>
                      </c:pt>
                      <c:pt idx="52">
                        <c:v>20.183394157390669</c:v>
                      </c:pt>
                      <c:pt idx="53">
                        <c:v>20.037403687853484</c:v>
                      </c:pt>
                      <c:pt idx="54">
                        <c:v>20.216876846452731</c:v>
                      </c:pt>
                      <c:pt idx="55">
                        <c:v>21.075504801438516</c:v>
                      </c:pt>
                      <c:pt idx="56">
                        <c:v>20.139109023177248</c:v>
                      </c:pt>
                      <c:pt idx="57">
                        <c:v>20.301582600918888</c:v>
                      </c:pt>
                      <c:pt idx="58">
                        <c:v>20.500836350423029</c:v>
                      </c:pt>
                      <c:pt idx="59">
                        <c:v>21.128797870886181</c:v>
                      </c:pt>
                      <c:pt idx="60">
                        <c:v>20.789373286819004</c:v>
                      </c:pt>
                      <c:pt idx="61">
                        <c:v>20.058483446340844</c:v>
                      </c:pt>
                      <c:pt idx="62">
                        <c:v>20.111229741144356</c:v>
                      </c:pt>
                      <c:pt idx="63">
                        <c:v>20.096077478273276</c:v>
                      </c:pt>
                      <c:pt idx="64">
                        <c:v>20.276729960579097</c:v>
                      </c:pt>
                      <c:pt idx="65">
                        <c:v>20.025633837337413</c:v>
                      </c:pt>
                      <c:pt idx="66">
                        <c:v>21.553381427387325</c:v>
                      </c:pt>
                      <c:pt idx="67">
                        <c:v>20.209325631310893</c:v>
                      </c:pt>
                      <c:pt idx="68">
                        <c:v>20.230333333131732</c:v>
                      </c:pt>
                      <c:pt idx="69">
                        <c:v>20.275570447198167</c:v>
                      </c:pt>
                      <c:pt idx="70">
                        <c:v>20.10244355580588</c:v>
                      </c:pt>
                      <c:pt idx="71">
                        <c:v>20.366490818688892</c:v>
                      </c:pt>
                      <c:pt idx="72">
                        <c:v>20.218164827267763</c:v>
                      </c:pt>
                      <c:pt idx="73">
                        <c:v>20.270052903259963</c:v>
                      </c:pt>
                      <c:pt idx="74">
                        <c:v>20.917679108801899</c:v>
                      </c:pt>
                      <c:pt idx="75">
                        <c:v>20.249164652674665</c:v>
                      </c:pt>
                      <c:pt idx="76">
                        <c:v>20.664330526274938</c:v>
                      </c:pt>
                      <c:pt idx="77">
                        <c:v>20.25198922459634</c:v>
                      </c:pt>
                      <c:pt idx="78">
                        <c:v>20.075480272198007</c:v>
                      </c:pt>
                      <c:pt idx="79">
                        <c:v>20.056612457712507</c:v>
                      </c:pt>
                      <c:pt idx="80">
                        <c:v>20.012838468460551</c:v>
                      </c:pt>
                      <c:pt idx="81">
                        <c:v>20.376412855535442</c:v>
                      </c:pt>
                      <c:pt idx="82">
                        <c:v>20.152706537015348</c:v>
                      </c:pt>
                      <c:pt idx="83">
                        <c:v>20.045726464300497</c:v>
                      </c:pt>
                      <c:pt idx="84">
                        <c:v>21.118866006106593</c:v>
                      </c:pt>
                      <c:pt idx="85">
                        <c:v>21.110844781242978</c:v>
                      </c:pt>
                      <c:pt idx="86">
                        <c:v>20.614558285048435</c:v>
                      </c:pt>
                      <c:pt idx="87">
                        <c:v>20.191669305645171</c:v>
                      </c:pt>
                      <c:pt idx="88">
                        <c:v>20.222612764671471</c:v>
                      </c:pt>
                      <c:pt idx="89">
                        <c:v>20.066978702934254</c:v>
                      </c:pt>
                      <c:pt idx="90">
                        <c:v>20.348966951924563</c:v>
                      </c:pt>
                      <c:pt idx="91">
                        <c:v>20.651911693740526</c:v>
                      </c:pt>
                      <c:pt idx="92">
                        <c:v>20.314122329728242</c:v>
                      </c:pt>
                      <c:pt idx="93">
                        <c:v>20.048308485656296</c:v>
                      </c:pt>
                      <c:pt idx="94">
                        <c:v>20.087007594717559</c:v>
                      </c:pt>
                      <c:pt idx="95">
                        <c:v>20.731382106360503</c:v>
                      </c:pt>
                      <c:pt idx="96">
                        <c:v>20.680728154614012</c:v>
                      </c:pt>
                      <c:pt idx="97">
                        <c:v>20.442690526868248</c:v>
                      </c:pt>
                      <c:pt idx="98">
                        <c:v>21.8739116633698</c:v>
                      </c:pt>
                      <c:pt idx="99">
                        <c:v>20.029048570185182</c:v>
                      </c:pt>
                      <c:pt idx="100">
                        <c:v>20.368903565339576</c:v>
                      </c:pt>
                      <c:pt idx="101">
                        <c:v>20.06983593735459</c:v>
                      </c:pt>
                      <c:pt idx="102">
                        <c:v>20.457591980159691</c:v>
                      </c:pt>
                      <c:pt idx="103">
                        <c:v>20.046174639776194</c:v>
                      </c:pt>
                      <c:pt idx="104">
                        <c:v>20.279041373136604</c:v>
                      </c:pt>
                      <c:pt idx="105">
                        <c:v>20.185978748649635</c:v>
                      </c:pt>
                      <c:pt idx="106">
                        <c:v>20.186996732753983</c:v>
                      </c:pt>
                      <c:pt idx="107">
                        <c:v>20.389620076718966</c:v>
                      </c:pt>
                      <c:pt idx="108">
                        <c:v>20.400399098015971</c:v>
                      </c:pt>
                      <c:pt idx="109">
                        <c:v>20.21207294660212</c:v>
                      </c:pt>
                      <c:pt idx="110">
                        <c:v>20.274655226209784</c:v>
                      </c:pt>
                      <c:pt idx="111">
                        <c:v>20.634793311718717</c:v>
                      </c:pt>
                      <c:pt idx="112">
                        <c:v>20.367764693514097</c:v>
                      </c:pt>
                      <c:pt idx="113">
                        <c:v>20.278276465016628</c:v>
                      </c:pt>
                      <c:pt idx="114">
                        <c:v>20.12649743381861</c:v>
                      </c:pt>
                      <c:pt idx="115">
                        <c:v>20.246062516032392</c:v>
                      </c:pt>
                      <c:pt idx="116">
                        <c:v>20.270398076972668</c:v>
                      </c:pt>
                      <c:pt idx="117">
                        <c:v>20.314164116679027</c:v>
                      </c:pt>
                      <c:pt idx="118">
                        <c:v>20.830534797239284</c:v>
                      </c:pt>
                      <c:pt idx="119">
                        <c:v>20.170698987046791</c:v>
                      </c:pt>
                      <c:pt idx="120">
                        <c:v>20.01908855466721</c:v>
                      </c:pt>
                      <c:pt idx="121">
                        <c:v>20.114352814690221</c:v>
                      </c:pt>
                      <c:pt idx="122">
                        <c:v>20.761670431263752</c:v>
                      </c:pt>
                      <c:pt idx="123">
                        <c:v>20.722357650281037</c:v>
                      </c:pt>
                      <c:pt idx="124">
                        <c:v>20.162013564120134</c:v>
                      </c:pt>
                      <c:pt idx="125">
                        <c:v>20.258437896073712</c:v>
                      </c:pt>
                      <c:pt idx="126">
                        <c:v>20.359610261157702</c:v>
                      </c:pt>
                      <c:pt idx="127">
                        <c:v>20.132611720019785</c:v>
                      </c:pt>
                      <c:pt idx="128">
                        <c:v>21.190501424712483</c:v>
                      </c:pt>
                      <c:pt idx="129">
                        <c:v>20.083859946471364</c:v>
                      </c:pt>
                      <c:pt idx="130">
                        <c:v>20.159730046181313</c:v>
                      </c:pt>
                      <c:pt idx="131">
                        <c:v>20.090639999851504</c:v>
                      </c:pt>
                      <c:pt idx="132">
                        <c:v>21.000800648563501</c:v>
                      </c:pt>
                      <c:pt idx="133">
                        <c:v>20.133652474440474</c:v>
                      </c:pt>
                      <c:pt idx="134">
                        <c:v>20.280898757788346</c:v>
                      </c:pt>
                      <c:pt idx="135">
                        <c:v>20.966730296054667</c:v>
                      </c:pt>
                      <c:pt idx="136">
                        <c:v>20.809692126426064</c:v>
                      </c:pt>
                      <c:pt idx="137">
                        <c:v>20.467226568594164</c:v>
                      </c:pt>
                      <c:pt idx="138">
                        <c:v>21.133840408929068</c:v>
                      </c:pt>
                      <c:pt idx="139">
                        <c:v>20.1073564316705</c:v>
                      </c:pt>
                      <c:pt idx="140">
                        <c:v>20.773249002670632</c:v>
                      </c:pt>
                      <c:pt idx="141">
                        <c:v>20.01634429000195</c:v>
                      </c:pt>
                      <c:pt idx="142">
                        <c:v>20.157266966227223</c:v>
                      </c:pt>
                      <c:pt idx="143">
                        <c:v>20.800841276096815</c:v>
                      </c:pt>
                      <c:pt idx="144">
                        <c:v>20.495913895761831</c:v>
                      </c:pt>
                      <c:pt idx="145">
                        <c:v>20.023382474372916</c:v>
                      </c:pt>
                      <c:pt idx="146">
                        <c:v>20.253057817779034</c:v>
                      </c:pt>
                      <c:pt idx="147">
                        <c:v>20.173015815331478</c:v>
                      </c:pt>
                      <c:pt idx="148">
                        <c:v>20.021265559642426</c:v>
                      </c:pt>
                      <c:pt idx="149">
                        <c:v>21.156649488709398</c:v>
                      </c:pt>
                      <c:pt idx="150">
                        <c:v>20.507597306106891</c:v>
                      </c:pt>
                      <c:pt idx="151">
                        <c:v>20.355982043785819</c:v>
                      </c:pt>
                      <c:pt idx="152">
                        <c:v>21.200337950272495</c:v>
                      </c:pt>
                      <c:pt idx="153">
                        <c:v>20.17623034217301</c:v>
                      </c:pt>
                      <c:pt idx="154">
                        <c:v>20.1778639486106</c:v>
                      </c:pt>
                      <c:pt idx="155">
                        <c:v>20.263018078531683</c:v>
                      </c:pt>
                      <c:pt idx="156">
                        <c:v>20.365521519369018</c:v>
                      </c:pt>
                      <c:pt idx="157">
                        <c:v>20.458493095497751</c:v>
                      </c:pt>
                      <c:pt idx="158">
                        <c:v>20.436048913364296</c:v>
                      </c:pt>
                      <c:pt idx="159">
                        <c:v>20.7864731784992</c:v>
                      </c:pt>
                      <c:pt idx="160">
                        <c:v>21.072856837149573</c:v>
                      </c:pt>
                      <c:pt idx="161">
                        <c:v>20.160642092420222</c:v>
                      </c:pt>
                      <c:pt idx="162">
                        <c:v>20.328165632225286</c:v>
                      </c:pt>
                      <c:pt idx="163">
                        <c:v>20.32066782297181</c:v>
                      </c:pt>
                      <c:pt idx="164">
                        <c:v>20.143425876156147</c:v>
                      </c:pt>
                      <c:pt idx="165">
                        <c:v>20.471249280563352</c:v>
                      </c:pt>
                      <c:pt idx="166">
                        <c:v>20.097655757329093</c:v>
                      </c:pt>
                      <c:pt idx="167">
                        <c:v>20.901021510973692</c:v>
                      </c:pt>
                      <c:pt idx="168">
                        <c:v>20.033122414406368</c:v>
                      </c:pt>
                      <c:pt idx="169">
                        <c:v>20.860090683702104</c:v>
                      </c:pt>
                      <c:pt idx="170">
                        <c:v>20.595582292890011</c:v>
                      </c:pt>
                      <c:pt idx="171">
                        <c:v>20.111169311629958</c:v>
                      </c:pt>
                      <c:pt idx="172">
                        <c:v>20.211944620107701</c:v>
                      </c:pt>
                      <c:pt idx="173">
                        <c:v>20.773414831321158</c:v>
                      </c:pt>
                      <c:pt idx="174">
                        <c:v>20.626206821661569</c:v>
                      </c:pt>
                      <c:pt idx="175">
                        <c:v>20.023173264704425</c:v>
                      </c:pt>
                      <c:pt idx="176">
                        <c:v>20.421990712162795</c:v>
                      </c:pt>
                      <c:pt idx="177">
                        <c:v>20.396627150071083</c:v>
                      </c:pt>
                      <c:pt idx="178">
                        <c:v>20.012928027993251</c:v>
                      </c:pt>
                      <c:pt idx="179">
                        <c:v>20.090829547487296</c:v>
                      </c:pt>
                      <c:pt idx="180">
                        <c:v>20.489616466513112</c:v>
                      </c:pt>
                      <c:pt idx="181">
                        <c:v>20.409091940830134</c:v>
                      </c:pt>
                      <c:pt idx="182">
                        <c:v>21.9</c:v>
                      </c:pt>
                      <c:pt idx="183">
                        <c:v>20.429808749870471</c:v>
                      </c:pt>
                      <c:pt idx="184">
                        <c:v>20.084868814247269</c:v>
                      </c:pt>
                      <c:pt idx="185">
                        <c:v>20.092512592411403</c:v>
                      </c:pt>
                      <c:pt idx="186">
                        <c:v>20.245385533559961</c:v>
                      </c:pt>
                      <c:pt idx="187">
                        <c:v>20.469023287185536</c:v>
                      </c:pt>
                      <c:pt idx="188">
                        <c:v>20.332290917586516</c:v>
                      </c:pt>
                      <c:pt idx="189">
                        <c:v>20.343234122188449</c:v>
                      </c:pt>
                      <c:pt idx="190">
                        <c:v>20.276628156234612</c:v>
                      </c:pt>
                      <c:pt idx="191">
                        <c:v>20.712772351896216</c:v>
                      </c:pt>
                      <c:pt idx="192">
                        <c:v>20.152711400620834</c:v>
                      </c:pt>
                      <c:pt idx="193">
                        <c:v>20.046970024575781</c:v>
                      </c:pt>
                      <c:pt idx="194">
                        <c:v>20.158082744813441</c:v>
                      </c:pt>
                      <c:pt idx="195">
                        <c:v>20.392017284494134</c:v>
                      </c:pt>
                      <c:pt idx="196">
                        <c:v>20.949307490353913</c:v>
                      </c:pt>
                      <c:pt idx="197">
                        <c:v>20.092835556562967</c:v>
                      </c:pt>
                      <c:pt idx="198">
                        <c:v>20.060508909850078</c:v>
                      </c:pt>
                      <c:pt idx="199">
                        <c:v>20.660450637571557</c:v>
                      </c:pt>
                      <c:pt idx="200">
                        <c:v>20.19034361163963</c:v>
                      </c:pt>
                      <c:pt idx="201">
                        <c:v>20.126654960972559</c:v>
                      </c:pt>
                      <c:pt idx="202">
                        <c:v>20.551370409886506</c:v>
                      </c:pt>
                      <c:pt idx="203">
                        <c:v>20.843466549476428</c:v>
                      </c:pt>
                      <c:pt idx="204">
                        <c:v>20.462449160574185</c:v>
                      </c:pt>
                      <c:pt idx="205">
                        <c:v>20.29565693922379</c:v>
                      </c:pt>
                      <c:pt idx="206">
                        <c:v>20.300476409731928</c:v>
                      </c:pt>
                      <c:pt idx="207">
                        <c:v>20.943617958972322</c:v>
                      </c:pt>
                      <c:pt idx="208">
                        <c:v>20.54407114204361</c:v>
                      </c:pt>
                      <c:pt idx="209">
                        <c:v>20.213770293423362</c:v>
                      </c:pt>
                      <c:pt idx="210">
                        <c:v>20.358905903166836</c:v>
                      </c:pt>
                      <c:pt idx="211">
                        <c:v>20.944810558342962</c:v>
                      </c:pt>
                      <c:pt idx="212">
                        <c:v>20.271664680705797</c:v>
                      </c:pt>
                      <c:pt idx="213">
                        <c:v>20.219246910021685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2784908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491360"/>
        <c:crosses val="autoZero"/>
        <c:auto val="1"/>
        <c:lblOffset val="100"/>
        <c:baseTimeUnit val="days"/>
      </c:dateAx>
      <c:valAx>
        <c:axId val="27849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849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'JULIO 2016 '!$E$2:$E$97</c:f>
              <c:numCache>
                <c:formatCode>0.00</c:formatCode>
                <c:ptCount val="63"/>
                <c:pt idx="0">
                  <c:v>94.35350036608304</c:v>
                </c:pt>
                <c:pt idx="1">
                  <c:v>91.811574258804342</c:v>
                </c:pt>
                <c:pt idx="2">
                  <c:v>116.51302056406763</c:v>
                </c:pt>
                <c:pt idx="3">
                  <c:v>112.94539133736397</c:v>
                </c:pt>
                <c:pt idx="4">
                  <c:v>93.659215404824025</c:v>
                </c:pt>
                <c:pt idx="5">
                  <c:v>98.315957933021011</c:v>
                </c:pt>
                <c:pt idx="6">
                  <c:v>113.32247412653479</c:v>
                </c:pt>
                <c:pt idx="7">
                  <c:v>114.89117629851611</c:v>
                </c:pt>
                <c:pt idx="8">
                  <c:v>79.295179836030144</c:v>
                </c:pt>
                <c:pt idx="9">
                  <c:v>114.1053492751351</c:v>
                </c:pt>
                <c:pt idx="10">
                  <c:v>106.51789121683944</c:v>
                </c:pt>
                <c:pt idx="11">
                  <c:v>101.63721066252791</c:v>
                </c:pt>
                <c:pt idx="12">
                  <c:v>90.945484123130655</c:v>
                </c:pt>
                <c:pt idx="13">
                  <c:v>102.78768857090327</c:v>
                </c:pt>
                <c:pt idx="14">
                  <c:v>94.01263898174038</c:v>
                </c:pt>
                <c:pt idx="15">
                  <c:v>90.02092619081057</c:v>
                </c:pt>
                <c:pt idx="16">
                  <c:v>110.60824040421851</c:v>
                </c:pt>
                <c:pt idx="17">
                  <c:v>85.886813582381535</c:v>
                </c:pt>
                <c:pt idx="18">
                  <c:v>88.397987456818015</c:v>
                </c:pt>
                <c:pt idx="19">
                  <c:v>110.57621599947316</c:v>
                </c:pt>
                <c:pt idx="20">
                  <c:v>107.12263523734998</c:v>
                </c:pt>
                <c:pt idx="21">
                  <c:v>98.400146330590459</c:v>
                </c:pt>
                <c:pt idx="22">
                  <c:v>93.480626317808159</c:v>
                </c:pt>
                <c:pt idx="23">
                  <c:v>115.18221563838378</c:v>
                </c:pt>
                <c:pt idx="24">
                  <c:v>110.78075161579781</c:v>
                </c:pt>
                <c:pt idx="25">
                  <c:v>106.89222933823434</c:v>
                </c:pt>
                <c:pt idx="26">
                  <c:v>95.040945971259191</c:v>
                </c:pt>
                <c:pt idx="27">
                  <c:v>98.343342346582205</c:v>
                </c:pt>
                <c:pt idx="28">
                  <c:v>81.814385653116858</c:v>
                </c:pt>
                <c:pt idx="29">
                  <c:v>98.351848830400996</c:v>
                </c:pt>
                <c:pt idx="30">
                  <c:v>83.189819023134845</c:v>
                </c:pt>
                <c:pt idx="31">
                  <c:v>115.99769928706041</c:v>
                </c:pt>
                <c:pt idx="32">
                  <c:v>117.57748494935527</c:v>
                </c:pt>
                <c:pt idx="33">
                  <c:v>98.654369576079446</c:v>
                </c:pt>
                <c:pt idx="34">
                  <c:v>93.207441126590965</c:v>
                </c:pt>
                <c:pt idx="35">
                  <c:v>109.89354663020308</c:v>
                </c:pt>
                <c:pt idx="36">
                  <c:v>115.52106177894366</c:v>
                </c:pt>
                <c:pt idx="37">
                  <c:v>111.85141028878692</c:v>
                </c:pt>
                <c:pt idx="38">
                  <c:v>88.88187055230793</c:v>
                </c:pt>
                <c:pt idx="39">
                  <c:v>86.486530884227534</c:v>
                </c:pt>
                <c:pt idx="40">
                  <c:v>110.82758410020422</c:v>
                </c:pt>
                <c:pt idx="41">
                  <c:v>99.435483407713662</c:v>
                </c:pt>
                <c:pt idx="42">
                  <c:v>95.154713824052237</c:v>
                </c:pt>
                <c:pt idx="43">
                  <c:v>108.66829334351722</c:v>
                </c:pt>
                <c:pt idx="44">
                  <c:v>98.755488714296874</c:v>
                </c:pt>
                <c:pt idx="45">
                  <c:v>96.291140057030475</c:v>
                </c:pt>
                <c:pt idx="46">
                  <c:v>87.651853833817498</c:v>
                </c:pt>
                <c:pt idx="47">
                  <c:v>110.98934229003316</c:v>
                </c:pt>
                <c:pt idx="48">
                  <c:v>83.840654057498639</c:v>
                </c:pt>
                <c:pt idx="49">
                  <c:v>92.760369547778097</c:v>
                </c:pt>
                <c:pt idx="50">
                  <c:v>115.50370384855873</c:v>
                </c:pt>
                <c:pt idx="51">
                  <c:v>102.4275278951614</c:v>
                </c:pt>
                <c:pt idx="52">
                  <c:v>93.293853090573492</c:v>
                </c:pt>
                <c:pt idx="53">
                  <c:v>85.951380137621342</c:v>
                </c:pt>
                <c:pt idx="54">
                  <c:v>109.15092826286988</c:v>
                </c:pt>
                <c:pt idx="55">
                  <c:v>84.137095052182843</c:v>
                </c:pt>
                <c:pt idx="56">
                  <c:v>82.18006423803925</c:v>
                </c:pt>
                <c:pt idx="57">
                  <c:v>92.944373877554852</c:v>
                </c:pt>
                <c:pt idx="58">
                  <c:v>80.680345551248507</c:v>
                </c:pt>
                <c:pt idx="59">
                  <c:v>103.99753056002918</c:v>
                </c:pt>
                <c:pt idx="60">
                  <c:v>118.54309374416837</c:v>
                </c:pt>
                <c:pt idx="61">
                  <c:v>116.9472205419779</c:v>
                </c:pt>
                <c:pt idx="62">
                  <c:v>100.99674442130278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'JULIO 2016 '!$F$2:$F$97</c:f>
              <c:numCache>
                <c:formatCode>0.00</c:formatCode>
                <c:ptCount val="63"/>
                <c:pt idx="0">
                  <c:v>85.378995670055588</c:v>
                </c:pt>
                <c:pt idx="1">
                  <c:v>85.394679622665763</c:v>
                </c:pt>
                <c:pt idx="2">
                  <c:v>81.760712552480214</c:v>
                </c:pt>
                <c:pt idx="3">
                  <c:v>104.14316535871347</c:v>
                </c:pt>
                <c:pt idx="4">
                  <c:v>79.728910189691192</c:v>
                </c:pt>
                <c:pt idx="5">
                  <c:v>118.3066100026119</c:v>
                </c:pt>
                <c:pt idx="6">
                  <c:v>95.729512565866003</c:v>
                </c:pt>
                <c:pt idx="7">
                  <c:v>118.60076138670432</c:v>
                </c:pt>
                <c:pt idx="8">
                  <c:v>89.572186761751837</c:v>
                </c:pt>
                <c:pt idx="9">
                  <c:v>118.8446090088465</c:v>
                </c:pt>
                <c:pt idx="10">
                  <c:v>112.08607432790185</c:v>
                </c:pt>
                <c:pt idx="11">
                  <c:v>85.032828622067996</c:v>
                </c:pt>
                <c:pt idx="12">
                  <c:v>118.39664227123612</c:v>
                </c:pt>
                <c:pt idx="13">
                  <c:v>95.707889198887258</c:v>
                </c:pt>
                <c:pt idx="14">
                  <c:v>118.62715754276122</c:v>
                </c:pt>
                <c:pt idx="15">
                  <c:v>100.38029088255649</c:v>
                </c:pt>
                <c:pt idx="16">
                  <c:v>99.361065355271052</c:v>
                </c:pt>
                <c:pt idx="17">
                  <c:v>99.109981223929964</c:v>
                </c:pt>
                <c:pt idx="18">
                  <c:v>111.66908586711152</c:v>
                </c:pt>
                <c:pt idx="19">
                  <c:v>94.29356818083393</c:v>
                </c:pt>
                <c:pt idx="20">
                  <c:v>102.58517654294565</c:v>
                </c:pt>
                <c:pt idx="21">
                  <c:v>92.472305935697335</c:v>
                </c:pt>
                <c:pt idx="22">
                  <c:v>82.185943873216132</c:v>
                </c:pt>
                <c:pt idx="23">
                  <c:v>118.03466856054561</c:v>
                </c:pt>
                <c:pt idx="24">
                  <c:v>115.00367655586898</c:v>
                </c:pt>
                <c:pt idx="25">
                  <c:v>118.73186657731857</c:v>
                </c:pt>
                <c:pt idx="26">
                  <c:v>103.32521668782618</c:v>
                </c:pt>
                <c:pt idx="27">
                  <c:v>95.45369958939223</c:v>
                </c:pt>
                <c:pt idx="28">
                  <c:v>116.85688761797599</c:v>
                </c:pt>
                <c:pt idx="29">
                  <c:v>85.680155149621925</c:v>
                </c:pt>
                <c:pt idx="30">
                  <c:v>107.78183179821913</c:v>
                </c:pt>
                <c:pt idx="31">
                  <c:v>118.73303345015123</c:v>
                </c:pt>
                <c:pt idx="32">
                  <c:v>83.436878347142979</c:v>
                </c:pt>
                <c:pt idx="33">
                  <c:v>117.2319773406509</c:v>
                </c:pt>
                <c:pt idx="34">
                  <c:v>83.043759286894812</c:v>
                </c:pt>
                <c:pt idx="35">
                  <c:v>88.258835532513729</c:v>
                </c:pt>
                <c:pt idx="36">
                  <c:v>82.771067203112239</c:v>
                </c:pt>
                <c:pt idx="37">
                  <c:v>115.74179228958963</c:v>
                </c:pt>
                <c:pt idx="38">
                  <c:v>81.281375956057005</c:v>
                </c:pt>
                <c:pt idx="39">
                  <c:v>109.01372765400947</c:v>
                </c:pt>
                <c:pt idx="40">
                  <c:v>93.377489224977765</c:v>
                </c:pt>
                <c:pt idx="41">
                  <c:v>108.84049661484606</c:v>
                </c:pt>
                <c:pt idx="42">
                  <c:v>98.432598066764825</c:v>
                </c:pt>
                <c:pt idx="43">
                  <c:v>110.0191068092484</c:v>
                </c:pt>
                <c:pt idx="44">
                  <c:v>93.236958133847168</c:v>
                </c:pt>
                <c:pt idx="45">
                  <c:v>79.438724756000497</c:v>
                </c:pt>
                <c:pt idx="46">
                  <c:v>112.68015530672055</c:v>
                </c:pt>
                <c:pt idx="47">
                  <c:v>116.20914771258462</c:v>
                </c:pt>
                <c:pt idx="48">
                  <c:v>85.159551096323071</c:v>
                </c:pt>
                <c:pt idx="49">
                  <c:v>107.9908602744915</c:v>
                </c:pt>
                <c:pt idx="50">
                  <c:v>103.67865090140396</c:v>
                </c:pt>
                <c:pt idx="51">
                  <c:v>109.51863834313468</c:v>
                </c:pt>
                <c:pt idx="52">
                  <c:v>83.467779378505952</c:v>
                </c:pt>
                <c:pt idx="53">
                  <c:v>117.04388145705258</c:v>
                </c:pt>
                <c:pt idx="54">
                  <c:v>80.092818069564373</c:v>
                </c:pt>
                <c:pt idx="55">
                  <c:v>103.54289891406867</c:v>
                </c:pt>
                <c:pt idx="56">
                  <c:v>84.377404460185858</c:v>
                </c:pt>
                <c:pt idx="57">
                  <c:v>90.439746312183345</c:v>
                </c:pt>
                <c:pt idx="58">
                  <c:v>97.574050559012093</c:v>
                </c:pt>
                <c:pt idx="59">
                  <c:v>80.171936962116931</c:v>
                </c:pt>
                <c:pt idx="60">
                  <c:v>106.61410944106245</c:v>
                </c:pt>
                <c:pt idx="61">
                  <c:v>97.789912990669137</c:v>
                </c:pt>
                <c:pt idx="62">
                  <c:v>86.070616165929096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'JULIO 2016 '!$G$2:$G$97</c:f>
              <c:numCache>
                <c:formatCode>0.00</c:formatCode>
                <c:ptCount val="63"/>
                <c:pt idx="0">
                  <c:v>86.712713643938287</c:v>
                </c:pt>
                <c:pt idx="1">
                  <c:v>90.350172962474105</c:v>
                </c:pt>
                <c:pt idx="2">
                  <c:v>91.923252030828522</c:v>
                </c:pt>
                <c:pt idx="3">
                  <c:v>108.24866130952567</c:v>
                </c:pt>
                <c:pt idx="4">
                  <c:v>117.65390146174627</c:v>
                </c:pt>
                <c:pt idx="5">
                  <c:v>111.74654192535513</c:v>
                </c:pt>
                <c:pt idx="6">
                  <c:v>95.186490654062368</c:v>
                </c:pt>
                <c:pt idx="7">
                  <c:v>111.8009161862086</c:v>
                </c:pt>
                <c:pt idx="8">
                  <c:v>92.821906232010321</c:v>
                </c:pt>
                <c:pt idx="9">
                  <c:v>102.656681186863</c:v>
                </c:pt>
                <c:pt idx="10">
                  <c:v>103.01976215964294</c:v>
                </c:pt>
                <c:pt idx="11">
                  <c:v>104.06438223033899</c:v>
                </c:pt>
                <c:pt idx="12">
                  <c:v>116.11164529586031</c:v>
                </c:pt>
                <c:pt idx="13">
                  <c:v>110.32811518822706</c:v>
                </c:pt>
                <c:pt idx="14">
                  <c:v>94.872097093126357</c:v>
                </c:pt>
                <c:pt idx="15">
                  <c:v>115.40031351760344</c:v>
                </c:pt>
                <c:pt idx="16">
                  <c:v>109.37460582708405</c:v>
                </c:pt>
                <c:pt idx="17">
                  <c:v>87.516728070451478</c:v>
                </c:pt>
                <c:pt idx="18">
                  <c:v>112.84501396169904</c:v>
                </c:pt>
                <c:pt idx="19">
                  <c:v>118.97119417784427</c:v>
                </c:pt>
                <c:pt idx="20">
                  <c:v>108.1041991405329</c:v>
                </c:pt>
                <c:pt idx="21">
                  <c:v>86.814737321577795</c:v>
                </c:pt>
                <c:pt idx="22">
                  <c:v>108.68547084769857</c:v>
                </c:pt>
                <c:pt idx="23">
                  <c:v>86.561017039987789</c:v>
                </c:pt>
                <c:pt idx="24">
                  <c:v>97.704133286297562</c:v>
                </c:pt>
                <c:pt idx="25">
                  <c:v>89.788456634261848</c:v>
                </c:pt>
                <c:pt idx="26">
                  <c:v>117.56644563405999</c:v>
                </c:pt>
                <c:pt idx="27">
                  <c:v>104.11410451138033</c:v>
                </c:pt>
                <c:pt idx="28">
                  <c:v>79.144145200501683</c:v>
                </c:pt>
                <c:pt idx="29">
                  <c:v>86.296418125586101</c:v>
                </c:pt>
                <c:pt idx="30">
                  <c:v>81.195522159932906</c:v>
                </c:pt>
                <c:pt idx="31">
                  <c:v>104.46380298975707</c:v>
                </c:pt>
                <c:pt idx="32">
                  <c:v>91.176634538567782</c:v>
                </c:pt>
                <c:pt idx="33">
                  <c:v>82.59463583646945</c:v>
                </c:pt>
                <c:pt idx="34">
                  <c:v>109.77939604456105</c:v>
                </c:pt>
                <c:pt idx="35">
                  <c:v>114.55149438099085</c:v>
                </c:pt>
                <c:pt idx="36">
                  <c:v>107.73210462269591</c:v>
                </c:pt>
                <c:pt idx="37">
                  <c:v>88.313499482105215</c:v>
                </c:pt>
                <c:pt idx="38">
                  <c:v>90.793362347684337</c:v>
                </c:pt>
                <c:pt idx="39">
                  <c:v>111.07481114431698</c:v>
                </c:pt>
                <c:pt idx="40">
                  <c:v>91.670698248043422</c:v>
                </c:pt>
                <c:pt idx="41">
                  <c:v>115.33901341135787</c:v>
                </c:pt>
                <c:pt idx="42">
                  <c:v>103.89980301893021</c:v>
                </c:pt>
                <c:pt idx="43">
                  <c:v>93.837682902289615</c:v>
                </c:pt>
                <c:pt idx="44">
                  <c:v>100.81936289124202</c:v>
                </c:pt>
                <c:pt idx="45">
                  <c:v>98.430861582800389</c:v>
                </c:pt>
                <c:pt idx="46">
                  <c:v>108.52142981668374</c:v>
                </c:pt>
                <c:pt idx="47">
                  <c:v>82.679680183950097</c:v>
                </c:pt>
                <c:pt idx="48">
                  <c:v>116.19929920824649</c:v>
                </c:pt>
                <c:pt idx="49">
                  <c:v>108.90914852417643</c:v>
                </c:pt>
                <c:pt idx="50">
                  <c:v>85.207857095674896</c:v>
                </c:pt>
                <c:pt idx="51">
                  <c:v>103.95348811945911</c:v>
                </c:pt>
                <c:pt idx="52">
                  <c:v>110.42092168568982</c:v>
                </c:pt>
                <c:pt idx="53">
                  <c:v>98.653999910528128</c:v>
                </c:pt>
                <c:pt idx="54">
                  <c:v>86.577226743349144</c:v>
                </c:pt>
                <c:pt idx="55">
                  <c:v>116.00158423474588</c:v>
                </c:pt>
                <c:pt idx="56">
                  <c:v>107.2601388282053</c:v>
                </c:pt>
                <c:pt idx="57">
                  <c:v>91.649855557555753</c:v>
                </c:pt>
                <c:pt idx="58">
                  <c:v>81.58165303289438</c:v>
                </c:pt>
                <c:pt idx="59">
                  <c:v>104.62626989308849</c:v>
                </c:pt>
                <c:pt idx="60">
                  <c:v>86.167023622495407</c:v>
                </c:pt>
                <c:pt idx="61">
                  <c:v>118.4922597869938</c:v>
                </c:pt>
                <c:pt idx="62">
                  <c:v>113.82621141113702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'JULIO 2016 '!$H$2:$H$97</c:f>
              <c:numCache>
                <c:formatCode>0.00</c:formatCode>
                <c:ptCount val="63"/>
                <c:pt idx="0">
                  <c:v>83.628786853676218</c:v>
                </c:pt>
                <c:pt idx="1">
                  <c:v>87.278672873680833</c:v>
                </c:pt>
                <c:pt idx="2">
                  <c:v>82.226264835350463</c:v>
                </c:pt>
                <c:pt idx="3">
                  <c:v>84.109543883483852</c:v>
                </c:pt>
                <c:pt idx="4">
                  <c:v>107.9495913292041</c:v>
                </c:pt>
                <c:pt idx="5">
                  <c:v>107.6041836058572</c:v>
                </c:pt>
                <c:pt idx="6">
                  <c:v>80.407667361954424</c:v>
                </c:pt>
                <c:pt idx="7">
                  <c:v>95.926817809468645</c:v>
                </c:pt>
                <c:pt idx="8">
                  <c:v>95.480825955782151</c:v>
                </c:pt>
                <c:pt idx="9">
                  <c:v>110.7570820413504</c:v>
                </c:pt>
                <c:pt idx="10">
                  <c:v>103.19466987081958</c:v>
                </c:pt>
                <c:pt idx="11">
                  <c:v>98.559824295276485</c:v>
                </c:pt>
                <c:pt idx="12">
                  <c:v>100.3227082419389</c:v>
                </c:pt>
                <c:pt idx="13">
                  <c:v>89.089084162957221</c:v>
                </c:pt>
                <c:pt idx="14">
                  <c:v>98.515948028841706</c:v>
                </c:pt>
                <c:pt idx="15">
                  <c:v>118.88598082376106</c:v>
                </c:pt>
                <c:pt idx="16">
                  <c:v>114.34920779287273</c:v>
                </c:pt>
                <c:pt idx="17">
                  <c:v>79.034773752518987</c:v>
                </c:pt>
                <c:pt idx="18">
                  <c:v>79.152824412068568</c:v>
                </c:pt>
                <c:pt idx="19">
                  <c:v>91.220721784915895</c:v>
                </c:pt>
                <c:pt idx="20">
                  <c:v>89.544723604964531</c:v>
                </c:pt>
                <c:pt idx="21">
                  <c:v>108.42933460228301</c:v>
                </c:pt>
                <c:pt idx="22">
                  <c:v>105.03592374874806</c:v>
                </c:pt>
                <c:pt idx="23">
                  <c:v>82.308378159833524</c:v>
                </c:pt>
                <c:pt idx="24">
                  <c:v>93.322737951802551</c:v>
                </c:pt>
                <c:pt idx="25">
                  <c:v>94.915151186703127</c:v>
                </c:pt>
                <c:pt idx="26">
                  <c:v>96.207202257635686</c:v>
                </c:pt>
                <c:pt idx="27">
                  <c:v>80.340482085420788</c:v>
                </c:pt>
                <c:pt idx="28">
                  <c:v>91.976600383183055</c:v>
                </c:pt>
                <c:pt idx="29">
                  <c:v>109.87233935444436</c:v>
                </c:pt>
                <c:pt idx="30">
                  <c:v>107.06672156177112</c:v>
                </c:pt>
                <c:pt idx="31">
                  <c:v>81.973384421134924</c:v>
                </c:pt>
                <c:pt idx="32">
                  <c:v>105.26282935860374</c:v>
                </c:pt>
                <c:pt idx="33">
                  <c:v>109.5044834720959</c:v>
                </c:pt>
                <c:pt idx="34">
                  <c:v>108.19897470996897</c:v>
                </c:pt>
                <c:pt idx="35">
                  <c:v>118.16495028005866</c:v>
                </c:pt>
                <c:pt idx="36">
                  <c:v>101.41925090838618</c:v>
                </c:pt>
                <c:pt idx="37">
                  <c:v>115.72080805716931</c:v>
                </c:pt>
                <c:pt idx="38">
                  <c:v>117.09433469068371</c:v>
                </c:pt>
                <c:pt idx="39">
                  <c:v>101.70011799077685</c:v>
                </c:pt>
                <c:pt idx="40">
                  <c:v>99.69108610031968</c:v>
                </c:pt>
                <c:pt idx="41">
                  <c:v>111.89782848500194</c:v>
                </c:pt>
                <c:pt idx="42">
                  <c:v>112.54281066469395</c:v>
                </c:pt>
                <c:pt idx="43">
                  <c:v>89.488388879663319</c:v>
                </c:pt>
                <c:pt idx="44">
                  <c:v>98.492041218458411</c:v>
                </c:pt>
                <c:pt idx="45">
                  <c:v>114.23180261778634</c:v>
                </c:pt>
                <c:pt idx="46">
                  <c:v>96.296026818113347</c:v>
                </c:pt>
                <c:pt idx="47">
                  <c:v>98.20140639392298</c:v>
                </c:pt>
                <c:pt idx="48">
                  <c:v>102.6997276330753</c:v>
                </c:pt>
                <c:pt idx="49">
                  <c:v>113.56672354683468</c:v>
                </c:pt>
                <c:pt idx="50">
                  <c:v>84.780583429941927</c:v>
                </c:pt>
                <c:pt idx="51">
                  <c:v>114.65769770821856</c:v>
                </c:pt>
                <c:pt idx="52">
                  <c:v>108.351431369159</c:v>
                </c:pt>
                <c:pt idx="53">
                  <c:v>93.96403473472887</c:v>
                </c:pt>
                <c:pt idx="54">
                  <c:v>82.402789913678873</c:v>
                </c:pt>
                <c:pt idx="55">
                  <c:v>112.92161633026265</c:v>
                </c:pt>
                <c:pt idx="56">
                  <c:v>99.573453961943429</c:v>
                </c:pt>
                <c:pt idx="57">
                  <c:v>97.395367046580134</c:v>
                </c:pt>
                <c:pt idx="58">
                  <c:v>96.450580052495809</c:v>
                </c:pt>
                <c:pt idx="59">
                  <c:v>80.672403929019055</c:v>
                </c:pt>
                <c:pt idx="60">
                  <c:v>86.198923945147712</c:v>
                </c:pt>
                <c:pt idx="61">
                  <c:v>99.764201717006827</c:v>
                </c:pt>
                <c:pt idx="62">
                  <c:v>96.31253405591049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'JULIO 2016 '!$I$2:$I$97</c:f>
              <c:numCache>
                <c:formatCode>0.00</c:formatCode>
                <c:ptCount val="63"/>
                <c:pt idx="0">
                  <c:v>97.416804518086082</c:v>
                </c:pt>
                <c:pt idx="1">
                  <c:v>102.49102139779755</c:v>
                </c:pt>
                <c:pt idx="2">
                  <c:v>104.67593664086432</c:v>
                </c:pt>
                <c:pt idx="3">
                  <c:v>79.932107312386094</c:v>
                </c:pt>
                <c:pt idx="4">
                  <c:v>105.94711763490758</c:v>
                </c:pt>
                <c:pt idx="5">
                  <c:v>91.019390475168592</c:v>
                </c:pt>
                <c:pt idx="6">
                  <c:v>99.856829072652772</c:v>
                </c:pt>
                <c:pt idx="7">
                  <c:v>101.09605299768393</c:v>
                </c:pt>
                <c:pt idx="8">
                  <c:v>80.097297044268359</c:v>
                </c:pt>
                <c:pt idx="9">
                  <c:v>116.98720711732321</c:v>
                </c:pt>
                <c:pt idx="10">
                  <c:v>109.85727615710277</c:v>
                </c:pt>
                <c:pt idx="11">
                  <c:v>92.264471315338881</c:v>
                </c:pt>
                <c:pt idx="12">
                  <c:v>80.708521376096698</c:v>
                </c:pt>
                <c:pt idx="13">
                  <c:v>82.841580144365622</c:v>
                </c:pt>
                <c:pt idx="14">
                  <c:v>82.726444173100333</c:v>
                </c:pt>
                <c:pt idx="15">
                  <c:v>111.07185122643115</c:v>
                </c:pt>
                <c:pt idx="16">
                  <c:v>108.53436349961143</c:v>
                </c:pt>
                <c:pt idx="17">
                  <c:v>103.52408794000854</c:v>
                </c:pt>
                <c:pt idx="18">
                  <c:v>89.336947099002032</c:v>
                </c:pt>
                <c:pt idx="19">
                  <c:v>110.2869823925964</c:v>
                </c:pt>
                <c:pt idx="20">
                  <c:v>91.724302990571459</c:v>
                </c:pt>
                <c:pt idx="21">
                  <c:v>86.148929327985996</c:v>
                </c:pt>
                <c:pt idx="22">
                  <c:v>100.19884692068393</c:v>
                </c:pt>
                <c:pt idx="23">
                  <c:v>88.209653441705342</c:v>
                </c:pt>
                <c:pt idx="24">
                  <c:v>90.115710729976144</c:v>
                </c:pt>
                <c:pt idx="25">
                  <c:v>96.947987671613774</c:v>
                </c:pt>
                <c:pt idx="26">
                  <c:v>82.592717995364524</c:v>
                </c:pt>
                <c:pt idx="27">
                  <c:v>99.580645714944765</c:v>
                </c:pt>
                <c:pt idx="28">
                  <c:v>103.03141307830262</c:v>
                </c:pt>
                <c:pt idx="29">
                  <c:v>80.021357719660159</c:v>
                </c:pt>
                <c:pt idx="30">
                  <c:v>92.791327767899887</c:v>
                </c:pt>
                <c:pt idx="31">
                  <c:v>114.6377003851623</c:v>
                </c:pt>
                <c:pt idx="32">
                  <c:v>87.154705392457132</c:v>
                </c:pt>
                <c:pt idx="33">
                  <c:v>80.910618757698018</c:v>
                </c:pt>
                <c:pt idx="34">
                  <c:v>108.17665395892622</c:v>
                </c:pt>
                <c:pt idx="35">
                  <c:v>114.60207628567915</c:v>
                </c:pt>
                <c:pt idx="36">
                  <c:v>87.047019056306624</c:v>
                </c:pt>
                <c:pt idx="37">
                  <c:v>89.030857610303812</c:v>
                </c:pt>
                <c:pt idx="38">
                  <c:v>101.3834359523392</c:v>
                </c:pt>
                <c:pt idx="39">
                  <c:v>93.180834382607955</c:v>
                </c:pt>
                <c:pt idx="40">
                  <c:v>109.43439181876856</c:v>
                </c:pt>
                <c:pt idx="41">
                  <c:v>84.639067377757897</c:v>
                </c:pt>
                <c:pt idx="42">
                  <c:v>93.216427635123964</c:v>
                </c:pt>
                <c:pt idx="43">
                  <c:v>94.229390072101722</c:v>
                </c:pt>
                <c:pt idx="44">
                  <c:v>113.86814145087854</c:v>
                </c:pt>
                <c:pt idx="45">
                  <c:v>85.280882799962995</c:v>
                </c:pt>
                <c:pt idx="46">
                  <c:v>79.214194906330064</c:v>
                </c:pt>
                <c:pt idx="47">
                  <c:v>116.63756711882706</c:v>
                </c:pt>
                <c:pt idx="48">
                  <c:v>97.105074243823196</c:v>
                </c:pt>
                <c:pt idx="49">
                  <c:v>114.31853852723951</c:v>
                </c:pt>
                <c:pt idx="50">
                  <c:v>104.15315266381046</c:v>
                </c:pt>
                <c:pt idx="51">
                  <c:v>112.68947614860392</c:v>
                </c:pt>
                <c:pt idx="52">
                  <c:v>110.65580153434428</c:v>
                </c:pt>
                <c:pt idx="53">
                  <c:v>79.04318885514067</c:v>
                </c:pt>
                <c:pt idx="54">
                  <c:v>81.347851162694326</c:v>
                </c:pt>
                <c:pt idx="55">
                  <c:v>112.80544240069062</c:v>
                </c:pt>
                <c:pt idx="56">
                  <c:v>86.72690870665609</c:v>
                </c:pt>
                <c:pt idx="57">
                  <c:v>85.380089522382576</c:v>
                </c:pt>
                <c:pt idx="58">
                  <c:v>100.2809093074038</c:v>
                </c:pt>
                <c:pt idx="59">
                  <c:v>100.09801901122208</c:v>
                </c:pt>
                <c:pt idx="60">
                  <c:v>90.60214227870452</c:v>
                </c:pt>
                <c:pt idx="61">
                  <c:v>79.735643735888274</c:v>
                </c:pt>
                <c:pt idx="62">
                  <c:v>100.0372550363229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'JULIO 2016 '!$J$2:$J$97</c:f>
              <c:numCache>
                <c:formatCode>0.00</c:formatCode>
                <c:ptCount val="63"/>
                <c:pt idx="0">
                  <c:v>115.14435800093528</c:v>
                </c:pt>
                <c:pt idx="1">
                  <c:v>92.479678769984019</c:v>
                </c:pt>
                <c:pt idx="2">
                  <c:v>100.4884084688493</c:v>
                </c:pt>
                <c:pt idx="3">
                  <c:v>102.16481754901987</c:v>
                </c:pt>
                <c:pt idx="4">
                  <c:v>94.764013950015553</c:v>
                </c:pt>
                <c:pt idx="5">
                  <c:v>107.28814420117517</c:v>
                </c:pt>
                <c:pt idx="6">
                  <c:v>90.974139279019951</c:v>
                </c:pt>
                <c:pt idx="7">
                  <c:v>104.95719796201799</c:v>
                </c:pt>
                <c:pt idx="8">
                  <c:v>90.89109221628847</c:v>
                </c:pt>
                <c:pt idx="9">
                  <c:v>90.389252935310367</c:v>
                </c:pt>
                <c:pt idx="10">
                  <c:v>108.11775512479252</c:v>
                </c:pt>
                <c:pt idx="11">
                  <c:v>88.175954824867333</c:v>
                </c:pt>
                <c:pt idx="12">
                  <c:v>113.84972604254553</c:v>
                </c:pt>
                <c:pt idx="13">
                  <c:v>101.75321247135187</c:v>
                </c:pt>
                <c:pt idx="14">
                  <c:v>96.202079576230489</c:v>
                </c:pt>
                <c:pt idx="15">
                  <c:v>101.28326441942291</c:v>
                </c:pt>
                <c:pt idx="16">
                  <c:v>114.27366370977111</c:v>
                </c:pt>
                <c:pt idx="17">
                  <c:v>94.701332301293164</c:v>
                </c:pt>
                <c:pt idx="18">
                  <c:v>103.49129519430431</c:v>
                </c:pt>
                <c:pt idx="19">
                  <c:v>103.49149834774204</c:v>
                </c:pt>
                <c:pt idx="20">
                  <c:v>108.02486095606919</c:v>
                </c:pt>
                <c:pt idx="21">
                  <c:v>101.02268626302767</c:v>
                </c:pt>
                <c:pt idx="22">
                  <c:v>115.0165448717687</c:v>
                </c:pt>
                <c:pt idx="23">
                  <c:v>112.46865875724512</c:v>
                </c:pt>
                <c:pt idx="24">
                  <c:v>92.233571246688868</c:v>
                </c:pt>
                <c:pt idx="25">
                  <c:v>117.02908823281464</c:v>
                </c:pt>
                <c:pt idx="26">
                  <c:v>98.979859736418049</c:v>
                </c:pt>
                <c:pt idx="27">
                  <c:v>84.689019869390279</c:v>
                </c:pt>
                <c:pt idx="28">
                  <c:v>100.08202196334815</c:v>
                </c:pt>
                <c:pt idx="29">
                  <c:v>108.60270693923104</c:v>
                </c:pt>
                <c:pt idx="30">
                  <c:v>104.52552049883943</c:v>
                </c:pt>
                <c:pt idx="31">
                  <c:v>98.942853440732961</c:v>
                </c:pt>
                <c:pt idx="32">
                  <c:v>86.604588173776875</c:v>
                </c:pt>
                <c:pt idx="33">
                  <c:v>103.89466999369438</c:v>
                </c:pt>
                <c:pt idx="34">
                  <c:v>111.84828432930088</c:v>
                </c:pt>
                <c:pt idx="35">
                  <c:v>82.251146455176553</c:v>
                </c:pt>
                <c:pt idx="36">
                  <c:v>80.221703271852363</c:v>
                </c:pt>
                <c:pt idx="37">
                  <c:v>79.428297978766906</c:v>
                </c:pt>
                <c:pt idx="38">
                  <c:v>113.95305255263582</c:v>
                </c:pt>
                <c:pt idx="39">
                  <c:v>103.2291877710083</c:v>
                </c:pt>
                <c:pt idx="40">
                  <c:v>109.53912673016292</c:v>
                </c:pt>
                <c:pt idx="41">
                  <c:v>96.022460727505901</c:v>
                </c:pt>
                <c:pt idx="42">
                  <c:v>101.44978284568467</c:v>
                </c:pt>
                <c:pt idx="43">
                  <c:v>97.445099588846148</c:v>
                </c:pt>
                <c:pt idx="44">
                  <c:v>111.94201119861359</c:v>
                </c:pt>
                <c:pt idx="45">
                  <c:v>107.95186728837544</c:v>
                </c:pt>
                <c:pt idx="46">
                  <c:v>103.386952039264</c:v>
                </c:pt>
                <c:pt idx="47">
                  <c:v>94.536836395884421</c:v>
                </c:pt>
                <c:pt idx="48">
                  <c:v>103.41741476331075</c:v>
                </c:pt>
                <c:pt idx="49">
                  <c:v>95.53061578060121</c:v>
                </c:pt>
                <c:pt idx="50">
                  <c:v>91.261894197934907</c:v>
                </c:pt>
                <c:pt idx="51">
                  <c:v>99.719299985813279</c:v>
                </c:pt>
                <c:pt idx="52">
                  <c:v>116.2485554722781</c:v>
                </c:pt>
                <c:pt idx="53">
                  <c:v>99.375667886847651</c:v>
                </c:pt>
                <c:pt idx="54">
                  <c:v>98.100855246464974</c:v>
                </c:pt>
                <c:pt idx="55">
                  <c:v>99.499942526975573</c:v>
                </c:pt>
                <c:pt idx="56">
                  <c:v>113.51036794270588</c:v>
                </c:pt>
                <c:pt idx="57">
                  <c:v>111.11776379450802</c:v>
                </c:pt>
                <c:pt idx="58">
                  <c:v>100.86624718118779</c:v>
                </c:pt>
                <c:pt idx="59">
                  <c:v>113.27002546836509</c:v>
                </c:pt>
                <c:pt idx="60">
                  <c:v>98.812752480405976</c:v>
                </c:pt>
                <c:pt idx="61">
                  <c:v>94.501259573809108</c:v>
                </c:pt>
                <c:pt idx="62">
                  <c:v>99.359586281534632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'JULIO 2016 '!$K$2:$K$97</c:f>
              <c:numCache>
                <c:formatCode>0.00</c:formatCode>
                <c:ptCount val="63"/>
                <c:pt idx="0">
                  <c:v>115.22737104604418</c:v>
                </c:pt>
                <c:pt idx="1">
                  <c:v>104.09562775640117</c:v>
                </c:pt>
                <c:pt idx="2">
                  <c:v>97.43083315234901</c:v>
                </c:pt>
                <c:pt idx="3">
                  <c:v>83.6133543353763</c:v>
                </c:pt>
                <c:pt idx="4">
                  <c:v>111.46754080766905</c:v>
                </c:pt>
                <c:pt idx="5">
                  <c:v>97.006474422517499</c:v>
                </c:pt>
                <c:pt idx="6">
                  <c:v>104.71764114331147</c:v>
                </c:pt>
                <c:pt idx="7">
                  <c:v>80.883472860344497</c:v>
                </c:pt>
                <c:pt idx="8">
                  <c:v>88.87787440315212</c:v>
                </c:pt>
                <c:pt idx="9">
                  <c:v>110.48884639196638</c:v>
                </c:pt>
                <c:pt idx="10">
                  <c:v>83.608461291906195</c:v>
                </c:pt>
                <c:pt idx="11">
                  <c:v>82.90416672539564</c:v>
                </c:pt>
                <c:pt idx="12">
                  <c:v>113.62004973447037</c:v>
                </c:pt>
                <c:pt idx="13">
                  <c:v>106.56033483882297</c:v>
                </c:pt>
                <c:pt idx="14">
                  <c:v>108.19731211881503</c:v>
                </c:pt>
                <c:pt idx="15">
                  <c:v>93.505630747730635</c:v>
                </c:pt>
                <c:pt idx="16">
                  <c:v>82.161495825558575</c:v>
                </c:pt>
                <c:pt idx="17">
                  <c:v>80.036287133398858</c:v>
                </c:pt>
                <c:pt idx="18">
                  <c:v>110.58605361633406</c:v>
                </c:pt>
                <c:pt idx="19">
                  <c:v>113.24733727107656</c:v>
                </c:pt>
                <c:pt idx="20">
                  <c:v>118.89297107351422</c:v>
                </c:pt>
                <c:pt idx="21">
                  <c:v>94.519034623129315</c:v>
                </c:pt>
                <c:pt idx="22">
                  <c:v>111.46859505013376</c:v>
                </c:pt>
                <c:pt idx="23">
                  <c:v>97.423812264351199</c:v>
                </c:pt>
                <c:pt idx="24">
                  <c:v>113.99276159819526</c:v>
                </c:pt>
                <c:pt idx="25">
                  <c:v>92.502667872276106</c:v>
                </c:pt>
                <c:pt idx="26">
                  <c:v>93.947734190192605</c:v>
                </c:pt>
                <c:pt idx="27">
                  <c:v>94.065022067100131</c:v>
                </c:pt>
                <c:pt idx="28">
                  <c:v>113.4422164064913</c:v>
                </c:pt>
                <c:pt idx="29">
                  <c:v>90.321548561896805</c:v>
                </c:pt>
                <c:pt idx="30">
                  <c:v>98.341107021554393</c:v>
                </c:pt>
                <c:pt idx="31">
                  <c:v>99.477591920564663</c:v>
                </c:pt>
                <c:pt idx="32">
                  <c:v>110.97491688579805</c:v>
                </c:pt>
                <c:pt idx="33">
                  <c:v>81.412495142247067</c:v>
                </c:pt>
                <c:pt idx="34">
                  <c:v>106.60894727518283</c:v>
                </c:pt>
                <c:pt idx="35">
                  <c:v>101.52141329513753</c:v>
                </c:pt>
                <c:pt idx="36">
                  <c:v>97.404195463026667</c:v>
                </c:pt>
                <c:pt idx="37">
                  <c:v>80.459425352367731</c:v>
                </c:pt>
                <c:pt idx="38">
                  <c:v>96.46580732647331</c:v>
                </c:pt>
                <c:pt idx="39">
                  <c:v>99.319369318606192</c:v>
                </c:pt>
                <c:pt idx="40">
                  <c:v>95.689048915413466</c:v>
                </c:pt>
                <c:pt idx="41">
                  <c:v>85.247637624588876</c:v>
                </c:pt>
                <c:pt idx="42">
                  <c:v>116.31277122888341</c:v>
                </c:pt>
                <c:pt idx="43">
                  <c:v>95.869046302902817</c:v>
                </c:pt>
                <c:pt idx="44">
                  <c:v>79.546473611109164</c:v>
                </c:pt>
                <c:pt idx="45">
                  <c:v>89.55228731147875</c:v>
                </c:pt>
                <c:pt idx="46">
                  <c:v>104.78938065390085</c:v>
                </c:pt>
                <c:pt idx="47">
                  <c:v>108.18435772845837</c:v>
                </c:pt>
                <c:pt idx="48">
                  <c:v>91.615612638310466</c:v>
                </c:pt>
                <c:pt idx="49">
                  <c:v>90.330174082915732</c:v>
                </c:pt>
                <c:pt idx="50">
                  <c:v>116.92964638022568</c:v>
                </c:pt>
                <c:pt idx="51">
                  <c:v>86.651598028395796</c:v>
                </c:pt>
                <c:pt idx="52">
                  <c:v>86.22375748484798</c:v>
                </c:pt>
                <c:pt idx="53">
                  <c:v>82.979411994484153</c:v>
                </c:pt>
                <c:pt idx="54">
                  <c:v>111.70758619745632</c:v>
                </c:pt>
                <c:pt idx="55">
                  <c:v>118.24684309450674</c:v>
                </c:pt>
                <c:pt idx="56">
                  <c:v>92.595499480883475</c:v>
                </c:pt>
                <c:pt idx="57">
                  <c:v>110.31036674107587</c:v>
                </c:pt>
                <c:pt idx="58">
                  <c:v>90.660850583845942</c:v>
                </c:pt>
                <c:pt idx="59">
                  <c:v>98.997279175121747</c:v>
                </c:pt>
                <c:pt idx="60">
                  <c:v>98.291222708335027</c:v>
                </c:pt>
                <c:pt idx="61">
                  <c:v>113.93318894460035</c:v>
                </c:pt>
                <c:pt idx="62">
                  <c:v>96.33059013319847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'JULIO 2016 '!$L$2:$L$97</c:f>
              <c:numCache>
                <c:formatCode>0.00</c:formatCode>
                <c:ptCount val="63"/>
                <c:pt idx="0">
                  <c:v>105.3418322198969</c:v>
                </c:pt>
                <c:pt idx="1">
                  <c:v>107.31208018163755</c:v>
                </c:pt>
                <c:pt idx="2">
                  <c:v>80.046538907521111</c:v>
                </c:pt>
                <c:pt idx="3">
                  <c:v>112.85291584661613</c:v>
                </c:pt>
                <c:pt idx="4">
                  <c:v>88.321256689941578</c:v>
                </c:pt>
                <c:pt idx="5">
                  <c:v>102.97172770803522</c:v>
                </c:pt>
                <c:pt idx="6">
                  <c:v>93.316506177523294</c:v>
                </c:pt>
                <c:pt idx="7">
                  <c:v>83.610335086869867</c:v>
                </c:pt>
                <c:pt idx="8">
                  <c:v>91.806275836794214</c:v>
                </c:pt>
                <c:pt idx="9">
                  <c:v>82.508056764642262</c:v>
                </c:pt>
                <c:pt idx="10">
                  <c:v>107.66850126823988</c:v>
                </c:pt>
                <c:pt idx="11">
                  <c:v>83.42610457006684</c:v>
                </c:pt>
                <c:pt idx="12">
                  <c:v>92.158952823458336</c:v>
                </c:pt>
                <c:pt idx="13">
                  <c:v>95.678964094755912</c:v>
                </c:pt>
                <c:pt idx="14">
                  <c:v>85.494020024681291</c:v>
                </c:pt>
                <c:pt idx="15">
                  <c:v>110.70315886184143</c:v>
                </c:pt>
                <c:pt idx="16">
                  <c:v>91.252726449538031</c:v>
                </c:pt>
                <c:pt idx="17">
                  <c:v>106.78681907752235</c:v>
                </c:pt>
                <c:pt idx="18">
                  <c:v>104.65929668345566</c:v>
                </c:pt>
                <c:pt idx="19">
                  <c:v>79.309665917622624</c:v>
                </c:pt>
                <c:pt idx="20">
                  <c:v>86.919283612216361</c:v>
                </c:pt>
                <c:pt idx="21">
                  <c:v>94.722839911314807</c:v>
                </c:pt>
                <c:pt idx="22">
                  <c:v>80.763689152516832</c:v>
                </c:pt>
                <c:pt idx="23">
                  <c:v>96.709508761780114</c:v>
                </c:pt>
                <c:pt idx="24">
                  <c:v>108.39371692011747</c:v>
                </c:pt>
                <c:pt idx="25">
                  <c:v>114.0645642286801</c:v>
                </c:pt>
                <c:pt idx="26">
                  <c:v>84.716817420097755</c:v>
                </c:pt>
                <c:pt idx="27">
                  <c:v>118.91786955789661</c:v>
                </c:pt>
                <c:pt idx="28">
                  <c:v>107.53908254182167</c:v>
                </c:pt>
                <c:pt idx="29">
                  <c:v>90.255324976010954</c:v>
                </c:pt>
                <c:pt idx="30">
                  <c:v>95.697899765950609</c:v>
                </c:pt>
                <c:pt idx="31">
                  <c:v>83.001107882125183</c:v>
                </c:pt>
                <c:pt idx="32">
                  <c:v>101.95009829499094</c:v>
                </c:pt>
                <c:pt idx="33">
                  <c:v>108.42100988761213</c:v>
                </c:pt>
                <c:pt idx="34">
                  <c:v>111.37693640236881</c:v>
                </c:pt>
                <c:pt idx="35">
                  <c:v>105.77691109958715</c:v>
                </c:pt>
                <c:pt idx="36">
                  <c:v>100.5333518903185</c:v>
                </c:pt>
                <c:pt idx="37">
                  <c:v>79.397335634232192</c:v>
                </c:pt>
                <c:pt idx="38">
                  <c:v>101.57831876587643</c:v>
                </c:pt>
                <c:pt idx="39">
                  <c:v>109.06099255581645</c:v>
                </c:pt>
                <c:pt idx="40">
                  <c:v>90.168396935864195</c:v>
                </c:pt>
                <c:pt idx="41">
                  <c:v>116.4683242463141</c:v>
                </c:pt>
                <c:pt idx="42">
                  <c:v>102.01892430822215</c:v>
                </c:pt>
                <c:pt idx="43">
                  <c:v>101.45372104228193</c:v>
                </c:pt>
                <c:pt idx="44">
                  <c:v>99.477634386427027</c:v>
                </c:pt>
                <c:pt idx="45">
                  <c:v>95.819573352042227</c:v>
                </c:pt>
                <c:pt idx="46">
                  <c:v>98.234136630356545</c:v>
                </c:pt>
                <c:pt idx="47">
                  <c:v>82.367060780680504</c:v>
                </c:pt>
                <c:pt idx="48">
                  <c:v>96.887485250900824</c:v>
                </c:pt>
                <c:pt idx="49">
                  <c:v>99.43026526427191</c:v>
                </c:pt>
                <c:pt idx="50">
                  <c:v>105.79984690301983</c:v>
                </c:pt>
                <c:pt idx="51">
                  <c:v>82.694393659685204</c:v>
                </c:pt>
                <c:pt idx="52">
                  <c:v>93.174149298920014</c:v>
                </c:pt>
                <c:pt idx="53">
                  <c:v>101.97875893951989</c:v>
                </c:pt>
                <c:pt idx="54">
                  <c:v>113.15768391097899</c:v>
                </c:pt>
                <c:pt idx="55">
                  <c:v>100.75793254218351</c:v>
                </c:pt>
                <c:pt idx="56">
                  <c:v>86.242678892083518</c:v>
                </c:pt>
                <c:pt idx="57">
                  <c:v>85.954358039636006</c:v>
                </c:pt>
                <c:pt idx="58">
                  <c:v>93.127890649936546</c:v>
                </c:pt>
                <c:pt idx="59">
                  <c:v>87.350118372386447</c:v>
                </c:pt>
                <c:pt idx="60">
                  <c:v>90.485213221901816</c:v>
                </c:pt>
                <c:pt idx="61">
                  <c:v>79.588185014151094</c:v>
                </c:pt>
                <c:pt idx="62">
                  <c:v>103.53964537283225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'JULIO 2016 '!$M$2:$M$97</c:f>
              <c:numCache>
                <c:formatCode>0.00</c:formatCode>
                <c:ptCount val="63"/>
                <c:pt idx="0">
                  <c:v>83.659552600029627</c:v>
                </c:pt>
                <c:pt idx="1">
                  <c:v>96.095334879295393</c:v>
                </c:pt>
                <c:pt idx="2">
                  <c:v>103.16172911600137</c:v>
                </c:pt>
                <c:pt idx="3">
                  <c:v>88.495733595167465</c:v>
                </c:pt>
                <c:pt idx="4">
                  <c:v>108.18145416022639</c:v>
                </c:pt>
                <c:pt idx="5">
                  <c:v>113.00498575133552</c:v>
                </c:pt>
                <c:pt idx="6">
                  <c:v>109.90486293857822</c:v>
                </c:pt>
                <c:pt idx="7">
                  <c:v>118.69180356449436</c:v>
                </c:pt>
                <c:pt idx="8">
                  <c:v>110.44376308765449</c:v>
                </c:pt>
                <c:pt idx="9">
                  <c:v>91.358621362608687</c:v>
                </c:pt>
                <c:pt idx="10">
                  <c:v>111.53083771164361</c:v>
                </c:pt>
                <c:pt idx="11">
                  <c:v>90.296576875481804</c:v>
                </c:pt>
                <c:pt idx="12">
                  <c:v>107.20554692062458</c:v>
                </c:pt>
                <c:pt idx="13">
                  <c:v>86.338771735419996</c:v>
                </c:pt>
                <c:pt idx="14">
                  <c:v>108.32574153407987</c:v>
                </c:pt>
                <c:pt idx="15">
                  <c:v>100.60013381290005</c:v>
                </c:pt>
                <c:pt idx="16">
                  <c:v>81.507627867928164</c:v>
                </c:pt>
                <c:pt idx="17">
                  <c:v>84.262858151822044</c:v>
                </c:pt>
                <c:pt idx="18">
                  <c:v>107.73298988295545</c:v>
                </c:pt>
                <c:pt idx="19">
                  <c:v>105.52336162237729</c:v>
                </c:pt>
                <c:pt idx="20">
                  <c:v>91.912924475715357</c:v>
                </c:pt>
                <c:pt idx="21">
                  <c:v>95.768161418231102</c:v>
                </c:pt>
                <c:pt idx="22">
                  <c:v>116.80155390326138</c:v>
                </c:pt>
                <c:pt idx="23">
                  <c:v>91.639719209565897</c:v>
                </c:pt>
                <c:pt idx="24">
                  <c:v>82.371740091799978</c:v>
                </c:pt>
                <c:pt idx="25">
                  <c:v>104.00021396333837</c:v>
                </c:pt>
                <c:pt idx="26">
                  <c:v>105.18164234462519</c:v>
                </c:pt>
                <c:pt idx="27">
                  <c:v>109.35473076293152</c:v>
                </c:pt>
                <c:pt idx="28">
                  <c:v>100.34621097876595</c:v>
                </c:pt>
                <c:pt idx="29">
                  <c:v>89.186201860767866</c:v>
                </c:pt>
                <c:pt idx="30">
                  <c:v>113.07826148917705</c:v>
                </c:pt>
                <c:pt idx="31">
                  <c:v>103.32224008944399</c:v>
                </c:pt>
                <c:pt idx="32">
                  <c:v>97.683260474920914</c:v>
                </c:pt>
                <c:pt idx="33">
                  <c:v>97.103756062509689</c:v>
                </c:pt>
                <c:pt idx="34">
                  <c:v>106.18397154794864</c:v>
                </c:pt>
                <c:pt idx="35">
                  <c:v>107.00132501604551</c:v>
                </c:pt>
                <c:pt idx="36">
                  <c:v>115.99344946016355</c:v>
                </c:pt>
                <c:pt idx="37">
                  <c:v>116.59694925343987</c:v>
                </c:pt>
                <c:pt idx="38">
                  <c:v>85.971225055489512</c:v>
                </c:pt>
                <c:pt idx="39">
                  <c:v>94.229805759080406</c:v>
                </c:pt>
                <c:pt idx="40">
                  <c:v>87.046693620419376</c:v>
                </c:pt>
                <c:pt idx="41">
                  <c:v>113.7476894766944</c:v>
                </c:pt>
                <c:pt idx="42">
                  <c:v>105.95923832619692</c:v>
                </c:pt>
                <c:pt idx="43">
                  <c:v>89.255048573426535</c:v>
                </c:pt>
                <c:pt idx="44">
                  <c:v>82.377015303194796</c:v>
                </c:pt>
                <c:pt idx="45">
                  <c:v>113.3330019948971</c:v>
                </c:pt>
                <c:pt idx="46">
                  <c:v>80.244343228483473</c:v>
                </c:pt>
                <c:pt idx="47">
                  <c:v>80.254848410541314</c:v>
                </c:pt>
                <c:pt idx="48">
                  <c:v>92.117540621524512</c:v>
                </c:pt>
                <c:pt idx="49">
                  <c:v>88.877906962112917</c:v>
                </c:pt>
                <c:pt idx="50">
                  <c:v>92.615074969069155</c:v>
                </c:pt>
                <c:pt idx="51">
                  <c:v>100.51800446146133</c:v>
                </c:pt>
                <c:pt idx="52">
                  <c:v>101.72166302146388</c:v>
                </c:pt>
                <c:pt idx="53">
                  <c:v>79.72822503633877</c:v>
                </c:pt>
                <c:pt idx="54">
                  <c:v>111.43478492291679</c:v>
                </c:pt>
                <c:pt idx="55">
                  <c:v>84.263994296653692</c:v>
                </c:pt>
                <c:pt idx="56">
                  <c:v>101.36811085284972</c:v>
                </c:pt>
                <c:pt idx="57">
                  <c:v>111.36691612290372</c:v>
                </c:pt>
                <c:pt idx="58">
                  <c:v>89.070105623259849</c:v>
                </c:pt>
                <c:pt idx="59">
                  <c:v>89.366207995125592</c:v>
                </c:pt>
                <c:pt idx="60">
                  <c:v>99.899244036414046</c:v>
                </c:pt>
                <c:pt idx="61">
                  <c:v>93.430015879481829</c:v>
                </c:pt>
                <c:pt idx="62">
                  <c:v>117.35194367448013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'JULIO 2016 '!$N$2:$N$97</c:f>
              <c:numCache>
                <c:formatCode>0.00</c:formatCode>
                <c:ptCount val="63"/>
                <c:pt idx="0">
                  <c:v>87.934389432330903</c:v>
                </c:pt>
                <c:pt idx="1">
                  <c:v>90.645048997768512</c:v>
                </c:pt>
                <c:pt idx="2">
                  <c:v>99.538588371387476</c:v>
                </c:pt>
                <c:pt idx="3">
                  <c:v>81.263297187532984</c:v>
                </c:pt>
                <c:pt idx="4">
                  <c:v>114.65424831628732</c:v>
                </c:pt>
                <c:pt idx="5">
                  <c:v>86.232130052038386</c:v>
                </c:pt>
                <c:pt idx="6">
                  <c:v>105.262270537967</c:v>
                </c:pt>
                <c:pt idx="7">
                  <c:v>79.524749726259799</c:v>
                </c:pt>
                <c:pt idx="8">
                  <c:v>103.14193903190869</c:v>
                </c:pt>
                <c:pt idx="9">
                  <c:v>79.304151209866788</c:v>
                </c:pt>
                <c:pt idx="10">
                  <c:v>97.440552632827789</c:v>
                </c:pt>
                <c:pt idx="11">
                  <c:v>95.284463559939084</c:v>
                </c:pt>
                <c:pt idx="12">
                  <c:v>93.618565746451381</c:v>
                </c:pt>
                <c:pt idx="13">
                  <c:v>79.91330479352311</c:v>
                </c:pt>
                <c:pt idx="14">
                  <c:v>102.14117816277158</c:v>
                </c:pt>
                <c:pt idx="15">
                  <c:v>111.36016220495097</c:v>
                </c:pt>
                <c:pt idx="16">
                  <c:v>116.74418966094427</c:v>
                </c:pt>
                <c:pt idx="17">
                  <c:v>109.4907943865729</c:v>
                </c:pt>
                <c:pt idx="18">
                  <c:v>98.75283595621309</c:v>
                </c:pt>
                <c:pt idx="19">
                  <c:v>101.3984537893231</c:v>
                </c:pt>
                <c:pt idx="20">
                  <c:v>102.39410819979253</c:v>
                </c:pt>
                <c:pt idx="21">
                  <c:v>113.80992536831585</c:v>
                </c:pt>
                <c:pt idx="22">
                  <c:v>104.84769434717653</c:v>
                </c:pt>
                <c:pt idx="23">
                  <c:v>106.9839865584492</c:v>
                </c:pt>
                <c:pt idx="24">
                  <c:v>91.554404951294259</c:v>
                </c:pt>
                <c:pt idx="25">
                  <c:v>110.07239577194258</c:v>
                </c:pt>
                <c:pt idx="26">
                  <c:v>99.153396901881948</c:v>
                </c:pt>
                <c:pt idx="27">
                  <c:v>116.7693819071477</c:v>
                </c:pt>
                <c:pt idx="28">
                  <c:v>100.09762157917964</c:v>
                </c:pt>
                <c:pt idx="29">
                  <c:v>118.18334925705439</c:v>
                </c:pt>
                <c:pt idx="30">
                  <c:v>100.90761863518988</c:v>
                </c:pt>
                <c:pt idx="31">
                  <c:v>102.28937536038345</c:v>
                </c:pt>
                <c:pt idx="32">
                  <c:v>113.35754673069556</c:v>
                </c:pt>
                <c:pt idx="33">
                  <c:v>96.600732302072586</c:v>
                </c:pt>
                <c:pt idx="34">
                  <c:v>86.034739743209713</c:v>
                </c:pt>
                <c:pt idx="35">
                  <c:v>108.90427531171019</c:v>
                </c:pt>
                <c:pt idx="36">
                  <c:v>97.341329291171419</c:v>
                </c:pt>
                <c:pt idx="37">
                  <c:v>115.57049561770469</c:v>
                </c:pt>
                <c:pt idx="38">
                  <c:v>108.37833266122159</c:v>
                </c:pt>
                <c:pt idx="39">
                  <c:v>80.392062881087853</c:v>
                </c:pt>
                <c:pt idx="40">
                  <c:v>91.322973486506143</c:v>
                </c:pt>
                <c:pt idx="41">
                  <c:v>93.738076087655287</c:v>
                </c:pt>
                <c:pt idx="42">
                  <c:v>92.520883257061058</c:v>
                </c:pt>
                <c:pt idx="43">
                  <c:v>111.50023751553694</c:v>
                </c:pt>
                <c:pt idx="44">
                  <c:v>116.64616585005336</c:v>
                </c:pt>
                <c:pt idx="45">
                  <c:v>90.318590245075598</c:v>
                </c:pt>
                <c:pt idx="46">
                  <c:v>88.097563361634826</c:v>
                </c:pt>
                <c:pt idx="47">
                  <c:v>112.83458148393855</c:v>
                </c:pt>
                <c:pt idx="48">
                  <c:v>85.728402301968927</c:v>
                </c:pt>
                <c:pt idx="49">
                  <c:v>87.602215009260021</c:v>
                </c:pt>
                <c:pt idx="50">
                  <c:v>111.57168415740885</c:v>
                </c:pt>
                <c:pt idx="51">
                  <c:v>116.03585066593254</c:v>
                </c:pt>
                <c:pt idx="52">
                  <c:v>95.729898469900263</c:v>
                </c:pt>
                <c:pt idx="53">
                  <c:v>83.367368281816198</c:v>
                </c:pt>
                <c:pt idx="54">
                  <c:v>80.460237816340424</c:v>
                </c:pt>
                <c:pt idx="55">
                  <c:v>81.403990924863237</c:v>
                </c:pt>
                <c:pt idx="56">
                  <c:v>115.13958545854689</c:v>
                </c:pt>
                <c:pt idx="57">
                  <c:v>86.335950506439985</c:v>
                </c:pt>
                <c:pt idx="58">
                  <c:v>108.41590581556449</c:v>
                </c:pt>
                <c:pt idx="59">
                  <c:v>103.83669733643802</c:v>
                </c:pt>
                <c:pt idx="60">
                  <c:v>84.362553542059615</c:v>
                </c:pt>
                <c:pt idx="61">
                  <c:v>79.866262293585265</c:v>
                </c:pt>
                <c:pt idx="62">
                  <c:v>81.431139142888995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'JULIO 2016 '!$O$2:$O$97</c:f>
              <c:numCache>
                <c:formatCode>0.0</c:formatCode>
                <c:ptCount val="63"/>
                <c:pt idx="0">
                  <c:v>95.479830435107615</c:v>
                </c:pt>
                <c:pt idx="1">
                  <c:v>94.795389170050925</c:v>
                </c:pt>
                <c:pt idx="2">
                  <c:v>95.776528463969953</c:v>
                </c:pt>
                <c:pt idx="3">
                  <c:v>95.776898771518589</c:v>
                </c:pt>
                <c:pt idx="4">
                  <c:v>102.2327249944513</c:v>
                </c:pt>
                <c:pt idx="5">
                  <c:v>103.34961460771157</c:v>
                </c:pt>
                <c:pt idx="6">
                  <c:v>98.867839385747018</c:v>
                </c:pt>
                <c:pt idx="7">
                  <c:v>100.99832838785682</c:v>
                </c:pt>
                <c:pt idx="8">
                  <c:v>92.242834040564077</c:v>
                </c:pt>
                <c:pt idx="9">
                  <c:v>101.73998572939126</c:v>
                </c:pt>
                <c:pt idx="10">
                  <c:v>104.30417817617165</c:v>
                </c:pt>
                <c:pt idx="11">
                  <c:v>92.1645983681301</c:v>
                </c:pt>
                <c:pt idx="12">
                  <c:v>102.6937842575813</c:v>
                </c:pt>
                <c:pt idx="13">
                  <c:v>95.099894519921435</c:v>
                </c:pt>
                <c:pt idx="14">
                  <c:v>98.911461723614821</c:v>
                </c:pt>
                <c:pt idx="15">
                  <c:v>105.32117126880087</c:v>
                </c:pt>
                <c:pt idx="16">
                  <c:v>102.8167186392798</c:v>
                </c:pt>
                <c:pt idx="17">
                  <c:v>93.035047561989984</c:v>
                </c:pt>
                <c:pt idx="18">
                  <c:v>100.66243301299617</c:v>
                </c:pt>
                <c:pt idx="19">
                  <c:v>102.83189994838054</c:v>
                </c:pt>
                <c:pt idx="20">
                  <c:v>100.72251858336723</c:v>
                </c:pt>
                <c:pt idx="21">
                  <c:v>97.210810110215334</c:v>
                </c:pt>
                <c:pt idx="22">
                  <c:v>101.84848890330122</c:v>
                </c:pt>
                <c:pt idx="23">
                  <c:v>99.552161839184762</c:v>
                </c:pt>
                <c:pt idx="24">
                  <c:v>99.547320494783889</c:v>
                </c:pt>
                <c:pt idx="25">
                  <c:v>104.49446214771835</c:v>
                </c:pt>
                <c:pt idx="26">
                  <c:v>97.671197913936098</c:v>
                </c:pt>
                <c:pt idx="27">
                  <c:v>100.16282984121864</c:v>
                </c:pt>
                <c:pt idx="28">
                  <c:v>99.433058540268689</c:v>
                </c:pt>
                <c:pt idx="29">
                  <c:v>95.677125077467466</c:v>
                </c:pt>
                <c:pt idx="30">
                  <c:v>98.457562972166926</c:v>
                </c:pt>
                <c:pt idx="31">
                  <c:v>102.28387892265162</c:v>
                </c:pt>
                <c:pt idx="32">
                  <c:v>99.517894314630922</c:v>
                </c:pt>
                <c:pt idx="33">
                  <c:v>97.632874837112951</c:v>
                </c:pt>
                <c:pt idx="34">
                  <c:v>102.44591044249528</c:v>
                </c:pt>
                <c:pt idx="35">
                  <c:v>105.09259742871022</c:v>
                </c:pt>
                <c:pt idx="36">
                  <c:v>98.598453294597704</c:v>
                </c:pt>
                <c:pt idx="37">
                  <c:v>99.211087156446609</c:v>
                </c:pt>
                <c:pt idx="38">
                  <c:v>98.578111586076886</c:v>
                </c:pt>
                <c:pt idx="39">
                  <c:v>98.768744034153798</c:v>
                </c:pt>
                <c:pt idx="40">
                  <c:v>97.876748918067975</c:v>
                </c:pt>
                <c:pt idx="41">
                  <c:v>102.53760774594359</c:v>
                </c:pt>
                <c:pt idx="42">
                  <c:v>102.15079531756135</c:v>
                </c:pt>
                <c:pt idx="43">
                  <c:v>99.176601502981455</c:v>
                </c:pt>
                <c:pt idx="44">
                  <c:v>99.516129275812091</c:v>
                </c:pt>
                <c:pt idx="45">
                  <c:v>97.06487320054498</c:v>
                </c:pt>
                <c:pt idx="46">
                  <c:v>95.911603659530485</c:v>
                </c:pt>
                <c:pt idx="47">
                  <c:v>100.28948284988211</c:v>
                </c:pt>
                <c:pt idx="48">
                  <c:v>95.477076181498219</c:v>
                </c:pt>
                <c:pt idx="49">
                  <c:v>99.931681751968199</c:v>
                </c:pt>
                <c:pt idx="50">
                  <c:v>101.15020945470484</c:v>
                </c:pt>
                <c:pt idx="51">
                  <c:v>102.88659750158661</c:v>
                </c:pt>
                <c:pt idx="52">
                  <c:v>99.928781080568285</c:v>
                </c:pt>
                <c:pt idx="53">
                  <c:v>92.208591723407835</c:v>
                </c:pt>
                <c:pt idx="54">
                  <c:v>95.443276224631418</c:v>
                </c:pt>
                <c:pt idx="55">
                  <c:v>101.35813403171333</c:v>
                </c:pt>
                <c:pt idx="56">
                  <c:v>96.897421282209933</c:v>
                </c:pt>
                <c:pt idx="57">
                  <c:v>96.289478752082033</c:v>
                </c:pt>
                <c:pt idx="58">
                  <c:v>93.870853835684926</c:v>
                </c:pt>
                <c:pt idx="59">
                  <c:v>96.238648870291257</c:v>
                </c:pt>
                <c:pt idx="60">
                  <c:v>95.997627902069496</c:v>
                </c:pt>
                <c:pt idx="61">
                  <c:v>97.404815047816356</c:v>
                </c:pt>
                <c:pt idx="62">
                  <c:v>99.52562656955368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'JULIO 2016 '!$P$2:$P$97</c:f>
              <c:numCache>
                <c:formatCode>0.0</c:formatCode>
                <c:ptCount val="63"/>
                <c:pt idx="0">
                  <c:v>115.22737104604418</c:v>
                </c:pt>
                <c:pt idx="1">
                  <c:v>107.31208018163755</c:v>
                </c:pt>
                <c:pt idx="2">
                  <c:v>116.51302056406763</c:v>
                </c:pt>
                <c:pt idx="3">
                  <c:v>112.94539133736397</c:v>
                </c:pt>
                <c:pt idx="4">
                  <c:v>117.65390146174627</c:v>
                </c:pt>
                <c:pt idx="5">
                  <c:v>118.3066100026119</c:v>
                </c:pt>
                <c:pt idx="6">
                  <c:v>113.32247412653479</c:v>
                </c:pt>
                <c:pt idx="7">
                  <c:v>118.69180356449436</c:v>
                </c:pt>
                <c:pt idx="8">
                  <c:v>110.44376308765449</c:v>
                </c:pt>
                <c:pt idx="9">
                  <c:v>118.8446090088465</c:v>
                </c:pt>
                <c:pt idx="10">
                  <c:v>112.08607432790185</c:v>
                </c:pt>
                <c:pt idx="11">
                  <c:v>104.06438223033899</c:v>
                </c:pt>
                <c:pt idx="12">
                  <c:v>118.39664227123612</c:v>
                </c:pt>
                <c:pt idx="13">
                  <c:v>110.32811518822706</c:v>
                </c:pt>
                <c:pt idx="14">
                  <c:v>118.62715754276122</c:v>
                </c:pt>
                <c:pt idx="15">
                  <c:v>118.88598082376106</c:v>
                </c:pt>
                <c:pt idx="16">
                  <c:v>116.74418966094427</c:v>
                </c:pt>
                <c:pt idx="17">
                  <c:v>109.4907943865729</c:v>
                </c:pt>
                <c:pt idx="18">
                  <c:v>112.84501396169904</c:v>
                </c:pt>
                <c:pt idx="19">
                  <c:v>118.97119417784427</c:v>
                </c:pt>
                <c:pt idx="20">
                  <c:v>118.89297107351422</c:v>
                </c:pt>
                <c:pt idx="21">
                  <c:v>113.80992536831585</c:v>
                </c:pt>
                <c:pt idx="22">
                  <c:v>116.80155390326138</c:v>
                </c:pt>
                <c:pt idx="23">
                  <c:v>118.03466856054561</c:v>
                </c:pt>
                <c:pt idx="24">
                  <c:v>115.00367655586898</c:v>
                </c:pt>
                <c:pt idx="25">
                  <c:v>118.73186657731857</c:v>
                </c:pt>
                <c:pt idx="26">
                  <c:v>117.56644563405999</c:v>
                </c:pt>
                <c:pt idx="27">
                  <c:v>118.91786955789661</c:v>
                </c:pt>
                <c:pt idx="28">
                  <c:v>116.85688761797599</c:v>
                </c:pt>
                <c:pt idx="29">
                  <c:v>118.18334925705439</c:v>
                </c:pt>
                <c:pt idx="30">
                  <c:v>113.07826148917705</c:v>
                </c:pt>
                <c:pt idx="31">
                  <c:v>118.73303345015123</c:v>
                </c:pt>
                <c:pt idx="32">
                  <c:v>117.57748494935527</c:v>
                </c:pt>
                <c:pt idx="33">
                  <c:v>117.2319773406509</c:v>
                </c:pt>
                <c:pt idx="34">
                  <c:v>111.84828432930088</c:v>
                </c:pt>
                <c:pt idx="35">
                  <c:v>118.16495028005866</c:v>
                </c:pt>
                <c:pt idx="36">
                  <c:v>115.99344946016355</c:v>
                </c:pt>
                <c:pt idx="37">
                  <c:v>116.59694925343987</c:v>
                </c:pt>
                <c:pt idx="38">
                  <c:v>117.09433469068371</c:v>
                </c:pt>
                <c:pt idx="39">
                  <c:v>111.07481114431698</c:v>
                </c:pt>
                <c:pt idx="40">
                  <c:v>110.82758410020422</c:v>
                </c:pt>
                <c:pt idx="41">
                  <c:v>116.4683242463141</c:v>
                </c:pt>
                <c:pt idx="42">
                  <c:v>116.31277122888341</c:v>
                </c:pt>
                <c:pt idx="43">
                  <c:v>111.50023751553694</c:v>
                </c:pt>
                <c:pt idx="44">
                  <c:v>116.64616585005336</c:v>
                </c:pt>
                <c:pt idx="45">
                  <c:v>114.23180261778634</c:v>
                </c:pt>
                <c:pt idx="46">
                  <c:v>112.68015530672055</c:v>
                </c:pt>
                <c:pt idx="47">
                  <c:v>116.63756711882706</c:v>
                </c:pt>
                <c:pt idx="48">
                  <c:v>116.19929920824649</c:v>
                </c:pt>
                <c:pt idx="49">
                  <c:v>114.31853852723951</c:v>
                </c:pt>
                <c:pt idx="50">
                  <c:v>116.92964638022568</c:v>
                </c:pt>
                <c:pt idx="51">
                  <c:v>116.03585066593254</c:v>
                </c:pt>
                <c:pt idx="52">
                  <c:v>116.2485554722781</c:v>
                </c:pt>
                <c:pt idx="53">
                  <c:v>117.04388145705258</c:v>
                </c:pt>
                <c:pt idx="54">
                  <c:v>113.15768391097899</c:v>
                </c:pt>
                <c:pt idx="55">
                  <c:v>118.24684309450674</c:v>
                </c:pt>
                <c:pt idx="56">
                  <c:v>115.13958545854689</c:v>
                </c:pt>
                <c:pt idx="57">
                  <c:v>111.36691612290372</c:v>
                </c:pt>
                <c:pt idx="58">
                  <c:v>108.41590581556449</c:v>
                </c:pt>
                <c:pt idx="59">
                  <c:v>113.27002546836509</c:v>
                </c:pt>
                <c:pt idx="60">
                  <c:v>118.54309374416837</c:v>
                </c:pt>
                <c:pt idx="61">
                  <c:v>118.4922597869938</c:v>
                </c:pt>
                <c:pt idx="62">
                  <c:v>117.35194367448013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'JULIO 2016 '!$Q$2:$Q$97</c:f>
              <c:numCache>
                <c:formatCode>0.0</c:formatCode>
                <c:ptCount val="63"/>
                <c:pt idx="0">
                  <c:v>83.628786853676218</c:v>
                </c:pt>
                <c:pt idx="1">
                  <c:v>85.394679622665763</c:v>
                </c:pt>
                <c:pt idx="2">
                  <c:v>80.046538907521111</c:v>
                </c:pt>
                <c:pt idx="3">
                  <c:v>79.932107312386094</c:v>
                </c:pt>
                <c:pt idx="4">
                  <c:v>79.728910189691192</c:v>
                </c:pt>
                <c:pt idx="5">
                  <c:v>86.232130052038386</c:v>
                </c:pt>
                <c:pt idx="6">
                  <c:v>80.407667361954424</c:v>
                </c:pt>
                <c:pt idx="7">
                  <c:v>79.524749726259799</c:v>
                </c:pt>
                <c:pt idx="8">
                  <c:v>79.295179836030144</c:v>
                </c:pt>
                <c:pt idx="9">
                  <c:v>79.304151209866788</c:v>
                </c:pt>
                <c:pt idx="10">
                  <c:v>83.608461291906195</c:v>
                </c:pt>
                <c:pt idx="11">
                  <c:v>82.90416672539564</c:v>
                </c:pt>
                <c:pt idx="12">
                  <c:v>80.708521376096698</c:v>
                </c:pt>
                <c:pt idx="13">
                  <c:v>79.91330479352311</c:v>
                </c:pt>
                <c:pt idx="14">
                  <c:v>82.726444173100333</c:v>
                </c:pt>
                <c:pt idx="15">
                  <c:v>90.02092619081057</c:v>
                </c:pt>
                <c:pt idx="16">
                  <c:v>81.507627867928164</c:v>
                </c:pt>
                <c:pt idx="17">
                  <c:v>79.034773752518987</c:v>
                </c:pt>
                <c:pt idx="18">
                  <c:v>79.152824412068568</c:v>
                </c:pt>
                <c:pt idx="19">
                  <c:v>79.309665917622624</c:v>
                </c:pt>
                <c:pt idx="20">
                  <c:v>86.919283612216361</c:v>
                </c:pt>
                <c:pt idx="21">
                  <c:v>86.148929327985996</c:v>
                </c:pt>
                <c:pt idx="22">
                  <c:v>80.763689152516832</c:v>
                </c:pt>
                <c:pt idx="23">
                  <c:v>82.308378159833524</c:v>
                </c:pt>
                <c:pt idx="24">
                  <c:v>82.371740091799978</c:v>
                </c:pt>
                <c:pt idx="25">
                  <c:v>89.788456634261848</c:v>
                </c:pt>
                <c:pt idx="26">
                  <c:v>82.592717995364524</c:v>
                </c:pt>
                <c:pt idx="27">
                  <c:v>80.340482085420788</c:v>
                </c:pt>
                <c:pt idx="28">
                  <c:v>79.144145200501683</c:v>
                </c:pt>
                <c:pt idx="29">
                  <c:v>80.021357719660159</c:v>
                </c:pt>
                <c:pt idx="30">
                  <c:v>81.195522159932906</c:v>
                </c:pt>
                <c:pt idx="31">
                  <c:v>81.973384421134924</c:v>
                </c:pt>
                <c:pt idx="32">
                  <c:v>83.436878347142979</c:v>
                </c:pt>
                <c:pt idx="33">
                  <c:v>80.910618757698018</c:v>
                </c:pt>
                <c:pt idx="34">
                  <c:v>83.043759286894812</c:v>
                </c:pt>
                <c:pt idx="35">
                  <c:v>82.251146455176553</c:v>
                </c:pt>
                <c:pt idx="36">
                  <c:v>80.221703271852363</c:v>
                </c:pt>
                <c:pt idx="37">
                  <c:v>79.397335634232192</c:v>
                </c:pt>
                <c:pt idx="38">
                  <c:v>81.281375956057005</c:v>
                </c:pt>
                <c:pt idx="39">
                  <c:v>80.392062881087853</c:v>
                </c:pt>
                <c:pt idx="40">
                  <c:v>87.046693620419376</c:v>
                </c:pt>
                <c:pt idx="41">
                  <c:v>84.639067377757897</c:v>
                </c:pt>
                <c:pt idx="42">
                  <c:v>92.520883257061058</c:v>
                </c:pt>
                <c:pt idx="43">
                  <c:v>89.255048573426535</c:v>
                </c:pt>
                <c:pt idx="44">
                  <c:v>79.546473611109164</c:v>
                </c:pt>
                <c:pt idx="45">
                  <c:v>79.438724756000497</c:v>
                </c:pt>
                <c:pt idx="46">
                  <c:v>79.214194906330064</c:v>
                </c:pt>
                <c:pt idx="47">
                  <c:v>80.254848410541314</c:v>
                </c:pt>
                <c:pt idx="48">
                  <c:v>83.840654057498639</c:v>
                </c:pt>
                <c:pt idx="49">
                  <c:v>87.602215009260021</c:v>
                </c:pt>
                <c:pt idx="50">
                  <c:v>84.780583429941927</c:v>
                </c:pt>
                <c:pt idx="51">
                  <c:v>82.694393659685204</c:v>
                </c:pt>
                <c:pt idx="52">
                  <c:v>83.467779378505952</c:v>
                </c:pt>
                <c:pt idx="53">
                  <c:v>79.04318885514067</c:v>
                </c:pt>
                <c:pt idx="54">
                  <c:v>80.092818069564373</c:v>
                </c:pt>
                <c:pt idx="55">
                  <c:v>81.403990924863237</c:v>
                </c:pt>
                <c:pt idx="56">
                  <c:v>82.18006423803925</c:v>
                </c:pt>
                <c:pt idx="57">
                  <c:v>85.380089522382576</c:v>
                </c:pt>
                <c:pt idx="58">
                  <c:v>80.680345551248507</c:v>
                </c:pt>
                <c:pt idx="59">
                  <c:v>80.171936962116931</c:v>
                </c:pt>
                <c:pt idx="60">
                  <c:v>84.362553542059615</c:v>
                </c:pt>
                <c:pt idx="61">
                  <c:v>79.588185014151094</c:v>
                </c:pt>
                <c:pt idx="62">
                  <c:v>81.431139142888995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'JULIO 2016 '!$R$2:$R$97</c:f>
              <c:numCache>
                <c:formatCode>General</c:formatCode>
                <c:ptCount val="6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'JULIO 2016 '!$S$2:$S$97</c:f>
              <c:numCache>
                <c:formatCode>General</c:formatCode>
                <c:ptCount val="63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2016 '!$B$2:$D$97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01/07/2016</c:v>
                        </c:pt>
                        <c:pt idx="1">
                          <c:v>01/07/2016</c:v>
                        </c:pt>
                        <c:pt idx="2">
                          <c:v>01/07/2016</c:v>
                        </c:pt>
                        <c:pt idx="3">
                          <c:v>04/07/2016</c:v>
                        </c:pt>
                        <c:pt idx="4">
                          <c:v>04/07/2016</c:v>
                        </c:pt>
                        <c:pt idx="5">
                          <c:v>04/07/2016</c:v>
                        </c:pt>
                        <c:pt idx="6">
                          <c:v>05/07/2016</c:v>
                        </c:pt>
                        <c:pt idx="7">
                          <c:v>05/07/2016</c:v>
                        </c:pt>
                        <c:pt idx="8">
                          <c:v>05/07/2016</c:v>
                        </c:pt>
                        <c:pt idx="9">
                          <c:v>06/07/2016</c:v>
                        </c:pt>
                        <c:pt idx="10">
                          <c:v>06/07/2016</c:v>
                        </c:pt>
                        <c:pt idx="11">
                          <c:v>06/07/2016</c:v>
                        </c:pt>
                        <c:pt idx="12">
                          <c:v>07/07/2016</c:v>
                        </c:pt>
                        <c:pt idx="13">
                          <c:v>07/07/2016</c:v>
                        </c:pt>
                        <c:pt idx="14">
                          <c:v>07/07/2016</c:v>
                        </c:pt>
                        <c:pt idx="15">
                          <c:v>08/07/2016</c:v>
                        </c:pt>
                        <c:pt idx="16">
                          <c:v>08/07/2016</c:v>
                        </c:pt>
                        <c:pt idx="17">
                          <c:v>08/07/2016</c:v>
                        </c:pt>
                        <c:pt idx="18">
                          <c:v>11/07/2016</c:v>
                        </c:pt>
                        <c:pt idx="19">
                          <c:v>11/07/2016</c:v>
                        </c:pt>
                        <c:pt idx="20">
                          <c:v>11/07/2016</c:v>
                        </c:pt>
                        <c:pt idx="21">
                          <c:v>12/07/2016</c:v>
                        </c:pt>
                        <c:pt idx="22">
                          <c:v>12/07/2016</c:v>
                        </c:pt>
                        <c:pt idx="23">
                          <c:v>12/07/2016</c:v>
                        </c:pt>
                        <c:pt idx="24">
                          <c:v>13/07/2016</c:v>
                        </c:pt>
                        <c:pt idx="25">
                          <c:v>13/07/2016</c:v>
                        </c:pt>
                        <c:pt idx="26">
                          <c:v>13/07/2016</c:v>
                        </c:pt>
                        <c:pt idx="27">
                          <c:v>14/07/2016</c:v>
                        </c:pt>
                        <c:pt idx="28">
                          <c:v>14/07/2016</c:v>
                        </c:pt>
                        <c:pt idx="29">
                          <c:v>14/07/2016</c:v>
                        </c:pt>
                        <c:pt idx="30">
                          <c:v>15/07/2016</c:v>
                        </c:pt>
                        <c:pt idx="31">
                          <c:v>15/07/2016</c:v>
                        </c:pt>
                        <c:pt idx="32">
                          <c:v>15/07/2016</c:v>
                        </c:pt>
                        <c:pt idx="33">
                          <c:v>18/07/2016</c:v>
                        </c:pt>
                        <c:pt idx="34">
                          <c:v>18/07/2016</c:v>
                        </c:pt>
                        <c:pt idx="35">
                          <c:v>18/07/2016</c:v>
                        </c:pt>
                        <c:pt idx="36">
                          <c:v>19/07/2016</c:v>
                        </c:pt>
                        <c:pt idx="37">
                          <c:v>19/07/2016</c:v>
                        </c:pt>
                        <c:pt idx="38">
                          <c:v>19/07/2016</c:v>
                        </c:pt>
                        <c:pt idx="39">
                          <c:v>20/07/2016</c:v>
                        </c:pt>
                        <c:pt idx="40">
                          <c:v>20/07/2016</c:v>
                        </c:pt>
                        <c:pt idx="41">
                          <c:v>20/07/2016</c:v>
                        </c:pt>
                        <c:pt idx="42">
                          <c:v>21/07/2016</c:v>
                        </c:pt>
                        <c:pt idx="43">
                          <c:v>21/07/2016</c:v>
                        </c:pt>
                        <c:pt idx="44">
                          <c:v>21/07/2016</c:v>
                        </c:pt>
                        <c:pt idx="45">
                          <c:v>22/07/2016</c:v>
                        </c:pt>
                        <c:pt idx="46">
                          <c:v>22/07/2016</c:v>
                        </c:pt>
                        <c:pt idx="47">
                          <c:v>22/07/2016</c:v>
                        </c:pt>
                        <c:pt idx="48">
                          <c:v>25/07/2016</c:v>
                        </c:pt>
                        <c:pt idx="49">
                          <c:v>25/07/2016</c:v>
                        </c:pt>
                        <c:pt idx="50">
                          <c:v>25/07/2016</c:v>
                        </c:pt>
                        <c:pt idx="51">
                          <c:v>26/07/2016</c:v>
                        </c:pt>
                        <c:pt idx="52">
                          <c:v>26/07/2016</c:v>
                        </c:pt>
                        <c:pt idx="53">
                          <c:v>26/07/2016</c:v>
                        </c:pt>
                        <c:pt idx="54">
                          <c:v>27/072019</c:v>
                        </c:pt>
                        <c:pt idx="55">
                          <c:v>27/072020</c:v>
                        </c:pt>
                        <c:pt idx="56">
                          <c:v>27/072021</c:v>
                        </c:pt>
                        <c:pt idx="57">
                          <c:v>28/07/2016</c:v>
                        </c:pt>
                        <c:pt idx="58">
                          <c:v>28/07/2016</c:v>
                        </c:pt>
                        <c:pt idx="59">
                          <c:v>28/07/2016</c:v>
                        </c:pt>
                        <c:pt idx="60">
                          <c:v>29/072019</c:v>
                        </c:pt>
                        <c:pt idx="61">
                          <c:v>29/072020</c:v>
                        </c:pt>
                        <c:pt idx="62">
                          <c:v>29/072021</c:v>
                        </c:pt>
                      </c:lvl>
                      <c:lvl>
                        <c:pt idx="0">
                          <c:v>148281</c:v>
                        </c:pt>
                        <c:pt idx="1">
                          <c:v>148048</c:v>
                        </c:pt>
                        <c:pt idx="2">
                          <c:v>148155</c:v>
                        </c:pt>
                        <c:pt idx="3">
                          <c:v>147030</c:v>
                        </c:pt>
                        <c:pt idx="4">
                          <c:v>148439</c:v>
                        </c:pt>
                        <c:pt idx="5">
                          <c:v>145169</c:v>
                        </c:pt>
                        <c:pt idx="6">
                          <c:v>148466</c:v>
                        </c:pt>
                        <c:pt idx="7">
                          <c:v>147572</c:v>
                        </c:pt>
                        <c:pt idx="8">
                          <c:v>148155</c:v>
                        </c:pt>
                        <c:pt idx="9">
                          <c:v>148460</c:v>
                        </c:pt>
                        <c:pt idx="10">
                          <c:v>148155</c:v>
                        </c:pt>
                        <c:pt idx="11">
                          <c:v>148459</c:v>
                        </c:pt>
                        <c:pt idx="12">
                          <c:v>148407</c:v>
                        </c:pt>
                        <c:pt idx="13">
                          <c:v>147537</c:v>
                        </c:pt>
                        <c:pt idx="14">
                          <c:v>148661</c:v>
                        </c:pt>
                        <c:pt idx="15">
                          <c:v>148810</c:v>
                        </c:pt>
                        <c:pt idx="16">
                          <c:v>149659</c:v>
                        </c:pt>
                        <c:pt idx="17">
                          <c:v>148733</c:v>
                        </c:pt>
                        <c:pt idx="18">
                          <c:v>148464</c:v>
                        </c:pt>
                        <c:pt idx="19">
                          <c:v>146491</c:v>
                        </c:pt>
                        <c:pt idx="20">
                          <c:v>146489</c:v>
                        </c:pt>
                        <c:pt idx="21">
                          <c:v>148673</c:v>
                        </c:pt>
                        <c:pt idx="22">
                          <c:v>147432</c:v>
                        </c:pt>
                        <c:pt idx="23">
                          <c:v>148913</c:v>
                        </c:pt>
                        <c:pt idx="24">
                          <c:v>149064</c:v>
                        </c:pt>
                        <c:pt idx="25">
                          <c:v>149017</c:v>
                        </c:pt>
                        <c:pt idx="26">
                          <c:v>249113</c:v>
                        </c:pt>
                        <c:pt idx="27">
                          <c:v>149156</c:v>
                        </c:pt>
                        <c:pt idx="28">
                          <c:v>149111</c:v>
                        </c:pt>
                        <c:pt idx="29">
                          <c:v>149193</c:v>
                        </c:pt>
                        <c:pt idx="30">
                          <c:v>148970</c:v>
                        </c:pt>
                        <c:pt idx="31">
                          <c:v>149185</c:v>
                        </c:pt>
                        <c:pt idx="32">
                          <c:v>148797</c:v>
                        </c:pt>
                        <c:pt idx="33">
                          <c:v>148752</c:v>
                        </c:pt>
                        <c:pt idx="34">
                          <c:v>148970</c:v>
                        </c:pt>
                        <c:pt idx="35">
                          <c:v>148971</c:v>
                        </c:pt>
                        <c:pt idx="36">
                          <c:v>149657</c:v>
                        </c:pt>
                        <c:pt idx="37">
                          <c:v>149651</c:v>
                        </c:pt>
                        <c:pt idx="38">
                          <c:v>149658</c:v>
                        </c:pt>
                        <c:pt idx="39">
                          <c:v>149655</c:v>
                        </c:pt>
                        <c:pt idx="40">
                          <c:v>145908</c:v>
                        </c:pt>
                        <c:pt idx="41">
                          <c:v>145906</c:v>
                        </c:pt>
                        <c:pt idx="42">
                          <c:v>149825</c:v>
                        </c:pt>
                        <c:pt idx="43">
                          <c:v>149653</c:v>
                        </c:pt>
                        <c:pt idx="44">
                          <c:v>149652</c:v>
                        </c:pt>
                        <c:pt idx="45">
                          <c:v>149953</c:v>
                        </c:pt>
                        <c:pt idx="46">
                          <c:v>142191</c:v>
                        </c:pt>
                        <c:pt idx="47">
                          <c:v>149964</c:v>
                        </c:pt>
                        <c:pt idx="48">
                          <c:v>149932</c:v>
                        </c:pt>
                        <c:pt idx="49">
                          <c:v>149956</c:v>
                        </c:pt>
                        <c:pt idx="50">
                          <c:v>149979</c:v>
                        </c:pt>
                        <c:pt idx="51">
                          <c:v>150130</c:v>
                        </c:pt>
                        <c:pt idx="52">
                          <c:v>149760</c:v>
                        </c:pt>
                        <c:pt idx="53">
                          <c:v>150050</c:v>
                        </c:pt>
                        <c:pt idx="54">
                          <c:v>149930</c:v>
                        </c:pt>
                        <c:pt idx="55">
                          <c:v>150128</c:v>
                        </c:pt>
                        <c:pt idx="56">
                          <c:v>9011430</c:v>
                        </c:pt>
                        <c:pt idx="57">
                          <c:v>150388</c:v>
                        </c:pt>
                        <c:pt idx="58">
                          <c:v>9011510</c:v>
                        </c:pt>
                        <c:pt idx="59">
                          <c:v>150458</c:v>
                        </c:pt>
                        <c:pt idx="60">
                          <c:v>150352</c:v>
                        </c:pt>
                        <c:pt idx="61">
                          <c:v>150351</c:v>
                        </c:pt>
                        <c:pt idx="62">
                          <c:v>9011360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50032644</c:v>
                        </c:pt>
                        <c:pt idx="2">
                          <c:v>93810138</c:v>
                        </c:pt>
                        <c:pt idx="3">
                          <c:v>41218753</c:v>
                        </c:pt>
                        <c:pt idx="4">
                          <c:v>5802020772</c:v>
                        </c:pt>
                        <c:pt idx="5">
                          <c:v>98442225</c:v>
                        </c:pt>
                        <c:pt idx="6">
                          <c:v>8138475M</c:v>
                        </c:pt>
                        <c:pt idx="7">
                          <c:v>500332454</c:v>
                        </c:pt>
                        <c:pt idx="8">
                          <c:v>93810138</c:v>
                        </c:pt>
                        <c:pt idx="9">
                          <c:v>98415475</c:v>
                        </c:pt>
                        <c:pt idx="10">
                          <c:v>93810138</c:v>
                        </c:pt>
                        <c:pt idx="11">
                          <c:v>99431221</c:v>
                        </c:pt>
                        <c:pt idx="12">
                          <c:v>9672016480</c:v>
                        </c:pt>
                        <c:pt idx="13">
                          <c:v>500332454</c:v>
                        </c:pt>
                        <c:pt idx="14">
                          <c:v>8138475M</c:v>
                        </c:pt>
                        <c:pt idx="15">
                          <c:v>1570022</c:v>
                        </c:pt>
                        <c:pt idx="16">
                          <c:v>8138475</c:v>
                        </c:pt>
                        <c:pt idx="17">
                          <c:v>98415475</c:v>
                        </c:pt>
                        <c:pt idx="18">
                          <c:v>41036379</c:v>
                        </c:pt>
                        <c:pt idx="19">
                          <c:v>500332454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41218754</c:v>
                        </c:pt>
                        <c:pt idx="23">
                          <c:v>5801792393</c:v>
                        </c:pt>
                        <c:pt idx="24">
                          <c:v>93810138</c:v>
                        </c:pt>
                        <c:pt idx="25">
                          <c:v>500332454</c:v>
                        </c:pt>
                        <c:pt idx="26">
                          <c:v>500377056</c:v>
                        </c:pt>
                        <c:pt idx="27">
                          <c:v>500355574</c:v>
                        </c:pt>
                        <c:pt idx="28">
                          <c:v>41036379</c:v>
                        </c:pt>
                        <c:pt idx="29">
                          <c:v>5801792401</c:v>
                        </c:pt>
                        <c:pt idx="30">
                          <c:v>41218753</c:v>
                        </c:pt>
                        <c:pt idx="31">
                          <c:v>500355575</c:v>
                        </c:pt>
                        <c:pt idx="32">
                          <c:v>500332454</c:v>
                        </c:pt>
                        <c:pt idx="33">
                          <c:v>500332454</c:v>
                        </c:pt>
                        <c:pt idx="34">
                          <c:v>41218753</c:v>
                        </c:pt>
                        <c:pt idx="35">
                          <c:v>41218754</c:v>
                        </c:pt>
                        <c:pt idx="36">
                          <c:v>1570028</c:v>
                        </c:pt>
                        <c:pt idx="37">
                          <c:v>1570037</c:v>
                        </c:pt>
                        <c:pt idx="38">
                          <c:v>1570029</c:v>
                        </c:pt>
                        <c:pt idx="39">
                          <c:v>1570026</c:v>
                        </c:pt>
                        <c:pt idx="40">
                          <c:v>9677139280</c:v>
                        </c:pt>
                        <c:pt idx="41">
                          <c:v>9677139280</c:v>
                        </c:pt>
                        <c:pt idx="42">
                          <c:v>500332454</c:v>
                        </c:pt>
                        <c:pt idx="43">
                          <c:v>1570024</c:v>
                        </c:pt>
                        <c:pt idx="44">
                          <c:v>1570023</c:v>
                        </c:pt>
                        <c:pt idx="45">
                          <c:v>500324032</c:v>
                        </c:pt>
                        <c:pt idx="46">
                          <c:v>1570017C01</c:v>
                        </c:pt>
                        <c:pt idx="47">
                          <c:v>500332454</c:v>
                        </c:pt>
                        <c:pt idx="48">
                          <c:v>500332454</c:v>
                        </c:pt>
                        <c:pt idx="49">
                          <c:v>5802054713</c:v>
                        </c:pt>
                        <c:pt idx="50">
                          <c:v>41203788</c:v>
                        </c:pt>
                        <c:pt idx="51">
                          <c:v>41218938</c:v>
                        </c:pt>
                        <c:pt idx="52">
                          <c:v>500332454</c:v>
                        </c:pt>
                        <c:pt idx="53">
                          <c:v>8138475M            </c:v>
                        </c:pt>
                        <c:pt idx="54">
                          <c:v>500332454</c:v>
                        </c:pt>
                        <c:pt idx="55">
                          <c:v>5802020756</c:v>
                        </c:pt>
                        <c:pt idx="56">
                          <c:v>4858301</c:v>
                        </c:pt>
                        <c:pt idx="57">
                          <c:v>9677139280</c:v>
                        </c:pt>
                        <c:pt idx="58">
                          <c:v>9672016480</c:v>
                        </c:pt>
                        <c:pt idx="59">
                          <c:v>9677139680</c:v>
                        </c:pt>
                        <c:pt idx="60">
                          <c:v>5801792393</c:v>
                        </c:pt>
                        <c:pt idx="61">
                          <c:v>5801792394</c:v>
                        </c:pt>
                        <c:pt idx="62">
                          <c:v>41006442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502000"/>
        <c:axId val="278502560"/>
      </c:lineChart>
      <c:catAx>
        <c:axId val="27850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502560"/>
        <c:crosses val="autoZero"/>
        <c:auto val="1"/>
        <c:lblAlgn val="ctr"/>
        <c:lblOffset val="100"/>
        <c:noMultiLvlLbl val="0"/>
      </c:catAx>
      <c:valAx>
        <c:axId val="27850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8502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'AGOSTO 2016'!$E$3:$E$26</c:f>
              <c:numCache>
                <c:formatCode>0.0</c:formatCode>
                <c:ptCount val="12"/>
                <c:pt idx="0">
                  <c:v>90.867247545676548</c:v>
                </c:pt>
                <c:pt idx="1">
                  <c:v>101.10615298153247</c:v>
                </c:pt>
                <c:pt idx="2">
                  <c:v>109.54762711763377</c:v>
                </c:pt>
                <c:pt idx="3">
                  <c:v>81.476129657953663</c:v>
                </c:pt>
                <c:pt idx="4">
                  <c:v>104.28754106278626</c:v>
                </c:pt>
                <c:pt idx="5">
                  <c:v>117.91177576118037</c:v>
                </c:pt>
                <c:pt idx="6">
                  <c:v>102.84083135954782</c:v>
                </c:pt>
                <c:pt idx="7">
                  <c:v>80.436087534847317</c:v>
                </c:pt>
                <c:pt idx="8">
                  <c:v>90.201056807537057</c:v>
                </c:pt>
                <c:pt idx="9">
                  <c:v>87.365659793737635</c:v>
                </c:pt>
                <c:pt idx="10">
                  <c:v>85.693841404652034</c:v>
                </c:pt>
                <c:pt idx="11">
                  <c:v>89.959977381267294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'AGOSTO 2016'!$F$3:$F$26</c:f>
              <c:numCache>
                <c:formatCode>0.0</c:formatCode>
                <c:ptCount val="12"/>
                <c:pt idx="0">
                  <c:v>81.264040106458381</c:v>
                </c:pt>
                <c:pt idx="1">
                  <c:v>93.336244190851403</c:v>
                </c:pt>
                <c:pt idx="2">
                  <c:v>107.56764286244037</c:v>
                </c:pt>
                <c:pt idx="3">
                  <c:v>79.967614363728245</c:v>
                </c:pt>
                <c:pt idx="4">
                  <c:v>95.307427924364063</c:v>
                </c:pt>
                <c:pt idx="5">
                  <c:v>97.341003023638422</c:v>
                </c:pt>
                <c:pt idx="6">
                  <c:v>98.809930753441847</c:v>
                </c:pt>
                <c:pt idx="7">
                  <c:v>112.49235082099102</c:v>
                </c:pt>
                <c:pt idx="8">
                  <c:v>95.293567520567194</c:v>
                </c:pt>
                <c:pt idx="9">
                  <c:v>91.494250968859163</c:v>
                </c:pt>
                <c:pt idx="10">
                  <c:v>86.899160522523673</c:v>
                </c:pt>
                <c:pt idx="11">
                  <c:v>86.539718369255496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'AGOSTO 2016'!$G$3:$G$26</c:f>
              <c:numCache>
                <c:formatCode>0.0</c:formatCode>
                <c:ptCount val="12"/>
                <c:pt idx="0">
                  <c:v>101.79216146133962</c:v>
                </c:pt>
                <c:pt idx="1">
                  <c:v>85.849741845915716</c:v>
                </c:pt>
                <c:pt idx="2">
                  <c:v>99.680176182616748</c:v>
                </c:pt>
                <c:pt idx="3">
                  <c:v>112.14545065196404</c:v>
                </c:pt>
                <c:pt idx="4">
                  <c:v>81.123728012593318</c:v>
                </c:pt>
                <c:pt idx="5">
                  <c:v>114.3192892462809</c:v>
                </c:pt>
                <c:pt idx="6">
                  <c:v>91.784077074288632</c:v>
                </c:pt>
                <c:pt idx="7">
                  <c:v>80.116486891359799</c:v>
                </c:pt>
                <c:pt idx="8">
                  <c:v>89.152395323677979</c:v>
                </c:pt>
                <c:pt idx="9">
                  <c:v>114.23353859219795</c:v>
                </c:pt>
                <c:pt idx="10">
                  <c:v>83.221301537747507</c:v>
                </c:pt>
                <c:pt idx="11">
                  <c:v>106.31980597265914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'AGOSTO 2016'!$H$3:$H$26</c:f>
              <c:numCache>
                <c:formatCode>0.0</c:formatCode>
                <c:ptCount val="12"/>
                <c:pt idx="0">
                  <c:v>101.87159678330153</c:v>
                </c:pt>
                <c:pt idx="1">
                  <c:v>108.38501792935409</c:v>
                </c:pt>
                <c:pt idx="2">
                  <c:v>115.75123290310279</c:v>
                </c:pt>
                <c:pt idx="3">
                  <c:v>118.37175296353752</c:v>
                </c:pt>
                <c:pt idx="4">
                  <c:v>102.17618740846717</c:v>
                </c:pt>
                <c:pt idx="5">
                  <c:v>111.2966344508158</c:v>
                </c:pt>
                <c:pt idx="6">
                  <c:v>95.485771354383303</c:v>
                </c:pt>
                <c:pt idx="7">
                  <c:v>98.410198318299024</c:v>
                </c:pt>
                <c:pt idx="8">
                  <c:v>104.96879823917115</c:v>
                </c:pt>
                <c:pt idx="9">
                  <c:v>108.37345361569578</c:v>
                </c:pt>
                <c:pt idx="10">
                  <c:v>87.961248752996525</c:v>
                </c:pt>
                <c:pt idx="11">
                  <c:v>89.391654822437815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'AGOSTO 2016'!$I$3:$I$26</c:f>
              <c:numCache>
                <c:formatCode>0.0</c:formatCode>
                <c:ptCount val="12"/>
                <c:pt idx="0">
                  <c:v>98.451378341659066</c:v>
                </c:pt>
                <c:pt idx="1">
                  <c:v>79.216986755561905</c:v>
                </c:pt>
                <c:pt idx="2">
                  <c:v>88.178923037674622</c:v>
                </c:pt>
                <c:pt idx="3">
                  <c:v>98.17684751915823</c:v>
                </c:pt>
                <c:pt idx="4">
                  <c:v>116.40748450475355</c:v>
                </c:pt>
                <c:pt idx="5">
                  <c:v>84.482935342811174</c:v>
                </c:pt>
                <c:pt idx="6">
                  <c:v>82.011402700795273</c:v>
                </c:pt>
                <c:pt idx="7">
                  <c:v>92.955266542343949</c:v>
                </c:pt>
                <c:pt idx="8">
                  <c:v>116.45105365227462</c:v>
                </c:pt>
                <c:pt idx="9">
                  <c:v>103.23330087514067</c:v>
                </c:pt>
                <c:pt idx="10">
                  <c:v>79.412240292160917</c:v>
                </c:pt>
                <c:pt idx="11">
                  <c:v>90.360887456031065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'AGOSTO 2016'!$J$3:$J$26</c:f>
              <c:numCache>
                <c:formatCode>0.0</c:formatCode>
                <c:ptCount val="12"/>
                <c:pt idx="0">
                  <c:v>96.730070178529331</c:v>
                </c:pt>
                <c:pt idx="1">
                  <c:v>111.44980819945738</c:v>
                </c:pt>
                <c:pt idx="2">
                  <c:v>110.87439359936337</c:v>
                </c:pt>
                <c:pt idx="3">
                  <c:v>85.467864112671521</c:v>
                </c:pt>
                <c:pt idx="4">
                  <c:v>93.032090316961657</c:v>
                </c:pt>
                <c:pt idx="5">
                  <c:v>88.348091202762333</c:v>
                </c:pt>
                <c:pt idx="6">
                  <c:v>80.193235602360417</c:v>
                </c:pt>
                <c:pt idx="7">
                  <c:v>106.2670718803482</c:v>
                </c:pt>
                <c:pt idx="8">
                  <c:v>105.40084475262637</c:v>
                </c:pt>
                <c:pt idx="9">
                  <c:v>82.276979325341003</c:v>
                </c:pt>
                <c:pt idx="10">
                  <c:v>80.21835057632687</c:v>
                </c:pt>
                <c:pt idx="11">
                  <c:v>85.803610300413538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'AGOSTO 2016'!$K$3:$K$26</c:f>
              <c:numCache>
                <c:formatCode>0.0</c:formatCode>
                <c:ptCount val="12"/>
                <c:pt idx="0">
                  <c:v>80.453697992015918</c:v>
                </c:pt>
                <c:pt idx="1">
                  <c:v>88.338786320650243</c:v>
                </c:pt>
                <c:pt idx="2">
                  <c:v>91.33802410631165</c:v>
                </c:pt>
                <c:pt idx="3">
                  <c:v>97.229881878987442</c:v>
                </c:pt>
                <c:pt idx="4">
                  <c:v>88.026180938104488</c:v>
                </c:pt>
                <c:pt idx="5">
                  <c:v>104.38967990620171</c:v>
                </c:pt>
                <c:pt idx="6">
                  <c:v>99.198698738318029</c:v>
                </c:pt>
                <c:pt idx="7">
                  <c:v>116.56442048696195</c:v>
                </c:pt>
                <c:pt idx="8">
                  <c:v>86.644483525014579</c:v>
                </c:pt>
                <c:pt idx="9">
                  <c:v>96.300524252137492</c:v>
                </c:pt>
                <c:pt idx="10">
                  <c:v>117.01156765940706</c:v>
                </c:pt>
                <c:pt idx="11">
                  <c:v>96.084448107292445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'AGOSTO 2016'!$L$3:$L$26</c:f>
              <c:numCache>
                <c:formatCode>0.0</c:formatCode>
                <c:ptCount val="12"/>
                <c:pt idx="0">
                  <c:v>88.733328049885571</c:v>
                </c:pt>
                <c:pt idx="1">
                  <c:v>104.398345004657</c:v>
                </c:pt>
                <c:pt idx="2">
                  <c:v>102.46782378347913</c:v>
                </c:pt>
                <c:pt idx="3">
                  <c:v>116.18203711095191</c:v>
                </c:pt>
                <c:pt idx="4">
                  <c:v>84.621567764631479</c:v>
                </c:pt>
                <c:pt idx="5">
                  <c:v>87.193142033376375</c:v>
                </c:pt>
                <c:pt idx="6">
                  <c:v>87.088982663929571</c:v>
                </c:pt>
                <c:pt idx="7">
                  <c:v>102.10981441664374</c:v>
                </c:pt>
                <c:pt idx="8">
                  <c:v>101.57986026031695</c:v>
                </c:pt>
                <c:pt idx="9">
                  <c:v>90.130791950017326</c:v>
                </c:pt>
                <c:pt idx="10">
                  <c:v>93.630282898784728</c:v>
                </c:pt>
                <c:pt idx="11">
                  <c:v>99.972097957899322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'AGOSTO 2016'!$M$3:$M$26</c:f>
              <c:numCache>
                <c:formatCode>0.0</c:formatCode>
                <c:ptCount val="12"/>
                <c:pt idx="0">
                  <c:v>91.851937583249139</c:v>
                </c:pt>
                <c:pt idx="1">
                  <c:v>105.26092469435768</c:v>
                </c:pt>
                <c:pt idx="2">
                  <c:v>109.9695044437081</c:v>
                </c:pt>
                <c:pt idx="3">
                  <c:v>108.51848996986476</c:v>
                </c:pt>
                <c:pt idx="4">
                  <c:v>105.41200909039263</c:v>
                </c:pt>
                <c:pt idx="5">
                  <c:v>98.047263477274953</c:v>
                </c:pt>
                <c:pt idx="6">
                  <c:v>94.061431395876326</c:v>
                </c:pt>
                <c:pt idx="7">
                  <c:v>85.643156094448088</c:v>
                </c:pt>
                <c:pt idx="8">
                  <c:v>117.38659701176817</c:v>
                </c:pt>
                <c:pt idx="9">
                  <c:v>97.950367369311437</c:v>
                </c:pt>
                <c:pt idx="10">
                  <c:v>86.217025521595403</c:v>
                </c:pt>
                <c:pt idx="11">
                  <c:v>105.63394381833614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'AGOSTO 2016'!$N$3:$N$26</c:f>
              <c:numCache>
                <c:formatCode>0.0</c:formatCode>
                <c:ptCount val="12"/>
                <c:pt idx="0">
                  <c:v>84.863510088633419</c:v>
                </c:pt>
                <c:pt idx="1">
                  <c:v>79.534902321932222</c:v>
                </c:pt>
                <c:pt idx="2">
                  <c:v>109.18859771600677</c:v>
                </c:pt>
                <c:pt idx="3">
                  <c:v>97.581423125237762</c:v>
                </c:pt>
                <c:pt idx="4">
                  <c:v>89.04399828821586</c:v>
                </c:pt>
                <c:pt idx="5">
                  <c:v>99.983821277962576</c:v>
                </c:pt>
                <c:pt idx="6">
                  <c:v>118.75215919414001</c:v>
                </c:pt>
                <c:pt idx="7">
                  <c:v>82.796977979733967</c:v>
                </c:pt>
                <c:pt idx="8">
                  <c:v>116.2671356692272</c:v>
                </c:pt>
                <c:pt idx="9">
                  <c:v>98.281522276059178</c:v>
                </c:pt>
                <c:pt idx="10">
                  <c:v>113.80424375483869</c:v>
                </c:pt>
                <c:pt idx="11">
                  <c:v>90.903146257210778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'AGOSTO 2016'!$O$3:$O$26</c:f>
              <c:numCache>
                <c:formatCode>0.0</c:formatCode>
                <c:ptCount val="12"/>
                <c:pt idx="0">
                  <c:v>91.687896813074858</c:v>
                </c:pt>
                <c:pt idx="1">
                  <c:v>95.687691024427011</c:v>
                </c:pt>
                <c:pt idx="2">
                  <c:v>104.45639457523373</c:v>
                </c:pt>
                <c:pt idx="3">
                  <c:v>99.511749135405495</c:v>
                </c:pt>
                <c:pt idx="4">
                  <c:v>95.943821531127043</c:v>
                </c:pt>
                <c:pt idx="5">
                  <c:v>100.33136357223046</c:v>
                </c:pt>
                <c:pt idx="6">
                  <c:v>95.02265208370811</c:v>
                </c:pt>
                <c:pt idx="7">
                  <c:v>95.779183096597691</c:v>
                </c:pt>
                <c:pt idx="8">
                  <c:v>102.33457927621814</c:v>
                </c:pt>
                <c:pt idx="9">
                  <c:v>96.964038901849761</c:v>
                </c:pt>
                <c:pt idx="10">
                  <c:v>91.406926292103336</c:v>
                </c:pt>
                <c:pt idx="11">
                  <c:v>94.096929044280301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'AGOSTO 2016'!$P$3:$P$26</c:f>
              <c:numCache>
                <c:formatCode>0.0</c:formatCode>
                <c:ptCount val="12"/>
                <c:pt idx="0">
                  <c:v>101.87159678330153</c:v>
                </c:pt>
                <c:pt idx="1">
                  <c:v>111.44980819945738</c:v>
                </c:pt>
                <c:pt idx="2">
                  <c:v>115.75123290310279</c:v>
                </c:pt>
                <c:pt idx="3">
                  <c:v>118.37175296353752</c:v>
                </c:pt>
                <c:pt idx="4">
                  <c:v>116.40748450475355</c:v>
                </c:pt>
                <c:pt idx="5">
                  <c:v>117.91177576118037</c:v>
                </c:pt>
                <c:pt idx="6">
                  <c:v>118.75215919414001</c:v>
                </c:pt>
                <c:pt idx="7">
                  <c:v>116.56442048696195</c:v>
                </c:pt>
                <c:pt idx="8">
                  <c:v>117.38659701176817</c:v>
                </c:pt>
                <c:pt idx="9">
                  <c:v>114.23353859219795</c:v>
                </c:pt>
                <c:pt idx="10">
                  <c:v>117.01156765940706</c:v>
                </c:pt>
                <c:pt idx="11">
                  <c:v>106.31980597265914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'AGOSTO 2016'!$Q$3:$Q$26</c:f>
              <c:numCache>
                <c:formatCode>0.0</c:formatCode>
                <c:ptCount val="12"/>
                <c:pt idx="0">
                  <c:v>80.453697992015918</c:v>
                </c:pt>
                <c:pt idx="1">
                  <c:v>79.216986755561905</c:v>
                </c:pt>
                <c:pt idx="2">
                  <c:v>88.178923037674622</c:v>
                </c:pt>
                <c:pt idx="3">
                  <c:v>79.967614363728245</c:v>
                </c:pt>
                <c:pt idx="4">
                  <c:v>81.123728012593318</c:v>
                </c:pt>
                <c:pt idx="5">
                  <c:v>84.482935342811174</c:v>
                </c:pt>
                <c:pt idx="6">
                  <c:v>80.193235602360417</c:v>
                </c:pt>
                <c:pt idx="7">
                  <c:v>80.116486891359799</c:v>
                </c:pt>
                <c:pt idx="8">
                  <c:v>86.644483525014579</c:v>
                </c:pt>
                <c:pt idx="9">
                  <c:v>82.276979325341003</c:v>
                </c:pt>
                <c:pt idx="10">
                  <c:v>79.412240292160917</c:v>
                </c:pt>
                <c:pt idx="11">
                  <c:v>85.803610300413538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'AGOSTO 2016'!$R$3:$R$26</c:f>
              <c:numCache>
                <c:formatCode>General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'AGOSTO 2016'!$S$3:$S$26</c:f>
              <c:numCache>
                <c:formatCode>General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2016'!$B$3:$D$26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23/082016</c:v>
                        </c:pt>
                        <c:pt idx="1">
                          <c:v>23/082016</c:v>
                        </c:pt>
                        <c:pt idx="2">
                          <c:v>23/082016</c:v>
                        </c:pt>
                        <c:pt idx="3">
                          <c:v>24/082016</c:v>
                        </c:pt>
                        <c:pt idx="4">
                          <c:v>24/082016</c:v>
                        </c:pt>
                        <c:pt idx="5">
                          <c:v>24/082016</c:v>
                        </c:pt>
                        <c:pt idx="6">
                          <c:v>25/08/2016</c:v>
                        </c:pt>
                        <c:pt idx="7">
                          <c:v>25/08/2016</c:v>
                        </c:pt>
                        <c:pt idx="8">
                          <c:v>25/08/2016</c:v>
                        </c:pt>
                        <c:pt idx="9">
                          <c:v>26/08/2016</c:v>
                        </c:pt>
                        <c:pt idx="10">
                          <c:v>26/08/2016</c:v>
                        </c:pt>
                        <c:pt idx="11">
                          <c:v>26/08/2016</c:v>
                        </c:pt>
                      </c:lvl>
                      <c:lvl>
                        <c:pt idx="0">
                          <c:v>150457</c:v>
                        </c:pt>
                        <c:pt idx="1">
                          <c:v>150459</c:v>
                        </c:pt>
                        <c:pt idx="2">
                          <c:v>150346</c:v>
                        </c:pt>
                        <c:pt idx="3">
                          <c:v>150755</c:v>
                        </c:pt>
                        <c:pt idx="4">
                          <c:v>150765</c:v>
                        </c:pt>
                        <c:pt idx="5">
                          <c:v>150842</c:v>
                        </c:pt>
                        <c:pt idx="6">
                          <c:v>150896</c:v>
                        </c:pt>
                        <c:pt idx="7">
                          <c:v>150944</c:v>
                        </c:pt>
                        <c:pt idx="8">
                          <c:v>150945</c:v>
                        </c:pt>
                        <c:pt idx="9">
                          <c:v>150704</c:v>
                        </c:pt>
                        <c:pt idx="10">
                          <c:v>151012</c:v>
                        </c:pt>
                        <c:pt idx="11">
                          <c:v>150949</c:v>
                        </c:pt>
                      </c:lvl>
                      <c:lvl>
                        <c:pt idx="0">
                          <c:v>9677139580</c:v>
                        </c:pt>
                        <c:pt idx="1">
                          <c:v>9677139680</c:v>
                        </c:pt>
                        <c:pt idx="2">
                          <c:v>9677139280</c:v>
                        </c:pt>
                        <c:pt idx="3">
                          <c:v>500332454</c:v>
                        </c:pt>
                        <c:pt idx="4">
                          <c:v>98442225</c:v>
                        </c:pt>
                        <c:pt idx="5">
                          <c:v>98494117</c:v>
                        </c:pt>
                        <c:pt idx="6">
                          <c:v>4858301</c:v>
                        </c:pt>
                        <c:pt idx="7">
                          <c:v>8138413M</c:v>
                        </c:pt>
                        <c:pt idx="8">
                          <c:v>8138475M</c:v>
                        </c:pt>
                        <c:pt idx="9">
                          <c:v>98415479</c:v>
                        </c:pt>
                        <c:pt idx="10">
                          <c:v>5802054713</c:v>
                        </c:pt>
                        <c:pt idx="11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870560"/>
        <c:axId val="278871120"/>
      </c:lineChart>
      <c:catAx>
        <c:axId val="2788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871120"/>
        <c:crosses val="autoZero"/>
        <c:auto val="1"/>
        <c:lblAlgn val="ctr"/>
        <c:lblOffset val="100"/>
        <c:noMultiLvlLbl val="0"/>
      </c:catAx>
      <c:valAx>
        <c:axId val="2788711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78870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'SEPTIEMBRE 2016'!$E$2:$E$137</c:f>
              <c:numCache>
                <c:formatCode>0.0</c:formatCode>
                <c:ptCount val="64"/>
                <c:pt idx="0">
                  <c:v>113.84462327106866</c:v>
                </c:pt>
                <c:pt idx="1">
                  <c:v>117.04998473942415</c:v>
                </c:pt>
                <c:pt idx="2">
                  <c:v>92.72537461940621</c:v>
                </c:pt>
                <c:pt idx="3">
                  <c:v>86.704428420073782</c:v>
                </c:pt>
                <c:pt idx="4">
                  <c:v>107.29005077588015</c:v>
                </c:pt>
                <c:pt idx="5">
                  <c:v>118.97338345301736</c:v>
                </c:pt>
                <c:pt idx="6">
                  <c:v>79.346387356344465</c:v>
                </c:pt>
                <c:pt idx="7">
                  <c:v>96.60375692356493</c:v>
                </c:pt>
                <c:pt idx="8">
                  <c:v>80.866168262481509</c:v>
                </c:pt>
                <c:pt idx="9">
                  <c:v>83.395384741987769</c:v>
                </c:pt>
                <c:pt idx="10">
                  <c:v>89.992691723520579</c:v>
                </c:pt>
                <c:pt idx="11">
                  <c:v>97.786130802218224</c:v>
                </c:pt>
                <c:pt idx="12">
                  <c:v>110.61397969058922</c:v>
                </c:pt>
                <c:pt idx="13">
                  <c:v>116.6367957629863</c:v>
                </c:pt>
                <c:pt idx="14">
                  <c:v>107.67059085999955</c:v>
                </c:pt>
                <c:pt idx="15">
                  <c:v>92.211860848062173</c:v>
                </c:pt>
                <c:pt idx="16">
                  <c:v>82.365812677453079</c:v>
                </c:pt>
                <c:pt idx="17">
                  <c:v>90.480149594964544</c:v>
                </c:pt>
                <c:pt idx="18">
                  <c:v>110.93340902335093</c:v>
                </c:pt>
                <c:pt idx="19">
                  <c:v>82.935309977594841</c:v>
                </c:pt>
                <c:pt idx="20">
                  <c:v>104.96889550950962</c:v>
                </c:pt>
                <c:pt idx="21">
                  <c:v>98.823139550918313</c:v>
                </c:pt>
                <c:pt idx="22">
                  <c:v>84.967160599896275</c:v>
                </c:pt>
                <c:pt idx="23">
                  <c:v>99.00713894476543</c:v>
                </c:pt>
                <c:pt idx="24">
                  <c:v>106.62270708183418</c:v>
                </c:pt>
                <c:pt idx="25">
                  <c:v>93.276176148311649</c:v>
                </c:pt>
                <c:pt idx="26">
                  <c:v>111.76016187547152</c:v>
                </c:pt>
                <c:pt idx="27">
                  <c:v>103.91485520446858</c:v>
                </c:pt>
                <c:pt idx="28">
                  <c:v>86.712909980757544</c:v>
                </c:pt>
                <c:pt idx="29">
                  <c:v>102.95318849607634</c:v>
                </c:pt>
                <c:pt idx="30">
                  <c:v>102.95149171936981</c:v>
                </c:pt>
                <c:pt idx="31">
                  <c:v>81.522023177431947</c:v>
                </c:pt>
                <c:pt idx="32">
                  <c:v>84.36756262607193</c:v>
                </c:pt>
                <c:pt idx="33">
                  <c:v>81.373268553649837</c:v>
                </c:pt>
                <c:pt idx="34">
                  <c:v>104.01385049419287</c:v>
                </c:pt>
                <c:pt idx="35">
                  <c:v>88.668854584961593</c:v>
                </c:pt>
                <c:pt idx="36">
                  <c:v>113.89605920553332</c:v>
                </c:pt>
                <c:pt idx="37">
                  <c:v>117.18229765548267</c:v>
                </c:pt>
                <c:pt idx="38">
                  <c:v>91.686079909788305</c:v>
                </c:pt>
                <c:pt idx="39">
                  <c:v>87.497432679596571</c:v>
                </c:pt>
                <c:pt idx="40">
                  <c:v>95.195246376604771</c:v>
                </c:pt>
                <c:pt idx="41">
                  <c:v>113.81338526605097</c:v>
                </c:pt>
                <c:pt idx="42">
                  <c:v>105.96297869858331</c:v>
                </c:pt>
                <c:pt idx="43">
                  <c:v>80.07147136264237</c:v>
                </c:pt>
                <c:pt idx="44">
                  <c:v>114.68809536829073</c:v>
                </c:pt>
                <c:pt idx="45">
                  <c:v>106.4278060501593</c:v>
                </c:pt>
                <c:pt idx="46">
                  <c:v>89.209800062321477</c:v>
                </c:pt>
                <c:pt idx="47">
                  <c:v>91.64744321339677</c:v>
                </c:pt>
                <c:pt idx="48">
                  <c:v>87.2</c:v>
                </c:pt>
                <c:pt idx="49">
                  <c:v>94.287766795918103</c:v>
                </c:pt>
                <c:pt idx="50">
                  <c:v>116.74622382630957</c:v>
                </c:pt>
                <c:pt idx="51">
                  <c:v>108.4459039754197</c:v>
                </c:pt>
                <c:pt idx="52">
                  <c:v>116.44679181378498</c:v>
                </c:pt>
                <c:pt idx="53">
                  <c:v>86.705834593872098</c:v>
                </c:pt>
                <c:pt idx="54">
                  <c:v>109.16044573608082</c:v>
                </c:pt>
                <c:pt idx="55">
                  <c:v>116.03370944458334</c:v>
                </c:pt>
                <c:pt idx="56">
                  <c:v>103.54785902521832</c:v>
                </c:pt>
                <c:pt idx="57">
                  <c:v>115.33724821204447</c:v>
                </c:pt>
                <c:pt idx="58">
                  <c:v>92.03919489942021</c:v>
                </c:pt>
                <c:pt idx="59">
                  <c:v>115.18607350917438</c:v>
                </c:pt>
                <c:pt idx="60">
                  <c:v>103.88722435084222</c:v>
                </c:pt>
                <c:pt idx="61">
                  <c:v>94.415833046252118</c:v>
                </c:pt>
                <c:pt idx="62">
                  <c:v>115.83478866951494</c:v>
                </c:pt>
                <c:pt idx="63">
                  <c:v>80.771945751479251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'SEPTIEMBRE 2016'!$F$2:$F$137</c:f>
              <c:numCache>
                <c:formatCode>0.0</c:formatCode>
                <c:ptCount val="64"/>
                <c:pt idx="0">
                  <c:v>111.06352050049375</c:v>
                </c:pt>
                <c:pt idx="1">
                  <c:v>111.13184937640216</c:v>
                </c:pt>
                <c:pt idx="2">
                  <c:v>108.85436087412403</c:v>
                </c:pt>
                <c:pt idx="3">
                  <c:v>116.99969282057799</c:v>
                </c:pt>
                <c:pt idx="4">
                  <c:v>79.018017096179165</c:v>
                </c:pt>
                <c:pt idx="5">
                  <c:v>88.711134272665163</c:v>
                </c:pt>
                <c:pt idx="6">
                  <c:v>81.419389114049835</c:v>
                </c:pt>
                <c:pt idx="7">
                  <c:v>103.51957782412413</c:v>
                </c:pt>
                <c:pt idx="8">
                  <c:v>105.66479640499401</c:v>
                </c:pt>
                <c:pt idx="9">
                  <c:v>104.45422214247067</c:v>
                </c:pt>
                <c:pt idx="10">
                  <c:v>97.757147412388917</c:v>
                </c:pt>
                <c:pt idx="11">
                  <c:v>115.96296740140966</c:v>
                </c:pt>
                <c:pt idx="12">
                  <c:v>115.14451722478367</c:v>
                </c:pt>
                <c:pt idx="13">
                  <c:v>111.11823786966364</c:v>
                </c:pt>
                <c:pt idx="14">
                  <c:v>82.548898761421327</c:v>
                </c:pt>
                <c:pt idx="15">
                  <c:v>116.94985517605036</c:v>
                </c:pt>
                <c:pt idx="16">
                  <c:v>86.79848471185305</c:v>
                </c:pt>
                <c:pt idx="17">
                  <c:v>102.2538171637636</c:v>
                </c:pt>
                <c:pt idx="18">
                  <c:v>111.70824385576807</c:v>
                </c:pt>
                <c:pt idx="19">
                  <c:v>83.273231769971133</c:v>
                </c:pt>
                <c:pt idx="20">
                  <c:v>95.248836998559966</c:v>
                </c:pt>
                <c:pt idx="21">
                  <c:v>82.239164319736744</c:v>
                </c:pt>
                <c:pt idx="22">
                  <c:v>107.22276737966361</c:v>
                </c:pt>
                <c:pt idx="23">
                  <c:v>81.45338226236494</c:v>
                </c:pt>
                <c:pt idx="24">
                  <c:v>116.96234122830923</c:v>
                </c:pt>
                <c:pt idx="25">
                  <c:v>104.24320052186748</c:v>
                </c:pt>
                <c:pt idx="26">
                  <c:v>103.95976106829275</c:v>
                </c:pt>
                <c:pt idx="27">
                  <c:v>100.06938997774373</c:v>
                </c:pt>
                <c:pt idx="28">
                  <c:v>87.711879788589215</c:v>
                </c:pt>
                <c:pt idx="29">
                  <c:v>84.869448664230219</c:v>
                </c:pt>
                <c:pt idx="30">
                  <c:v>85.926505368055487</c:v>
                </c:pt>
                <c:pt idx="31">
                  <c:v>117.63526351752672</c:v>
                </c:pt>
                <c:pt idx="32">
                  <c:v>84.48513598638813</c:v>
                </c:pt>
                <c:pt idx="33">
                  <c:v>104.34610661731405</c:v>
                </c:pt>
                <c:pt idx="34">
                  <c:v>82.911359500338008</c:v>
                </c:pt>
                <c:pt idx="35">
                  <c:v>96.773788611480796</c:v>
                </c:pt>
                <c:pt idx="36">
                  <c:v>89.060949099572298</c:v>
                </c:pt>
                <c:pt idx="37">
                  <c:v>103.14692132968482</c:v>
                </c:pt>
                <c:pt idx="38">
                  <c:v>99.500846517325414</c:v>
                </c:pt>
                <c:pt idx="39">
                  <c:v>92.65929811567166</c:v>
                </c:pt>
                <c:pt idx="40">
                  <c:v>108.78438758731039</c:v>
                </c:pt>
                <c:pt idx="41">
                  <c:v>106.67815526799266</c:v>
                </c:pt>
                <c:pt idx="42">
                  <c:v>88.914584397057013</c:v>
                </c:pt>
                <c:pt idx="43">
                  <c:v>118.77452787000485</c:v>
                </c:pt>
                <c:pt idx="44">
                  <c:v>79.939336808792774</c:v>
                </c:pt>
                <c:pt idx="45">
                  <c:v>114.35623253339591</c:v>
                </c:pt>
                <c:pt idx="46">
                  <c:v>107.59448870956729</c:v>
                </c:pt>
                <c:pt idx="47">
                  <c:v>97.99300160418538</c:v>
                </c:pt>
                <c:pt idx="48">
                  <c:v>105.59841462042472</c:v>
                </c:pt>
                <c:pt idx="49">
                  <c:v>79.139984621934204</c:v>
                </c:pt>
                <c:pt idx="50">
                  <c:v>114.62448407440988</c:v>
                </c:pt>
                <c:pt idx="51">
                  <c:v>109.08751210078465</c:v>
                </c:pt>
                <c:pt idx="52">
                  <c:v>117.61734425608513</c:v>
                </c:pt>
                <c:pt idx="53">
                  <c:v>118.55663609962642</c:v>
                </c:pt>
                <c:pt idx="54">
                  <c:v>81.161797506720333</c:v>
                </c:pt>
                <c:pt idx="55">
                  <c:v>93.042465048009916</c:v>
                </c:pt>
                <c:pt idx="56">
                  <c:v>113.63836594595872</c:v>
                </c:pt>
                <c:pt idx="57">
                  <c:v>104.73008776869028</c:v>
                </c:pt>
                <c:pt idx="58">
                  <c:v>95.354800626273516</c:v>
                </c:pt>
                <c:pt idx="59">
                  <c:v>106.88039112378769</c:v>
                </c:pt>
                <c:pt idx="60">
                  <c:v>92.857565258865094</c:v>
                </c:pt>
                <c:pt idx="61">
                  <c:v>104.48544426065608</c:v>
                </c:pt>
                <c:pt idx="62">
                  <c:v>82.537566968370029</c:v>
                </c:pt>
                <c:pt idx="63">
                  <c:v>80.258444642692197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'SEPTIEMBRE 2016'!$G$2:$G$137</c:f>
              <c:numCache>
                <c:formatCode>0.0</c:formatCode>
                <c:ptCount val="64"/>
                <c:pt idx="0">
                  <c:v>115.80549451684665</c:v>
                </c:pt>
                <c:pt idx="1">
                  <c:v>86.937311696080343</c:v>
                </c:pt>
                <c:pt idx="2">
                  <c:v>100.94879341675039</c:v>
                </c:pt>
                <c:pt idx="3">
                  <c:v>117.00345792623946</c:v>
                </c:pt>
                <c:pt idx="4">
                  <c:v>114.83894108464392</c:v>
                </c:pt>
                <c:pt idx="5">
                  <c:v>86.510431806723389</c:v>
                </c:pt>
                <c:pt idx="6">
                  <c:v>90.011284826013139</c:v>
                </c:pt>
                <c:pt idx="7">
                  <c:v>93.616675650900874</c:v>
                </c:pt>
                <c:pt idx="8">
                  <c:v>80.684930156517339</c:v>
                </c:pt>
                <c:pt idx="9">
                  <c:v>118.8359456610952</c:v>
                </c:pt>
                <c:pt idx="10">
                  <c:v>111.43224440228769</c:v>
                </c:pt>
                <c:pt idx="11">
                  <c:v>117.78619900105291</c:v>
                </c:pt>
                <c:pt idx="12">
                  <c:v>100.43869008595837</c:v>
                </c:pt>
                <c:pt idx="13">
                  <c:v>90.699410223260784</c:v>
                </c:pt>
                <c:pt idx="14">
                  <c:v>104.76231505393213</c:v>
                </c:pt>
                <c:pt idx="15">
                  <c:v>84.434925663870857</c:v>
                </c:pt>
                <c:pt idx="16">
                  <c:v>85.20707941540509</c:v>
                </c:pt>
                <c:pt idx="17">
                  <c:v>81.613936773733485</c:v>
                </c:pt>
                <c:pt idx="18">
                  <c:v>88.915981466762048</c:v>
                </c:pt>
                <c:pt idx="19">
                  <c:v>116.71288621281111</c:v>
                </c:pt>
                <c:pt idx="20">
                  <c:v>81.818490529508921</c:v>
                </c:pt>
                <c:pt idx="21">
                  <c:v>101.32676690596226</c:v>
                </c:pt>
                <c:pt idx="22">
                  <c:v>88.476399576768173</c:v>
                </c:pt>
                <c:pt idx="23">
                  <c:v>92.228744482125435</c:v>
                </c:pt>
                <c:pt idx="24">
                  <c:v>103.73158314070714</c:v>
                </c:pt>
                <c:pt idx="25">
                  <c:v>91.683439351659317</c:v>
                </c:pt>
                <c:pt idx="26">
                  <c:v>110.5</c:v>
                </c:pt>
                <c:pt idx="27">
                  <c:v>118.90358010937878</c:v>
                </c:pt>
                <c:pt idx="28">
                  <c:v>113.38469689447339</c:v>
                </c:pt>
                <c:pt idx="29">
                  <c:v>94.628248699014506</c:v>
                </c:pt>
                <c:pt idx="30">
                  <c:v>96.656515389171844</c:v>
                </c:pt>
                <c:pt idx="31">
                  <c:v>93.146673749585801</c:v>
                </c:pt>
                <c:pt idx="32">
                  <c:v>83.933855610415208</c:v>
                </c:pt>
                <c:pt idx="33">
                  <c:v>85.352488967302506</c:v>
                </c:pt>
                <c:pt idx="34">
                  <c:v>118.5805340708347</c:v>
                </c:pt>
                <c:pt idx="35">
                  <c:v>106.00684622564387</c:v>
                </c:pt>
                <c:pt idx="36">
                  <c:v>107.53530135188507</c:v>
                </c:pt>
                <c:pt idx="37">
                  <c:v>102.10739270905829</c:v>
                </c:pt>
                <c:pt idx="38">
                  <c:v>85.52792158938378</c:v>
                </c:pt>
                <c:pt idx="39">
                  <c:v>116.04351673156785</c:v>
                </c:pt>
                <c:pt idx="40">
                  <c:v>104.1751407007354</c:v>
                </c:pt>
                <c:pt idx="41">
                  <c:v>111.6124826255575</c:v>
                </c:pt>
                <c:pt idx="42">
                  <c:v>115.29801502492096</c:v>
                </c:pt>
                <c:pt idx="43">
                  <c:v>92.005059429262758</c:v>
                </c:pt>
                <c:pt idx="44">
                  <c:v>110.64699733014868</c:v>
                </c:pt>
                <c:pt idx="45">
                  <c:v>92.736279191987961</c:v>
                </c:pt>
                <c:pt idx="46">
                  <c:v>82.223598883852489</c:v>
                </c:pt>
                <c:pt idx="47">
                  <c:v>117.95669098571264</c:v>
                </c:pt>
                <c:pt idx="48">
                  <c:v>90.2</c:v>
                </c:pt>
                <c:pt idx="49">
                  <c:v>110.38617418865849</c:v>
                </c:pt>
                <c:pt idx="50">
                  <c:v>112.06264745991257</c:v>
                </c:pt>
                <c:pt idx="51">
                  <c:v>99.058308703237742</c:v>
                </c:pt>
                <c:pt idx="52">
                  <c:v>80.092432384276449</c:v>
                </c:pt>
                <c:pt idx="53">
                  <c:v>117.08060975209764</c:v>
                </c:pt>
                <c:pt idx="54">
                  <c:v>85.863929827487397</c:v>
                </c:pt>
                <c:pt idx="55">
                  <c:v>82.661761790297263</c:v>
                </c:pt>
                <c:pt idx="56">
                  <c:v>79.850998240461891</c:v>
                </c:pt>
                <c:pt idx="57">
                  <c:v>79.108180064648352</c:v>
                </c:pt>
                <c:pt idx="58">
                  <c:v>100.27414043853112</c:v>
                </c:pt>
                <c:pt idx="59">
                  <c:v>112.34235674527028</c:v>
                </c:pt>
                <c:pt idx="60">
                  <c:v>82.453744863688144</c:v>
                </c:pt>
                <c:pt idx="61">
                  <c:v>82.095644514431754</c:v>
                </c:pt>
                <c:pt idx="62">
                  <c:v>84.333145034652773</c:v>
                </c:pt>
                <c:pt idx="63">
                  <c:v>82.846419842812892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'SEPTIEMBRE 2016'!$H$2:$H$137</c:f>
              <c:numCache>
                <c:formatCode>0.0</c:formatCode>
                <c:ptCount val="64"/>
                <c:pt idx="0">
                  <c:v>88.090268549206016</c:v>
                </c:pt>
                <c:pt idx="1">
                  <c:v>87.647209469392635</c:v>
                </c:pt>
                <c:pt idx="2">
                  <c:v>116.21647592238186</c:v>
                </c:pt>
                <c:pt idx="3">
                  <c:v>89.464956778212354</c:v>
                </c:pt>
                <c:pt idx="4">
                  <c:v>95.965462673106089</c:v>
                </c:pt>
                <c:pt idx="5">
                  <c:v>116.19718299548893</c:v>
                </c:pt>
                <c:pt idx="6">
                  <c:v>88.413819908796185</c:v>
                </c:pt>
                <c:pt idx="7">
                  <c:v>84.945271932478533</c:v>
                </c:pt>
                <c:pt idx="8">
                  <c:v>115.52046117427155</c:v>
                </c:pt>
                <c:pt idx="9">
                  <c:v>107.31698283938501</c:v>
                </c:pt>
                <c:pt idx="10">
                  <c:v>79.926716854675661</c:v>
                </c:pt>
                <c:pt idx="11">
                  <c:v>82.472451818607581</c:v>
                </c:pt>
                <c:pt idx="12">
                  <c:v>113.05581321940812</c:v>
                </c:pt>
                <c:pt idx="13">
                  <c:v>114.03116713116916</c:v>
                </c:pt>
                <c:pt idx="14">
                  <c:v>80.750056593739203</c:v>
                </c:pt>
                <c:pt idx="15">
                  <c:v>86.045996236554885</c:v>
                </c:pt>
                <c:pt idx="16">
                  <c:v>88.251137200178761</c:v>
                </c:pt>
                <c:pt idx="17">
                  <c:v>95.701445578515788</c:v>
                </c:pt>
                <c:pt idx="18">
                  <c:v>99.889104450743702</c:v>
                </c:pt>
                <c:pt idx="19">
                  <c:v>79.013499437438654</c:v>
                </c:pt>
                <c:pt idx="20">
                  <c:v>104.46967027893676</c:v>
                </c:pt>
                <c:pt idx="21">
                  <c:v>90.385869843006247</c:v>
                </c:pt>
                <c:pt idx="22">
                  <c:v>113.30264391266584</c:v>
                </c:pt>
                <c:pt idx="23">
                  <c:v>84.239956438625754</c:v>
                </c:pt>
                <c:pt idx="24">
                  <c:v>113.49513132941919</c:v>
                </c:pt>
                <c:pt idx="25">
                  <c:v>104.64312728087253</c:v>
                </c:pt>
                <c:pt idx="26">
                  <c:v>105.3</c:v>
                </c:pt>
                <c:pt idx="27">
                  <c:v>82.062111991757561</c:v>
                </c:pt>
                <c:pt idx="28">
                  <c:v>100.9755487763737</c:v>
                </c:pt>
                <c:pt idx="29">
                  <c:v>82.610676173098085</c:v>
                </c:pt>
                <c:pt idx="30">
                  <c:v>86.673116729786386</c:v>
                </c:pt>
                <c:pt idx="31">
                  <c:v>83.83566743240327</c:v>
                </c:pt>
                <c:pt idx="32">
                  <c:v>79.402685295687334</c:v>
                </c:pt>
                <c:pt idx="33">
                  <c:v>115.26607336583719</c:v>
                </c:pt>
                <c:pt idx="34">
                  <c:v>98.203250095703623</c:v>
                </c:pt>
                <c:pt idx="35">
                  <c:v>84.81225552216037</c:v>
                </c:pt>
                <c:pt idx="36">
                  <c:v>82.505227620006266</c:v>
                </c:pt>
                <c:pt idx="37">
                  <c:v>115.55391089334296</c:v>
                </c:pt>
                <c:pt idx="38">
                  <c:v>118.03894256849803</c:v>
                </c:pt>
                <c:pt idx="39">
                  <c:v>87.113936763228622</c:v>
                </c:pt>
                <c:pt idx="40">
                  <c:v>101.5214197822505</c:v>
                </c:pt>
                <c:pt idx="41">
                  <c:v>104.97229013029092</c:v>
                </c:pt>
                <c:pt idx="42">
                  <c:v>93.758222351412229</c:v>
                </c:pt>
                <c:pt idx="43">
                  <c:v>94.015575538293561</c:v>
                </c:pt>
                <c:pt idx="44">
                  <c:v>96.030995400057748</c:v>
                </c:pt>
                <c:pt idx="45">
                  <c:v>84.827953198687382</c:v>
                </c:pt>
                <c:pt idx="46">
                  <c:v>84.107868398055388</c:v>
                </c:pt>
                <c:pt idx="47">
                  <c:v>96.366296746492196</c:v>
                </c:pt>
                <c:pt idx="48">
                  <c:v>96.505928682248737</c:v>
                </c:pt>
                <c:pt idx="49">
                  <c:v>91.152972984730695</c:v>
                </c:pt>
                <c:pt idx="50">
                  <c:v>92.076260217731317</c:v>
                </c:pt>
                <c:pt idx="51">
                  <c:v>107.84094122610421</c:v>
                </c:pt>
                <c:pt idx="52">
                  <c:v>84.11575983352553</c:v>
                </c:pt>
                <c:pt idx="53">
                  <c:v>99.894504586322086</c:v>
                </c:pt>
                <c:pt idx="54">
                  <c:v>110.91702093094349</c:v>
                </c:pt>
                <c:pt idx="55">
                  <c:v>89.627785724784019</c:v>
                </c:pt>
                <c:pt idx="56">
                  <c:v>88.308569511143219</c:v>
                </c:pt>
                <c:pt idx="57">
                  <c:v>114.79539363399715</c:v>
                </c:pt>
                <c:pt idx="58">
                  <c:v>108.7522197382558</c:v>
                </c:pt>
                <c:pt idx="59">
                  <c:v>101.0376778497365</c:v>
                </c:pt>
                <c:pt idx="60">
                  <c:v>87.996150845093624</c:v>
                </c:pt>
                <c:pt idx="61">
                  <c:v>104.90307576447942</c:v>
                </c:pt>
                <c:pt idx="62">
                  <c:v>88.282652032206144</c:v>
                </c:pt>
                <c:pt idx="63">
                  <c:v>96.617126374271095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'SEPTIEMBRE 2016'!$I$2:$I$137</c:f>
              <c:numCache>
                <c:formatCode>0.0</c:formatCode>
                <c:ptCount val="64"/>
                <c:pt idx="0">
                  <c:v>96.269860128883408</c:v>
                </c:pt>
                <c:pt idx="1">
                  <c:v>89.065612064212658</c:v>
                </c:pt>
                <c:pt idx="2">
                  <c:v>79.884401341923862</c:v>
                </c:pt>
                <c:pt idx="3">
                  <c:v>100.24647710366006</c:v>
                </c:pt>
                <c:pt idx="4">
                  <c:v>115.96219329831507</c:v>
                </c:pt>
                <c:pt idx="5">
                  <c:v>89.218608412942999</c:v>
                </c:pt>
                <c:pt idx="6">
                  <c:v>96.061390599458477</c:v>
                </c:pt>
                <c:pt idx="7">
                  <c:v>93.711771683502263</c:v>
                </c:pt>
                <c:pt idx="8">
                  <c:v>96.901143354982253</c:v>
                </c:pt>
                <c:pt idx="9">
                  <c:v>81.837265610854544</c:v>
                </c:pt>
                <c:pt idx="10">
                  <c:v>106.49696639902174</c:v>
                </c:pt>
                <c:pt idx="11">
                  <c:v>110.01332015983212</c:v>
                </c:pt>
                <c:pt idx="12">
                  <c:v>84.645109704186041</c:v>
                </c:pt>
                <c:pt idx="13">
                  <c:v>116.5676751485654</c:v>
                </c:pt>
                <c:pt idx="14">
                  <c:v>111.74292396217845</c:v>
                </c:pt>
                <c:pt idx="15">
                  <c:v>105.93538635732305</c:v>
                </c:pt>
                <c:pt idx="16">
                  <c:v>95.223190728142214</c:v>
                </c:pt>
                <c:pt idx="17">
                  <c:v>93.806636747635295</c:v>
                </c:pt>
                <c:pt idx="18">
                  <c:v>97.365063575186682</c:v>
                </c:pt>
                <c:pt idx="19">
                  <c:v>85.927372930995887</c:v>
                </c:pt>
                <c:pt idx="20">
                  <c:v>83.915632490716433</c:v>
                </c:pt>
                <c:pt idx="21">
                  <c:v>103.60333387544723</c:v>
                </c:pt>
                <c:pt idx="22">
                  <c:v>98.713599548476921</c:v>
                </c:pt>
                <c:pt idx="23">
                  <c:v>81.092552882985714</c:v>
                </c:pt>
                <c:pt idx="24">
                  <c:v>83.46398298983091</c:v>
                </c:pt>
                <c:pt idx="25">
                  <c:v>102.75750995931435</c:v>
                </c:pt>
                <c:pt idx="26">
                  <c:v>108.76272393438566</c:v>
                </c:pt>
                <c:pt idx="27">
                  <c:v>85.2153577181099</c:v>
                </c:pt>
                <c:pt idx="28">
                  <c:v>89.899328354320687</c:v>
                </c:pt>
                <c:pt idx="29">
                  <c:v>91.759309816645612</c:v>
                </c:pt>
                <c:pt idx="30">
                  <c:v>103.58070752443507</c:v>
                </c:pt>
                <c:pt idx="31">
                  <c:v>91.358336226262821</c:v>
                </c:pt>
                <c:pt idx="32">
                  <c:v>102.84401416442633</c:v>
                </c:pt>
                <c:pt idx="33">
                  <c:v>98.467579063614011</c:v>
                </c:pt>
                <c:pt idx="34">
                  <c:v>87.369956047416863</c:v>
                </c:pt>
                <c:pt idx="35">
                  <c:v>96.400715572111039</c:v>
                </c:pt>
                <c:pt idx="36">
                  <c:v>87.807026896020574</c:v>
                </c:pt>
                <c:pt idx="37">
                  <c:v>85.120434502674527</c:v>
                </c:pt>
                <c:pt idx="38">
                  <c:v>91.073340475723796</c:v>
                </c:pt>
                <c:pt idx="39">
                  <c:v>101.13492117511831</c:v>
                </c:pt>
                <c:pt idx="40">
                  <c:v>103.77534726530021</c:v>
                </c:pt>
                <c:pt idx="41">
                  <c:v>92.454219094419187</c:v>
                </c:pt>
                <c:pt idx="42">
                  <c:v>91.007271517044828</c:v>
                </c:pt>
                <c:pt idx="43">
                  <c:v>88.205836779866942</c:v>
                </c:pt>
                <c:pt idx="44">
                  <c:v>107.42700960339593</c:v>
                </c:pt>
                <c:pt idx="45">
                  <c:v>107.38875732417489</c:v>
                </c:pt>
                <c:pt idx="46">
                  <c:v>88.087091890018598</c:v>
                </c:pt>
                <c:pt idx="47">
                  <c:v>98.749346582720321</c:v>
                </c:pt>
                <c:pt idx="48">
                  <c:v>112.20466690029933</c:v>
                </c:pt>
                <c:pt idx="49">
                  <c:v>112.31764051235072</c:v>
                </c:pt>
                <c:pt idx="50">
                  <c:v>84.37864808824969</c:v>
                </c:pt>
                <c:pt idx="51">
                  <c:v>110.72319650208553</c:v>
                </c:pt>
                <c:pt idx="52">
                  <c:v>109.00478030470747</c:v>
                </c:pt>
                <c:pt idx="53">
                  <c:v>105.22668176741327</c:v>
                </c:pt>
                <c:pt idx="54">
                  <c:v>97.918716920910015</c:v>
                </c:pt>
                <c:pt idx="55">
                  <c:v>118.16779279479928</c:v>
                </c:pt>
                <c:pt idx="56">
                  <c:v>115.61261350462775</c:v>
                </c:pt>
                <c:pt idx="57">
                  <c:v>110.26144541495862</c:v>
                </c:pt>
                <c:pt idx="58">
                  <c:v>111.73066645381911</c:v>
                </c:pt>
                <c:pt idx="59">
                  <c:v>99.404164067556962</c:v>
                </c:pt>
                <c:pt idx="60">
                  <c:v>87.876011218191564</c:v>
                </c:pt>
                <c:pt idx="61">
                  <c:v>99.558810217527821</c:v>
                </c:pt>
                <c:pt idx="62">
                  <c:v>99.481531777312057</c:v>
                </c:pt>
                <c:pt idx="63">
                  <c:v>83.150593159689208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'SEPTIEMBRE 2016'!$J$2:$J$137</c:f>
              <c:numCache>
                <c:formatCode>0.0</c:formatCode>
                <c:ptCount val="64"/>
                <c:pt idx="0">
                  <c:v>105.20141394303167</c:v>
                </c:pt>
                <c:pt idx="1">
                  <c:v>94.734995395773922</c:v>
                </c:pt>
                <c:pt idx="2">
                  <c:v>103.94375673691398</c:v>
                </c:pt>
                <c:pt idx="3">
                  <c:v>115.62465484895476</c:v>
                </c:pt>
                <c:pt idx="4">
                  <c:v>87.827599665892038</c:v>
                </c:pt>
                <c:pt idx="5">
                  <c:v>113.33908491639615</c:v>
                </c:pt>
                <c:pt idx="6">
                  <c:v>113.0353941370759</c:v>
                </c:pt>
                <c:pt idx="7">
                  <c:v>94.616988518362945</c:v>
                </c:pt>
                <c:pt idx="8">
                  <c:v>87.487144296680157</c:v>
                </c:pt>
                <c:pt idx="9">
                  <c:v>112.0578699533723</c:v>
                </c:pt>
                <c:pt idx="10">
                  <c:v>99.908323251368301</c:v>
                </c:pt>
                <c:pt idx="11">
                  <c:v>115.86569340830914</c:v>
                </c:pt>
                <c:pt idx="12">
                  <c:v>110.18411187853113</c:v>
                </c:pt>
                <c:pt idx="13">
                  <c:v>85.42903469769584</c:v>
                </c:pt>
                <c:pt idx="14">
                  <c:v>84.204185583363852</c:v>
                </c:pt>
                <c:pt idx="15">
                  <c:v>92.498338503209197</c:v>
                </c:pt>
                <c:pt idx="16">
                  <c:v>83.257342977592884</c:v>
                </c:pt>
                <c:pt idx="17">
                  <c:v>90.189752658725325</c:v>
                </c:pt>
                <c:pt idx="18">
                  <c:v>114.36240998454892</c:v>
                </c:pt>
                <c:pt idx="19">
                  <c:v>87.011822620040746</c:v>
                </c:pt>
                <c:pt idx="20">
                  <c:v>95.230607789840519</c:v>
                </c:pt>
                <c:pt idx="21">
                  <c:v>92.432345921400227</c:v>
                </c:pt>
                <c:pt idx="22">
                  <c:v>79.686731203468767</c:v>
                </c:pt>
                <c:pt idx="23">
                  <c:v>87.383736786989985</c:v>
                </c:pt>
                <c:pt idx="24">
                  <c:v>95.301161011126666</c:v>
                </c:pt>
                <c:pt idx="25">
                  <c:v>104.27569760451257</c:v>
                </c:pt>
                <c:pt idx="26">
                  <c:v>106.78465451053506</c:v>
                </c:pt>
                <c:pt idx="27">
                  <c:v>89.585312896730144</c:v>
                </c:pt>
                <c:pt idx="28">
                  <c:v>108.20069634513727</c:v>
                </c:pt>
                <c:pt idx="29">
                  <c:v>104.93818248050425</c:v>
                </c:pt>
                <c:pt idx="30">
                  <c:v>89.06743327013109</c:v>
                </c:pt>
                <c:pt idx="31">
                  <c:v>109.53748468435761</c:v>
                </c:pt>
                <c:pt idx="32">
                  <c:v>106.56520996111152</c:v>
                </c:pt>
                <c:pt idx="33">
                  <c:v>110.68187436088249</c:v>
                </c:pt>
                <c:pt idx="34">
                  <c:v>118.25228634776705</c:v>
                </c:pt>
                <c:pt idx="35">
                  <c:v>80.4354765380494</c:v>
                </c:pt>
                <c:pt idx="36">
                  <c:v>85.360271948739864</c:v>
                </c:pt>
                <c:pt idx="37">
                  <c:v>82.468241841413246</c:v>
                </c:pt>
                <c:pt idx="38">
                  <c:v>80.076835758025538</c:v>
                </c:pt>
                <c:pt idx="39">
                  <c:v>85.344127002396846</c:v>
                </c:pt>
                <c:pt idx="40">
                  <c:v>109.02219925601068</c:v>
                </c:pt>
                <c:pt idx="41">
                  <c:v>81.072638394330824</c:v>
                </c:pt>
                <c:pt idx="42">
                  <c:v>87.284321078248581</c:v>
                </c:pt>
                <c:pt idx="43">
                  <c:v>90.782997135211147</c:v>
                </c:pt>
                <c:pt idx="44">
                  <c:v>96.102555964442359</c:v>
                </c:pt>
                <c:pt idx="45">
                  <c:v>106.93140482166415</c:v>
                </c:pt>
                <c:pt idx="46">
                  <c:v>88.688058154180396</c:v>
                </c:pt>
                <c:pt idx="47">
                  <c:v>110.57305663181754</c:v>
                </c:pt>
                <c:pt idx="48">
                  <c:v>109.49952622414511</c:v>
                </c:pt>
                <c:pt idx="49">
                  <c:v>101.94721398960544</c:v>
                </c:pt>
                <c:pt idx="50">
                  <c:v>94.991427884017014</c:v>
                </c:pt>
                <c:pt idx="51">
                  <c:v>93.463447119623311</c:v>
                </c:pt>
                <c:pt idx="52">
                  <c:v>95.698982321949785</c:v>
                </c:pt>
                <c:pt idx="53">
                  <c:v>109.57276078062701</c:v>
                </c:pt>
                <c:pt idx="54">
                  <c:v>113.52077402934052</c:v>
                </c:pt>
                <c:pt idx="55">
                  <c:v>79.756776363928353</c:v>
                </c:pt>
                <c:pt idx="56">
                  <c:v>114.27727762489189</c:v>
                </c:pt>
                <c:pt idx="57">
                  <c:v>113.68699637591699</c:v>
                </c:pt>
                <c:pt idx="58">
                  <c:v>91.531428227609467</c:v>
                </c:pt>
                <c:pt idx="59">
                  <c:v>116.35975355348594</c:v>
                </c:pt>
                <c:pt idx="60">
                  <c:v>102.77598583014874</c:v>
                </c:pt>
                <c:pt idx="61">
                  <c:v>84.019398593093129</c:v>
                </c:pt>
                <c:pt idx="62">
                  <c:v>104.57892214573599</c:v>
                </c:pt>
                <c:pt idx="63">
                  <c:v>92.752318222209212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'SEPTIEMBRE 2016'!$K$2:$K$137</c:f>
              <c:numCache>
                <c:formatCode>0.0</c:formatCode>
                <c:ptCount val="64"/>
                <c:pt idx="0">
                  <c:v>86.026245282810564</c:v>
                </c:pt>
                <c:pt idx="1">
                  <c:v>82.536002255600067</c:v>
                </c:pt>
                <c:pt idx="2">
                  <c:v>96.250328907974335</c:v>
                </c:pt>
                <c:pt idx="3">
                  <c:v>84.604418462938895</c:v>
                </c:pt>
                <c:pt idx="4">
                  <c:v>90.018374768804406</c:v>
                </c:pt>
                <c:pt idx="5">
                  <c:v>114.08944697456884</c:v>
                </c:pt>
                <c:pt idx="6">
                  <c:v>106.53997962310862</c:v>
                </c:pt>
                <c:pt idx="7">
                  <c:v>103.46630260195079</c:v>
                </c:pt>
                <c:pt idx="8">
                  <c:v>85.04558225039176</c:v>
                </c:pt>
                <c:pt idx="9">
                  <c:v>92.070945971452161</c:v>
                </c:pt>
                <c:pt idx="10">
                  <c:v>98.338592329185417</c:v>
                </c:pt>
                <c:pt idx="11">
                  <c:v>96.792773218742369</c:v>
                </c:pt>
                <c:pt idx="12">
                  <c:v>108.80984786268274</c:v>
                </c:pt>
                <c:pt idx="13">
                  <c:v>104.68121892843774</c:v>
                </c:pt>
                <c:pt idx="14">
                  <c:v>99.251920406266663</c:v>
                </c:pt>
                <c:pt idx="15">
                  <c:v>95.718512685131799</c:v>
                </c:pt>
                <c:pt idx="16">
                  <c:v>98.599871234377773</c:v>
                </c:pt>
                <c:pt idx="17">
                  <c:v>89.821116536526333</c:v>
                </c:pt>
                <c:pt idx="18">
                  <c:v>92.370977089332712</c:v>
                </c:pt>
                <c:pt idx="19">
                  <c:v>79.735328477397118</c:v>
                </c:pt>
                <c:pt idx="20">
                  <c:v>87.464008834676349</c:v>
                </c:pt>
                <c:pt idx="21">
                  <c:v>98.605856577557503</c:v>
                </c:pt>
                <c:pt idx="22">
                  <c:v>92.768407874835702</c:v>
                </c:pt>
                <c:pt idx="23">
                  <c:v>89.964395716337648</c:v>
                </c:pt>
                <c:pt idx="24">
                  <c:v>82.378568926155381</c:v>
                </c:pt>
                <c:pt idx="25">
                  <c:v>112.12223435364038</c:v>
                </c:pt>
                <c:pt idx="26">
                  <c:v>118.9564616442843</c:v>
                </c:pt>
                <c:pt idx="27">
                  <c:v>84.636465437042645</c:v>
                </c:pt>
                <c:pt idx="28">
                  <c:v>97.43979077231765</c:v>
                </c:pt>
                <c:pt idx="29">
                  <c:v>109.50877478526994</c:v>
                </c:pt>
                <c:pt idx="30">
                  <c:v>108.00045612160753</c:v>
                </c:pt>
                <c:pt idx="31">
                  <c:v>102.81230872718007</c:v>
                </c:pt>
                <c:pt idx="32">
                  <c:v>107.2960136770111</c:v>
                </c:pt>
                <c:pt idx="33">
                  <c:v>101.57171954347012</c:v>
                </c:pt>
                <c:pt idx="34">
                  <c:v>93.314057496528122</c:v>
                </c:pt>
                <c:pt idx="35">
                  <c:v>83.064175613576481</c:v>
                </c:pt>
                <c:pt idx="36">
                  <c:v>82.697053837925054</c:v>
                </c:pt>
                <c:pt idx="37">
                  <c:v>102.43225959254647</c:v>
                </c:pt>
                <c:pt idx="38">
                  <c:v>100.8777977469118</c:v>
                </c:pt>
                <c:pt idx="39">
                  <c:v>84.230740974676166</c:v>
                </c:pt>
                <c:pt idx="40">
                  <c:v>82.496481282680875</c:v>
                </c:pt>
                <c:pt idx="41">
                  <c:v>84.820986695246603</c:v>
                </c:pt>
                <c:pt idx="42">
                  <c:v>79.09176575328523</c:v>
                </c:pt>
                <c:pt idx="43">
                  <c:v>81.238070708724578</c:v>
                </c:pt>
                <c:pt idx="44">
                  <c:v>83.052433529116911</c:v>
                </c:pt>
                <c:pt idx="45">
                  <c:v>109.13383783874481</c:v>
                </c:pt>
                <c:pt idx="46">
                  <c:v>88.454250869322578</c:v>
                </c:pt>
                <c:pt idx="47">
                  <c:v>82.933712798295247</c:v>
                </c:pt>
                <c:pt idx="48">
                  <c:v>118.81019288071678</c:v>
                </c:pt>
                <c:pt idx="49">
                  <c:v>81.614105047862594</c:v>
                </c:pt>
                <c:pt idx="50">
                  <c:v>105.56895640916727</c:v>
                </c:pt>
                <c:pt idx="51">
                  <c:v>108.40578314807439</c:v>
                </c:pt>
                <c:pt idx="52">
                  <c:v>95.177762330385221</c:v>
                </c:pt>
                <c:pt idx="53">
                  <c:v>101.13705779636112</c:v>
                </c:pt>
                <c:pt idx="54">
                  <c:v>90.194515487804267</c:v>
                </c:pt>
                <c:pt idx="55">
                  <c:v>112.22894848811217</c:v>
                </c:pt>
                <c:pt idx="56">
                  <c:v>116.94464328106015</c:v>
                </c:pt>
                <c:pt idx="57">
                  <c:v>90.726397459247835</c:v>
                </c:pt>
                <c:pt idx="58">
                  <c:v>85.939479057844835</c:v>
                </c:pt>
                <c:pt idx="59">
                  <c:v>97.044035440960968</c:v>
                </c:pt>
                <c:pt idx="60">
                  <c:v>104.7666250228479</c:v>
                </c:pt>
                <c:pt idx="61">
                  <c:v>82.142546597121736</c:v>
                </c:pt>
                <c:pt idx="62">
                  <c:v>103.0828701288597</c:v>
                </c:pt>
                <c:pt idx="63">
                  <c:v>86.604483212859009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'SEPTIEMBRE 2016'!$L$2:$L$137</c:f>
              <c:numCache>
                <c:formatCode>0.0</c:formatCode>
                <c:ptCount val="64"/>
                <c:pt idx="0">
                  <c:v>86.516247780217739</c:v>
                </c:pt>
                <c:pt idx="1">
                  <c:v>104.82159575674646</c:v>
                </c:pt>
                <c:pt idx="2">
                  <c:v>102.6751385946813</c:v>
                </c:pt>
                <c:pt idx="3">
                  <c:v>96.367515314868498</c:v>
                </c:pt>
                <c:pt idx="4">
                  <c:v>104.16353046138133</c:v>
                </c:pt>
                <c:pt idx="5">
                  <c:v>102.23130183379654</c:v>
                </c:pt>
                <c:pt idx="6">
                  <c:v>106.06289444190134</c:v>
                </c:pt>
                <c:pt idx="7">
                  <c:v>117.54452852054374</c:v>
                </c:pt>
                <c:pt idx="8">
                  <c:v>117.01633710584699</c:v>
                </c:pt>
                <c:pt idx="9">
                  <c:v>114.69891297171503</c:v>
                </c:pt>
                <c:pt idx="10">
                  <c:v>98.556930206690382</c:v>
                </c:pt>
                <c:pt idx="11">
                  <c:v>83.57912067902916</c:v>
                </c:pt>
                <c:pt idx="12">
                  <c:v>114.98316312032097</c:v>
                </c:pt>
                <c:pt idx="13">
                  <c:v>79.698265939763203</c:v>
                </c:pt>
                <c:pt idx="14">
                  <c:v>117.37858539097459</c:v>
                </c:pt>
                <c:pt idx="15">
                  <c:v>106.5960616807395</c:v>
                </c:pt>
                <c:pt idx="16">
                  <c:v>104.22688329340383</c:v>
                </c:pt>
                <c:pt idx="17">
                  <c:v>79.496062043306779</c:v>
                </c:pt>
                <c:pt idx="18">
                  <c:v>97.841262290525805</c:v>
                </c:pt>
                <c:pt idx="19">
                  <c:v>112.84030761963874</c:v>
                </c:pt>
                <c:pt idx="20">
                  <c:v>97.283490107078748</c:v>
                </c:pt>
                <c:pt idx="21">
                  <c:v>91.095381640409727</c:v>
                </c:pt>
                <c:pt idx="22">
                  <c:v>106.67465082093993</c:v>
                </c:pt>
                <c:pt idx="23">
                  <c:v>89.620626650188257</c:v>
                </c:pt>
                <c:pt idx="24">
                  <c:v>83.399052115358842</c:v>
                </c:pt>
                <c:pt idx="25">
                  <c:v>118.81961596588482</c:v>
                </c:pt>
                <c:pt idx="26">
                  <c:v>115.3</c:v>
                </c:pt>
                <c:pt idx="27">
                  <c:v>103.41474066009707</c:v>
                </c:pt>
                <c:pt idx="28">
                  <c:v>85.829518921160187</c:v>
                </c:pt>
                <c:pt idx="29">
                  <c:v>112.98462005715552</c:v>
                </c:pt>
                <c:pt idx="30">
                  <c:v>112.41869904330561</c:v>
                </c:pt>
                <c:pt idx="31">
                  <c:v>106.55263791081349</c:v>
                </c:pt>
                <c:pt idx="32">
                  <c:v>82.808770880871279</c:v>
                </c:pt>
                <c:pt idx="33">
                  <c:v>96.448839750113649</c:v>
                </c:pt>
                <c:pt idx="34">
                  <c:v>86.254265421611848</c:v>
                </c:pt>
                <c:pt idx="35">
                  <c:v>85.421512595772015</c:v>
                </c:pt>
                <c:pt idx="36">
                  <c:v>91.279574791459964</c:v>
                </c:pt>
                <c:pt idx="37">
                  <c:v>92.348447070309149</c:v>
                </c:pt>
                <c:pt idx="38">
                  <c:v>113.7555321342021</c:v>
                </c:pt>
                <c:pt idx="39">
                  <c:v>100.28920948921665</c:v>
                </c:pt>
                <c:pt idx="40">
                  <c:v>82.852364234895447</c:v>
                </c:pt>
                <c:pt idx="41">
                  <c:v>90.672641457191659</c:v>
                </c:pt>
                <c:pt idx="42">
                  <c:v>85.535636745525309</c:v>
                </c:pt>
                <c:pt idx="43">
                  <c:v>105.28781607778262</c:v>
                </c:pt>
                <c:pt idx="44">
                  <c:v>116.15605737842026</c:v>
                </c:pt>
                <c:pt idx="45">
                  <c:v>93.670595324326015</c:v>
                </c:pt>
                <c:pt idx="46">
                  <c:v>109.93034750892686</c:v>
                </c:pt>
                <c:pt idx="47">
                  <c:v>99.837713559035734</c:v>
                </c:pt>
                <c:pt idx="48">
                  <c:v>109.59561959704766</c:v>
                </c:pt>
                <c:pt idx="49">
                  <c:v>92.821124206351286</c:v>
                </c:pt>
                <c:pt idx="50">
                  <c:v>79.875216129762293</c:v>
                </c:pt>
                <c:pt idx="51">
                  <c:v>115.78745456252173</c:v>
                </c:pt>
                <c:pt idx="52">
                  <c:v>81.062183830530955</c:v>
                </c:pt>
                <c:pt idx="53">
                  <c:v>91.892968528491508</c:v>
                </c:pt>
                <c:pt idx="54">
                  <c:v>99.822139045914369</c:v>
                </c:pt>
                <c:pt idx="55">
                  <c:v>90.7138886055683</c:v>
                </c:pt>
                <c:pt idx="56">
                  <c:v>109.60915000452242</c:v>
                </c:pt>
                <c:pt idx="57">
                  <c:v>106.86560843276155</c:v>
                </c:pt>
                <c:pt idx="58">
                  <c:v>81.626253443410079</c:v>
                </c:pt>
                <c:pt idx="59">
                  <c:v>87.874349617528793</c:v>
                </c:pt>
                <c:pt idx="60">
                  <c:v>79.028241191607435</c:v>
                </c:pt>
                <c:pt idx="61">
                  <c:v>85.504030520106497</c:v>
                </c:pt>
                <c:pt idx="62">
                  <c:v>97.704496828898101</c:v>
                </c:pt>
                <c:pt idx="63">
                  <c:v>115.03617716715388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'SEPTIEMBRE 2016'!$M$2:$M$137</c:f>
              <c:numCache>
                <c:formatCode>0.0</c:formatCode>
                <c:ptCount val="64"/>
                <c:pt idx="0">
                  <c:v>89.646300579511873</c:v>
                </c:pt>
                <c:pt idx="1">
                  <c:v>100.66634963044895</c:v>
                </c:pt>
                <c:pt idx="2">
                  <c:v>89.329796479185646</c:v>
                </c:pt>
                <c:pt idx="3">
                  <c:v>85.355699385024181</c:v>
                </c:pt>
                <c:pt idx="4">
                  <c:v>98.011613514725198</c:v>
                </c:pt>
                <c:pt idx="5">
                  <c:v>115.80905765937041</c:v>
                </c:pt>
                <c:pt idx="6">
                  <c:v>87.903384461948718</c:v>
                </c:pt>
                <c:pt idx="7">
                  <c:v>112.63321231147678</c:v>
                </c:pt>
                <c:pt idx="8">
                  <c:v>96.660167384102266</c:v>
                </c:pt>
                <c:pt idx="9">
                  <c:v>86.612656430331555</c:v>
                </c:pt>
                <c:pt idx="10">
                  <c:v>116.64741390684915</c:v>
                </c:pt>
                <c:pt idx="11">
                  <c:v>96.472706995609343</c:v>
                </c:pt>
                <c:pt idx="12">
                  <c:v>117.38396886339802</c:v>
                </c:pt>
                <c:pt idx="13">
                  <c:v>109.9067065587341</c:v>
                </c:pt>
                <c:pt idx="14">
                  <c:v>90.99749933299023</c:v>
                </c:pt>
                <c:pt idx="15">
                  <c:v>81.973510526590104</c:v>
                </c:pt>
                <c:pt idx="16">
                  <c:v>80.41066774324446</c:v>
                </c:pt>
                <c:pt idx="17">
                  <c:v>83.921816777423288</c:v>
                </c:pt>
                <c:pt idx="18">
                  <c:v>117.56435624123374</c:v>
                </c:pt>
                <c:pt idx="19">
                  <c:v>118.858765390522</c:v>
                </c:pt>
                <c:pt idx="20">
                  <c:v>93.210202354611909</c:v>
                </c:pt>
                <c:pt idx="21">
                  <c:v>80.286615909123185</c:v>
                </c:pt>
                <c:pt idx="22">
                  <c:v>107.75920581009575</c:v>
                </c:pt>
                <c:pt idx="23">
                  <c:v>111.53554801501592</c:v>
                </c:pt>
                <c:pt idx="24">
                  <c:v>97.998483974627035</c:v>
                </c:pt>
                <c:pt idx="25">
                  <c:v>91.458772003172314</c:v>
                </c:pt>
                <c:pt idx="26">
                  <c:v>100.3</c:v>
                </c:pt>
                <c:pt idx="27">
                  <c:v>98.570338710617648</c:v>
                </c:pt>
                <c:pt idx="28">
                  <c:v>83.812708623095759</c:v>
                </c:pt>
                <c:pt idx="29">
                  <c:v>100.40185349347016</c:v>
                </c:pt>
                <c:pt idx="30">
                  <c:v>103.68714758041264</c:v>
                </c:pt>
                <c:pt idx="31">
                  <c:v>95.714676962340903</c:v>
                </c:pt>
                <c:pt idx="32">
                  <c:v>89.458051863129612</c:v>
                </c:pt>
                <c:pt idx="33">
                  <c:v>112.30051198718954</c:v>
                </c:pt>
                <c:pt idx="34">
                  <c:v>100.36391052536456</c:v>
                </c:pt>
                <c:pt idx="35">
                  <c:v>111.50614956973513</c:v>
                </c:pt>
                <c:pt idx="36">
                  <c:v>117.23251044218</c:v>
                </c:pt>
                <c:pt idx="37">
                  <c:v>90.920031223747799</c:v>
                </c:pt>
                <c:pt idx="38">
                  <c:v>94.998906247452979</c:v>
                </c:pt>
                <c:pt idx="39">
                  <c:v>84.931891747978781</c:v>
                </c:pt>
                <c:pt idx="40">
                  <c:v>94.732477174367148</c:v>
                </c:pt>
                <c:pt idx="41">
                  <c:v>112.75065638358427</c:v>
                </c:pt>
                <c:pt idx="42">
                  <c:v>109.65170266630321</c:v>
                </c:pt>
                <c:pt idx="43">
                  <c:v>87.650598559617009</c:v>
                </c:pt>
                <c:pt idx="44">
                  <c:v>82.585841140863081</c:v>
                </c:pt>
                <c:pt idx="45">
                  <c:v>113.80979673112921</c:v>
                </c:pt>
                <c:pt idx="46">
                  <c:v>112.74097299825036</c:v>
                </c:pt>
                <c:pt idx="47">
                  <c:v>87.92353191684802</c:v>
                </c:pt>
                <c:pt idx="48">
                  <c:v>118.3</c:v>
                </c:pt>
                <c:pt idx="49">
                  <c:v>87.901017238507848</c:v>
                </c:pt>
                <c:pt idx="50">
                  <c:v>88.558947376085712</c:v>
                </c:pt>
                <c:pt idx="51">
                  <c:v>108.13199468921383</c:v>
                </c:pt>
                <c:pt idx="52">
                  <c:v>97.766649769490186</c:v>
                </c:pt>
                <c:pt idx="53">
                  <c:v>105.18284104991875</c:v>
                </c:pt>
                <c:pt idx="54">
                  <c:v>110.43707423840179</c:v>
                </c:pt>
                <c:pt idx="55">
                  <c:v>85.585838891197085</c:v>
                </c:pt>
                <c:pt idx="56">
                  <c:v>92.709343917122965</c:v>
                </c:pt>
                <c:pt idx="57">
                  <c:v>115.12272817422458</c:v>
                </c:pt>
                <c:pt idx="58">
                  <c:v>90.187508786887406</c:v>
                </c:pt>
                <c:pt idx="59">
                  <c:v>88.156035101103143</c:v>
                </c:pt>
                <c:pt idx="60">
                  <c:v>83.776535967844652</c:v>
                </c:pt>
                <c:pt idx="61">
                  <c:v>85.501514804436937</c:v>
                </c:pt>
                <c:pt idx="62">
                  <c:v>79.046716337333208</c:v>
                </c:pt>
                <c:pt idx="63">
                  <c:v>105.64779150706579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'SEPTIEMBRE 2016'!$N$2:$N$137</c:f>
              <c:numCache>
                <c:formatCode>0.0</c:formatCode>
                <c:ptCount val="64"/>
                <c:pt idx="0">
                  <c:v>115.14788445173141</c:v>
                </c:pt>
                <c:pt idx="1">
                  <c:v>82.14523349600195</c:v>
                </c:pt>
                <c:pt idx="2">
                  <c:v>92.763435630636764</c:v>
                </c:pt>
                <c:pt idx="3">
                  <c:v>79.131277341754966</c:v>
                </c:pt>
                <c:pt idx="4">
                  <c:v>114.42859883255809</c:v>
                </c:pt>
                <c:pt idx="5">
                  <c:v>99.274738997302606</c:v>
                </c:pt>
                <c:pt idx="6">
                  <c:v>102.54009910681879</c:v>
                </c:pt>
                <c:pt idx="7">
                  <c:v>89.978764887186628</c:v>
                </c:pt>
                <c:pt idx="8">
                  <c:v>83.894197349072883</c:v>
                </c:pt>
                <c:pt idx="9">
                  <c:v>96.15401497333967</c:v>
                </c:pt>
                <c:pt idx="10">
                  <c:v>107.87808229051393</c:v>
                </c:pt>
                <c:pt idx="11">
                  <c:v>106.29061317999384</c:v>
                </c:pt>
                <c:pt idx="12">
                  <c:v>116.36692085430865</c:v>
                </c:pt>
                <c:pt idx="13">
                  <c:v>107.82251269575191</c:v>
                </c:pt>
                <c:pt idx="14">
                  <c:v>104.58560021252694</c:v>
                </c:pt>
                <c:pt idx="15">
                  <c:v>108.81974730820673</c:v>
                </c:pt>
                <c:pt idx="16">
                  <c:v>99.871048283010467</c:v>
                </c:pt>
                <c:pt idx="17">
                  <c:v>88.933776205299836</c:v>
                </c:pt>
                <c:pt idx="18">
                  <c:v>85.33518944220657</c:v>
                </c:pt>
                <c:pt idx="19">
                  <c:v>98.598810518113041</c:v>
                </c:pt>
                <c:pt idx="20">
                  <c:v>116.81836492483038</c:v>
                </c:pt>
                <c:pt idx="21">
                  <c:v>109.02758627839228</c:v>
                </c:pt>
                <c:pt idx="22">
                  <c:v>92.839193178548214</c:v>
                </c:pt>
                <c:pt idx="23">
                  <c:v>101.84256591588981</c:v>
                </c:pt>
                <c:pt idx="24">
                  <c:v>96.687186016244439</c:v>
                </c:pt>
                <c:pt idx="25">
                  <c:v>116.6820418502635</c:v>
                </c:pt>
                <c:pt idx="26">
                  <c:v>116.5</c:v>
                </c:pt>
                <c:pt idx="27">
                  <c:v>118.07280697815008</c:v>
                </c:pt>
                <c:pt idx="28">
                  <c:v>82.808632518925066</c:v>
                </c:pt>
                <c:pt idx="29">
                  <c:v>111.7834224552752</c:v>
                </c:pt>
                <c:pt idx="30">
                  <c:v>79.132625093149159</c:v>
                </c:pt>
                <c:pt idx="31">
                  <c:v>113.15114300593626</c:v>
                </c:pt>
                <c:pt idx="32">
                  <c:v>82.393089901034244</c:v>
                </c:pt>
                <c:pt idx="33">
                  <c:v>93.161205619743697</c:v>
                </c:pt>
                <c:pt idx="34">
                  <c:v>106.89833400284134</c:v>
                </c:pt>
                <c:pt idx="35">
                  <c:v>82.233617310257685</c:v>
                </c:pt>
                <c:pt idx="36">
                  <c:v>88.857796247944677</c:v>
                </c:pt>
                <c:pt idx="37">
                  <c:v>99.698911972037337</c:v>
                </c:pt>
                <c:pt idx="38">
                  <c:v>94.759772065906418</c:v>
                </c:pt>
                <c:pt idx="39">
                  <c:v>97.90137232726606</c:v>
                </c:pt>
                <c:pt idx="40">
                  <c:v>97.94664623920751</c:v>
                </c:pt>
                <c:pt idx="41">
                  <c:v>84.839378603683627</c:v>
                </c:pt>
                <c:pt idx="42">
                  <c:v>82.417850935009312</c:v>
                </c:pt>
                <c:pt idx="43">
                  <c:v>118.08387067801651</c:v>
                </c:pt>
                <c:pt idx="44">
                  <c:v>82.778931105908939</c:v>
                </c:pt>
                <c:pt idx="45">
                  <c:v>98.632978428737545</c:v>
                </c:pt>
                <c:pt idx="46">
                  <c:v>103.24517649210119</c:v>
                </c:pt>
                <c:pt idx="47">
                  <c:v>82.706477705614418</c:v>
                </c:pt>
                <c:pt idx="48">
                  <c:v>100.1</c:v>
                </c:pt>
                <c:pt idx="49">
                  <c:v>106.01870842639381</c:v>
                </c:pt>
                <c:pt idx="50">
                  <c:v>90.555906204484046</c:v>
                </c:pt>
                <c:pt idx="51">
                  <c:v>86.683511028792608</c:v>
                </c:pt>
                <c:pt idx="52">
                  <c:v>109.84549876369003</c:v>
                </c:pt>
                <c:pt idx="53">
                  <c:v>90.172163956804383</c:v>
                </c:pt>
                <c:pt idx="54">
                  <c:v>106.19912594253856</c:v>
                </c:pt>
                <c:pt idx="55">
                  <c:v>97.216039775210646</c:v>
                </c:pt>
                <c:pt idx="56">
                  <c:v>115.33223770350482</c:v>
                </c:pt>
                <c:pt idx="57">
                  <c:v>92.252381908642036</c:v>
                </c:pt>
                <c:pt idx="58">
                  <c:v>111.90483109507551</c:v>
                </c:pt>
                <c:pt idx="59">
                  <c:v>112.11280225462721</c:v>
                </c:pt>
                <c:pt idx="60">
                  <c:v>116.72205979521401</c:v>
                </c:pt>
                <c:pt idx="61">
                  <c:v>94.914450337401561</c:v>
                </c:pt>
                <c:pt idx="62">
                  <c:v>97.641338563142099</c:v>
                </c:pt>
                <c:pt idx="63">
                  <c:v>116.55670390257092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'SEPTIEMBRE 2016'!$O$2:$O$137</c:f>
              <c:numCache>
                <c:formatCode>0.0</c:formatCode>
                <c:ptCount val="64"/>
                <c:pt idx="0">
                  <c:v>100.76118590038018</c:v>
                </c:pt>
                <c:pt idx="1">
                  <c:v>95.673614388008332</c:v>
                </c:pt>
                <c:pt idx="2">
                  <c:v>98.359186252397848</c:v>
                </c:pt>
                <c:pt idx="3">
                  <c:v>97.150257840230495</c:v>
                </c:pt>
                <c:pt idx="4">
                  <c:v>100.75243821714855</c:v>
                </c:pt>
                <c:pt idx="5">
                  <c:v>104.43543713222725</c:v>
                </c:pt>
                <c:pt idx="6">
                  <c:v>95.133402357551546</c:v>
                </c:pt>
                <c:pt idx="7">
                  <c:v>99.063685085409162</c:v>
                </c:pt>
                <c:pt idx="8">
                  <c:v>94.974092773934075</c:v>
                </c:pt>
                <c:pt idx="9">
                  <c:v>99.743420129600381</c:v>
                </c:pt>
                <c:pt idx="10">
                  <c:v>100.69351087765017</c:v>
                </c:pt>
                <c:pt idx="11">
                  <c:v>102.30219766648045</c:v>
                </c:pt>
                <c:pt idx="12">
                  <c:v>109.16261225041667</c:v>
                </c:pt>
                <c:pt idx="13">
                  <c:v>103.65910249560281</c:v>
                </c:pt>
                <c:pt idx="14">
                  <c:v>98.389257615739297</c:v>
                </c:pt>
                <c:pt idx="15">
                  <c:v>97.118419498573857</c:v>
                </c:pt>
                <c:pt idx="16">
                  <c:v>90.421151826466158</c:v>
                </c:pt>
                <c:pt idx="17">
                  <c:v>89.62185100798942</c:v>
                </c:pt>
                <c:pt idx="18">
                  <c:v>101.62859974196593</c:v>
                </c:pt>
                <c:pt idx="19">
                  <c:v>94.490733495452318</c:v>
                </c:pt>
                <c:pt idx="20">
                  <c:v>96.042819981826966</c:v>
                </c:pt>
                <c:pt idx="21">
                  <c:v>94.782606082195372</c:v>
                </c:pt>
                <c:pt idx="22">
                  <c:v>97.241075990535933</c:v>
                </c:pt>
                <c:pt idx="23">
                  <c:v>91.836864809528905</c:v>
                </c:pt>
                <c:pt idx="24">
                  <c:v>98.004019781361293</c:v>
                </c:pt>
                <c:pt idx="25">
                  <c:v>103.99618150394988</c:v>
                </c:pt>
                <c:pt idx="26">
                  <c:v>109.81237630329693</c:v>
                </c:pt>
                <c:pt idx="27">
                  <c:v>98.444495968409598</c:v>
                </c:pt>
                <c:pt idx="28">
                  <c:v>93.677571097515056</c:v>
                </c:pt>
                <c:pt idx="29">
                  <c:v>99.64377251207398</c:v>
                </c:pt>
                <c:pt idx="30">
                  <c:v>96.809469783942461</c:v>
                </c:pt>
                <c:pt idx="31">
                  <c:v>99.52662153938391</c:v>
                </c:pt>
                <c:pt idx="32">
                  <c:v>90.355438996614666</c:v>
                </c:pt>
                <c:pt idx="33">
                  <c:v>99.896966782911704</c:v>
                </c:pt>
                <c:pt idx="34">
                  <c:v>99.616180400259893</c:v>
                </c:pt>
                <c:pt idx="35">
                  <c:v>91.532339214374844</c:v>
                </c:pt>
                <c:pt idx="36">
                  <c:v>94.6231771441267</c:v>
                </c:pt>
                <c:pt idx="37">
                  <c:v>99.097884879029706</c:v>
                </c:pt>
                <c:pt idx="38">
                  <c:v>97.029597501321831</c:v>
                </c:pt>
                <c:pt idx="39">
                  <c:v>93.714644700671741</c:v>
                </c:pt>
                <c:pt idx="40">
                  <c:v>98.050170989936291</c:v>
                </c:pt>
                <c:pt idx="41">
                  <c:v>98.368683391834821</c:v>
                </c:pt>
                <c:pt idx="42">
                  <c:v>93.892234916739</c:v>
                </c:pt>
                <c:pt idx="43">
                  <c:v>95.61158241394223</c:v>
                </c:pt>
                <c:pt idx="44">
                  <c:v>96.940825362943727</c:v>
                </c:pt>
                <c:pt idx="45">
                  <c:v>102.79156414430072</c:v>
                </c:pt>
                <c:pt idx="46">
                  <c:v>95.428165396659651</c:v>
                </c:pt>
                <c:pt idx="47">
                  <c:v>96.668727174411814</c:v>
                </c:pt>
                <c:pt idx="48">
                  <c:v>104.80143489048824</c:v>
                </c:pt>
                <c:pt idx="49">
                  <c:v>95.758670801231318</c:v>
                </c:pt>
                <c:pt idx="50">
                  <c:v>97.943871767012936</c:v>
                </c:pt>
                <c:pt idx="51">
                  <c:v>104.76280530558577</c:v>
                </c:pt>
                <c:pt idx="52">
                  <c:v>98.682818560842577</c:v>
                </c:pt>
                <c:pt idx="53">
                  <c:v>102.54220589115343</c:v>
                </c:pt>
                <c:pt idx="54">
                  <c:v>100.51955396661415</c:v>
                </c:pt>
                <c:pt idx="55">
                  <c:v>96.503500692649055</c:v>
                </c:pt>
                <c:pt idx="56">
                  <c:v>104.98310587585122</c:v>
                </c:pt>
                <c:pt idx="57">
                  <c:v>104.28864674451317</c:v>
                </c:pt>
                <c:pt idx="58">
                  <c:v>96.934052276712691</c:v>
                </c:pt>
                <c:pt idx="59">
                  <c:v>103.63976392632318</c:v>
                </c:pt>
                <c:pt idx="60">
                  <c:v>94.214014434434347</c:v>
                </c:pt>
                <c:pt idx="61">
                  <c:v>91.75407486555072</c:v>
                </c:pt>
                <c:pt idx="62">
                  <c:v>95.2524028486025</c:v>
                </c:pt>
                <c:pt idx="63">
                  <c:v>94.024200378280341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'SEPTIEMBRE 2016'!$P$2:$P$137</c:f>
              <c:numCache>
                <c:formatCode>0.0</c:formatCode>
                <c:ptCount val="64"/>
                <c:pt idx="0">
                  <c:v>115.80549451684665</c:v>
                </c:pt>
                <c:pt idx="1">
                  <c:v>117.04998473942415</c:v>
                </c:pt>
                <c:pt idx="2">
                  <c:v>116.21647592238186</c:v>
                </c:pt>
                <c:pt idx="3">
                  <c:v>117.00345792623946</c:v>
                </c:pt>
                <c:pt idx="4">
                  <c:v>115.96219329831507</c:v>
                </c:pt>
                <c:pt idx="5">
                  <c:v>118.97338345301736</c:v>
                </c:pt>
                <c:pt idx="6">
                  <c:v>113.0353941370759</c:v>
                </c:pt>
                <c:pt idx="7">
                  <c:v>117.54452852054374</c:v>
                </c:pt>
                <c:pt idx="8">
                  <c:v>117.01633710584699</c:v>
                </c:pt>
                <c:pt idx="9">
                  <c:v>118.8359456610952</c:v>
                </c:pt>
                <c:pt idx="10">
                  <c:v>116.64741390684915</c:v>
                </c:pt>
                <c:pt idx="11">
                  <c:v>117.78619900105291</c:v>
                </c:pt>
                <c:pt idx="12">
                  <c:v>117.38396886339802</c:v>
                </c:pt>
                <c:pt idx="13">
                  <c:v>116.6367957629863</c:v>
                </c:pt>
                <c:pt idx="14">
                  <c:v>117.37858539097459</c:v>
                </c:pt>
                <c:pt idx="15">
                  <c:v>116.94985517605036</c:v>
                </c:pt>
                <c:pt idx="16">
                  <c:v>104.22688329340383</c:v>
                </c:pt>
                <c:pt idx="17">
                  <c:v>102.2538171637636</c:v>
                </c:pt>
                <c:pt idx="18">
                  <c:v>117.56435624123374</c:v>
                </c:pt>
                <c:pt idx="19">
                  <c:v>118.858765390522</c:v>
                </c:pt>
                <c:pt idx="20">
                  <c:v>116.81836492483038</c:v>
                </c:pt>
                <c:pt idx="21">
                  <c:v>109.02758627839228</c:v>
                </c:pt>
                <c:pt idx="22">
                  <c:v>113.30264391266584</c:v>
                </c:pt>
                <c:pt idx="23">
                  <c:v>111.53554801501592</c:v>
                </c:pt>
                <c:pt idx="24">
                  <c:v>116.96234122830923</c:v>
                </c:pt>
                <c:pt idx="25">
                  <c:v>118.81961596588482</c:v>
                </c:pt>
                <c:pt idx="26">
                  <c:v>118.9564616442843</c:v>
                </c:pt>
                <c:pt idx="27">
                  <c:v>118.90358010937878</c:v>
                </c:pt>
                <c:pt idx="28">
                  <c:v>113.38469689447339</c:v>
                </c:pt>
                <c:pt idx="29">
                  <c:v>112.98462005715552</c:v>
                </c:pt>
                <c:pt idx="30">
                  <c:v>112.41869904330561</c:v>
                </c:pt>
                <c:pt idx="31">
                  <c:v>117.63526351752672</c:v>
                </c:pt>
                <c:pt idx="32">
                  <c:v>107.2960136770111</c:v>
                </c:pt>
                <c:pt idx="33">
                  <c:v>115.26607336583719</c:v>
                </c:pt>
                <c:pt idx="34">
                  <c:v>118.5805340708347</c:v>
                </c:pt>
                <c:pt idx="35">
                  <c:v>111.50614956973513</c:v>
                </c:pt>
                <c:pt idx="36">
                  <c:v>117.23251044218</c:v>
                </c:pt>
                <c:pt idx="37">
                  <c:v>117.18229765548267</c:v>
                </c:pt>
                <c:pt idx="38">
                  <c:v>118.03894256849803</c:v>
                </c:pt>
                <c:pt idx="39">
                  <c:v>116.04351673156785</c:v>
                </c:pt>
                <c:pt idx="40">
                  <c:v>109.02219925601068</c:v>
                </c:pt>
                <c:pt idx="41">
                  <c:v>113.81338526605097</c:v>
                </c:pt>
                <c:pt idx="42">
                  <c:v>115.29801502492096</c:v>
                </c:pt>
                <c:pt idx="43">
                  <c:v>118.77452787000485</c:v>
                </c:pt>
                <c:pt idx="44">
                  <c:v>116.15605737842026</c:v>
                </c:pt>
                <c:pt idx="45">
                  <c:v>114.35623253339591</c:v>
                </c:pt>
                <c:pt idx="46">
                  <c:v>112.74097299825036</c:v>
                </c:pt>
                <c:pt idx="47">
                  <c:v>117.95669098571264</c:v>
                </c:pt>
                <c:pt idx="48">
                  <c:v>118.81019288071678</c:v>
                </c:pt>
                <c:pt idx="49">
                  <c:v>112.31764051235072</c:v>
                </c:pt>
                <c:pt idx="50">
                  <c:v>116.74622382630957</c:v>
                </c:pt>
                <c:pt idx="51">
                  <c:v>115.78745456252173</c:v>
                </c:pt>
                <c:pt idx="52">
                  <c:v>117.61734425608513</c:v>
                </c:pt>
                <c:pt idx="53">
                  <c:v>118.55663609962642</c:v>
                </c:pt>
                <c:pt idx="54">
                  <c:v>113.52077402934052</c:v>
                </c:pt>
                <c:pt idx="55">
                  <c:v>118.16779279479928</c:v>
                </c:pt>
                <c:pt idx="56">
                  <c:v>116.94464328106015</c:v>
                </c:pt>
                <c:pt idx="57">
                  <c:v>115.33724821204447</c:v>
                </c:pt>
                <c:pt idx="58">
                  <c:v>111.90483109507551</c:v>
                </c:pt>
                <c:pt idx="59">
                  <c:v>116.35975355348594</c:v>
                </c:pt>
                <c:pt idx="60">
                  <c:v>116.72205979521401</c:v>
                </c:pt>
                <c:pt idx="61">
                  <c:v>104.90307576447942</c:v>
                </c:pt>
                <c:pt idx="62">
                  <c:v>115.83478866951494</c:v>
                </c:pt>
                <c:pt idx="63">
                  <c:v>116.55670390257092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'SEPTIEMBRE 2016'!$Q$2:$Q$137</c:f>
              <c:numCache>
                <c:formatCode>0.0</c:formatCode>
                <c:ptCount val="64"/>
                <c:pt idx="0">
                  <c:v>86.026245282810564</c:v>
                </c:pt>
                <c:pt idx="1">
                  <c:v>82.14523349600195</c:v>
                </c:pt>
                <c:pt idx="2">
                  <c:v>79.884401341923862</c:v>
                </c:pt>
                <c:pt idx="3">
                  <c:v>79.131277341754966</c:v>
                </c:pt>
                <c:pt idx="4">
                  <c:v>79.018017096179165</c:v>
                </c:pt>
                <c:pt idx="5">
                  <c:v>86.510431806723389</c:v>
                </c:pt>
                <c:pt idx="6">
                  <c:v>79.346387356344465</c:v>
                </c:pt>
                <c:pt idx="7">
                  <c:v>84.945271932478533</c:v>
                </c:pt>
                <c:pt idx="8">
                  <c:v>80.684930156517339</c:v>
                </c:pt>
                <c:pt idx="9">
                  <c:v>81.837265610854544</c:v>
                </c:pt>
                <c:pt idx="10">
                  <c:v>79.926716854675661</c:v>
                </c:pt>
                <c:pt idx="11">
                  <c:v>82.472451818607581</c:v>
                </c:pt>
                <c:pt idx="12">
                  <c:v>84.645109704186041</c:v>
                </c:pt>
                <c:pt idx="13">
                  <c:v>79.698265939763203</c:v>
                </c:pt>
                <c:pt idx="14">
                  <c:v>80.750056593739203</c:v>
                </c:pt>
                <c:pt idx="15">
                  <c:v>81.973510526590104</c:v>
                </c:pt>
                <c:pt idx="16">
                  <c:v>80.41066774324446</c:v>
                </c:pt>
                <c:pt idx="17">
                  <c:v>79.496062043306779</c:v>
                </c:pt>
                <c:pt idx="18">
                  <c:v>85.33518944220657</c:v>
                </c:pt>
                <c:pt idx="19">
                  <c:v>79.013499437438654</c:v>
                </c:pt>
                <c:pt idx="20">
                  <c:v>81.818490529508921</c:v>
                </c:pt>
                <c:pt idx="21">
                  <c:v>80.286615909123185</c:v>
                </c:pt>
                <c:pt idx="22">
                  <c:v>79.686731203468767</c:v>
                </c:pt>
                <c:pt idx="23">
                  <c:v>81.092552882985714</c:v>
                </c:pt>
                <c:pt idx="24">
                  <c:v>82.378568926155381</c:v>
                </c:pt>
                <c:pt idx="25">
                  <c:v>91.458772003172314</c:v>
                </c:pt>
                <c:pt idx="26">
                  <c:v>100.3</c:v>
                </c:pt>
                <c:pt idx="27">
                  <c:v>82.062111991757561</c:v>
                </c:pt>
                <c:pt idx="28">
                  <c:v>82.808632518925066</c:v>
                </c:pt>
                <c:pt idx="29">
                  <c:v>82.610676173098085</c:v>
                </c:pt>
                <c:pt idx="30">
                  <c:v>79.132625093149159</c:v>
                </c:pt>
                <c:pt idx="31">
                  <c:v>81.522023177431947</c:v>
                </c:pt>
                <c:pt idx="32">
                  <c:v>79.402685295687334</c:v>
                </c:pt>
                <c:pt idx="33">
                  <c:v>81.373268553649837</c:v>
                </c:pt>
                <c:pt idx="34">
                  <c:v>82.911359500338008</c:v>
                </c:pt>
                <c:pt idx="35">
                  <c:v>80.4354765380494</c:v>
                </c:pt>
                <c:pt idx="36">
                  <c:v>82.505227620006266</c:v>
                </c:pt>
                <c:pt idx="37">
                  <c:v>82.468241841413246</c:v>
                </c:pt>
                <c:pt idx="38">
                  <c:v>80.076835758025538</c:v>
                </c:pt>
                <c:pt idx="39">
                  <c:v>84.230740974676166</c:v>
                </c:pt>
                <c:pt idx="40">
                  <c:v>82.496481282680875</c:v>
                </c:pt>
                <c:pt idx="41">
                  <c:v>81.072638394330824</c:v>
                </c:pt>
                <c:pt idx="42">
                  <c:v>79.09176575328523</c:v>
                </c:pt>
                <c:pt idx="43">
                  <c:v>80.07147136264237</c:v>
                </c:pt>
                <c:pt idx="44">
                  <c:v>79.939336808792774</c:v>
                </c:pt>
                <c:pt idx="45">
                  <c:v>84.827953198687382</c:v>
                </c:pt>
                <c:pt idx="46">
                  <c:v>82.223598883852489</c:v>
                </c:pt>
                <c:pt idx="47">
                  <c:v>82.706477705614418</c:v>
                </c:pt>
                <c:pt idx="48">
                  <c:v>87.2</c:v>
                </c:pt>
                <c:pt idx="49">
                  <c:v>79.139984621934204</c:v>
                </c:pt>
                <c:pt idx="50">
                  <c:v>79.875216129762293</c:v>
                </c:pt>
                <c:pt idx="51">
                  <c:v>86.683511028792608</c:v>
                </c:pt>
                <c:pt idx="52">
                  <c:v>80.092432384276449</c:v>
                </c:pt>
                <c:pt idx="53">
                  <c:v>86.705834593872098</c:v>
                </c:pt>
                <c:pt idx="54">
                  <c:v>81.161797506720333</c:v>
                </c:pt>
                <c:pt idx="55">
                  <c:v>79.756776363928353</c:v>
                </c:pt>
                <c:pt idx="56">
                  <c:v>79.850998240461891</c:v>
                </c:pt>
                <c:pt idx="57">
                  <c:v>79.108180064648352</c:v>
                </c:pt>
                <c:pt idx="58">
                  <c:v>81.626253443410079</c:v>
                </c:pt>
                <c:pt idx="59">
                  <c:v>87.874349617528793</c:v>
                </c:pt>
                <c:pt idx="60">
                  <c:v>79.028241191607435</c:v>
                </c:pt>
                <c:pt idx="61">
                  <c:v>82.095644514431754</c:v>
                </c:pt>
                <c:pt idx="62">
                  <c:v>79.046716337333208</c:v>
                </c:pt>
                <c:pt idx="63">
                  <c:v>80.258444642692197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'SEPTIEMBRE 2016'!$R$2:$R$137</c:f>
              <c:numCache>
                <c:formatCode>General</c:formatCode>
                <c:ptCount val="6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'SEPTIEMBRE 2016'!$S$2:$S$137</c:f>
              <c:numCache>
                <c:formatCode>General</c:formatCode>
                <c:ptCount val="6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2016'!$B$2:$D$137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01/09/2016</c:v>
                        </c:pt>
                        <c:pt idx="1">
                          <c:v>01/09/2016</c:v>
                        </c:pt>
                        <c:pt idx="2">
                          <c:v>01/09/2016</c:v>
                        </c:pt>
                        <c:pt idx="3">
                          <c:v>02/09/2016</c:v>
                        </c:pt>
                        <c:pt idx="4">
                          <c:v>02/09/2016</c:v>
                        </c:pt>
                        <c:pt idx="5">
                          <c:v>02/09/2016</c:v>
                        </c:pt>
                        <c:pt idx="6">
                          <c:v>05/09/2016</c:v>
                        </c:pt>
                        <c:pt idx="7">
                          <c:v>05/09/2016</c:v>
                        </c:pt>
                        <c:pt idx="8">
                          <c:v>05/09/2016</c:v>
                        </c:pt>
                        <c:pt idx="9">
                          <c:v>06/09/2016</c:v>
                        </c:pt>
                        <c:pt idx="10">
                          <c:v>06/09/2016</c:v>
                        </c:pt>
                        <c:pt idx="11">
                          <c:v>06/09/2016</c:v>
                        </c:pt>
                        <c:pt idx="12">
                          <c:v>07/09/2016</c:v>
                        </c:pt>
                        <c:pt idx="13">
                          <c:v>07/09/2016</c:v>
                        </c:pt>
                        <c:pt idx="14">
                          <c:v>07/09/2016</c:v>
                        </c:pt>
                        <c:pt idx="15">
                          <c:v>08/09/2016</c:v>
                        </c:pt>
                        <c:pt idx="16">
                          <c:v>08/09/2016</c:v>
                        </c:pt>
                        <c:pt idx="17">
                          <c:v>08/09/2016</c:v>
                        </c:pt>
                        <c:pt idx="18">
                          <c:v>09/09/2016</c:v>
                        </c:pt>
                        <c:pt idx="19">
                          <c:v>09/09/2016</c:v>
                        </c:pt>
                        <c:pt idx="20">
                          <c:v>09/09/2016</c:v>
                        </c:pt>
                        <c:pt idx="21">
                          <c:v>12/09/2016</c:v>
                        </c:pt>
                        <c:pt idx="22">
                          <c:v>12/09/2016</c:v>
                        </c:pt>
                        <c:pt idx="23">
                          <c:v>12/09/2016</c:v>
                        </c:pt>
                        <c:pt idx="24">
                          <c:v>13/09/2016</c:v>
                        </c:pt>
                        <c:pt idx="25">
                          <c:v>13/09/2016</c:v>
                        </c:pt>
                        <c:pt idx="26">
                          <c:v>13/09/2016</c:v>
                        </c:pt>
                        <c:pt idx="27">
                          <c:v>14/09/2016</c:v>
                        </c:pt>
                        <c:pt idx="28">
                          <c:v>14/09/2016</c:v>
                        </c:pt>
                        <c:pt idx="29">
                          <c:v>14/09/2016</c:v>
                        </c:pt>
                        <c:pt idx="30">
                          <c:v>15/09/2016</c:v>
                        </c:pt>
                        <c:pt idx="31">
                          <c:v>15/09/2016</c:v>
                        </c:pt>
                        <c:pt idx="32">
                          <c:v>15/09/2016</c:v>
                        </c:pt>
                        <c:pt idx="33">
                          <c:v>16/09/2016</c:v>
                        </c:pt>
                        <c:pt idx="34">
                          <c:v>16/09/2016</c:v>
                        </c:pt>
                        <c:pt idx="35">
                          <c:v>16/09/2016</c:v>
                        </c:pt>
                        <c:pt idx="36">
                          <c:v>19/09/2016</c:v>
                        </c:pt>
                        <c:pt idx="37">
                          <c:v>19/09/2016</c:v>
                        </c:pt>
                        <c:pt idx="38">
                          <c:v>19/09/2016</c:v>
                        </c:pt>
                        <c:pt idx="39">
                          <c:v>20/09/2016</c:v>
                        </c:pt>
                        <c:pt idx="40">
                          <c:v>20/09/2016</c:v>
                        </c:pt>
                        <c:pt idx="41">
                          <c:v>20/09/2016</c:v>
                        </c:pt>
                        <c:pt idx="42">
                          <c:v>21/09/2016</c:v>
                        </c:pt>
                        <c:pt idx="43">
                          <c:v>21/09/2016</c:v>
                        </c:pt>
                        <c:pt idx="44">
                          <c:v>21/09/2016</c:v>
                        </c:pt>
                        <c:pt idx="45">
                          <c:v>22/09/2016</c:v>
                        </c:pt>
                        <c:pt idx="46">
                          <c:v>22/09/2016</c:v>
                        </c:pt>
                        <c:pt idx="47">
                          <c:v>22/09/2016</c:v>
                        </c:pt>
                        <c:pt idx="48">
                          <c:v>23/09/2016</c:v>
                        </c:pt>
                        <c:pt idx="49">
                          <c:v>26/09/2016</c:v>
                        </c:pt>
                        <c:pt idx="50">
                          <c:v>26/09/2016</c:v>
                        </c:pt>
                        <c:pt idx="51">
                          <c:v>26/09/2016</c:v>
                        </c:pt>
                        <c:pt idx="52">
                          <c:v>27/09/2016</c:v>
                        </c:pt>
                        <c:pt idx="53">
                          <c:v>27/09/2016</c:v>
                        </c:pt>
                        <c:pt idx="54">
                          <c:v>27/09/2016</c:v>
                        </c:pt>
                        <c:pt idx="55">
                          <c:v>28/09/2016</c:v>
                        </c:pt>
                        <c:pt idx="56">
                          <c:v>28/09/2016</c:v>
                        </c:pt>
                        <c:pt idx="57">
                          <c:v>28/09/2016</c:v>
                        </c:pt>
                        <c:pt idx="58">
                          <c:v>29/09/2016</c:v>
                        </c:pt>
                        <c:pt idx="59">
                          <c:v>29/09/2016</c:v>
                        </c:pt>
                        <c:pt idx="60">
                          <c:v>29/09/2016</c:v>
                        </c:pt>
                        <c:pt idx="61">
                          <c:v>30/09/2016</c:v>
                        </c:pt>
                        <c:pt idx="62">
                          <c:v>30/09/2016</c:v>
                        </c:pt>
                        <c:pt idx="63">
                          <c:v>30/09/2016</c:v>
                        </c:pt>
                      </c:lvl>
                      <c:lvl>
                        <c:pt idx="0">
                          <c:v>151256</c:v>
                        </c:pt>
                        <c:pt idx="1">
                          <c:v>151033</c:v>
                        </c:pt>
                        <c:pt idx="2">
                          <c:v>151254</c:v>
                        </c:pt>
                        <c:pt idx="3">
                          <c:v>151201</c:v>
                        </c:pt>
                        <c:pt idx="4">
                          <c:v>151195</c:v>
                        </c:pt>
                        <c:pt idx="5">
                          <c:v>151194</c:v>
                        </c:pt>
                        <c:pt idx="6">
                          <c:v>151406</c:v>
                        </c:pt>
                        <c:pt idx="7">
                          <c:v>151404</c:v>
                        </c:pt>
                        <c:pt idx="8">
                          <c:v>151191</c:v>
                        </c:pt>
                        <c:pt idx="9">
                          <c:v>150559</c:v>
                        </c:pt>
                        <c:pt idx="10">
                          <c:v>151033</c:v>
                        </c:pt>
                        <c:pt idx="11">
                          <c:v>151254</c:v>
                        </c:pt>
                        <c:pt idx="12">
                          <c:v>151632</c:v>
                        </c:pt>
                        <c:pt idx="13">
                          <c:v>151570</c:v>
                        </c:pt>
                        <c:pt idx="14">
                          <c:v>151430</c:v>
                        </c:pt>
                        <c:pt idx="15">
                          <c:v>151406</c:v>
                        </c:pt>
                        <c:pt idx="16">
                          <c:v>150515</c:v>
                        </c:pt>
                        <c:pt idx="17">
                          <c:v>151693</c:v>
                        </c:pt>
                        <c:pt idx="18">
                          <c:v>151842</c:v>
                        </c:pt>
                        <c:pt idx="19">
                          <c:v>151743</c:v>
                        </c:pt>
                        <c:pt idx="20">
                          <c:v>151736</c:v>
                        </c:pt>
                        <c:pt idx="21">
                          <c:v>142020</c:v>
                        </c:pt>
                        <c:pt idx="22">
                          <c:v>147436</c:v>
                        </c:pt>
                        <c:pt idx="23">
                          <c:v>141967</c:v>
                        </c:pt>
                        <c:pt idx="24">
                          <c:v>150896</c:v>
                        </c:pt>
                        <c:pt idx="25">
                          <c:v>152080</c:v>
                        </c:pt>
                        <c:pt idx="26">
                          <c:v>9011536</c:v>
                        </c:pt>
                        <c:pt idx="27">
                          <c:v>151405</c:v>
                        </c:pt>
                        <c:pt idx="28">
                          <c:v>150518</c:v>
                        </c:pt>
                        <c:pt idx="29">
                          <c:v>151761</c:v>
                        </c:pt>
                        <c:pt idx="30">
                          <c:v>152252</c:v>
                        </c:pt>
                        <c:pt idx="31">
                          <c:v>152167</c:v>
                        </c:pt>
                        <c:pt idx="32">
                          <c:v>150521</c:v>
                        </c:pt>
                        <c:pt idx="33">
                          <c:v>152322</c:v>
                        </c:pt>
                        <c:pt idx="34">
                          <c:v>152280</c:v>
                        </c:pt>
                        <c:pt idx="35">
                          <c:v>152281</c:v>
                        </c:pt>
                        <c:pt idx="36">
                          <c:v>150510</c:v>
                        </c:pt>
                        <c:pt idx="37">
                          <c:v>152166</c:v>
                        </c:pt>
                        <c:pt idx="38">
                          <c:v>152252</c:v>
                        </c:pt>
                        <c:pt idx="39">
                          <c:v>152599</c:v>
                        </c:pt>
                        <c:pt idx="40">
                          <c:v>150395</c:v>
                        </c:pt>
                        <c:pt idx="41">
                          <c:v>152422</c:v>
                        </c:pt>
                        <c:pt idx="42">
                          <c:v>152424</c:v>
                        </c:pt>
                        <c:pt idx="43">
                          <c:v>152423</c:v>
                        </c:pt>
                        <c:pt idx="44">
                          <c:v>152425</c:v>
                        </c:pt>
                        <c:pt idx="45">
                          <c:v>152748</c:v>
                        </c:pt>
                        <c:pt idx="46">
                          <c:v>152733</c:v>
                        </c:pt>
                        <c:pt idx="47">
                          <c:v>152765</c:v>
                        </c:pt>
                        <c:pt idx="48">
                          <c:v>152882</c:v>
                        </c:pt>
                        <c:pt idx="49">
                          <c:v>152734</c:v>
                        </c:pt>
                        <c:pt idx="50">
                          <c:v>152628</c:v>
                        </c:pt>
                        <c:pt idx="51">
                          <c:v>152497</c:v>
                        </c:pt>
                        <c:pt idx="52">
                          <c:v>153045</c:v>
                        </c:pt>
                        <c:pt idx="53">
                          <c:v>152415</c:v>
                        </c:pt>
                        <c:pt idx="54">
                          <c:v>150385</c:v>
                        </c:pt>
                        <c:pt idx="55">
                          <c:v>153154</c:v>
                        </c:pt>
                        <c:pt idx="56">
                          <c:v>153162</c:v>
                        </c:pt>
                        <c:pt idx="57">
                          <c:v>153155</c:v>
                        </c:pt>
                        <c:pt idx="58">
                          <c:v>153338</c:v>
                        </c:pt>
                        <c:pt idx="59">
                          <c:v>153334</c:v>
                        </c:pt>
                        <c:pt idx="60">
                          <c:v>153048</c:v>
                        </c:pt>
                        <c:pt idx="61">
                          <c:v>153385</c:v>
                        </c:pt>
                        <c:pt idx="62">
                          <c:v>153514</c:v>
                        </c:pt>
                        <c:pt idx="63">
                          <c:v>152972</c:v>
                        </c:pt>
                      </c:lvl>
                      <c:lvl>
                        <c:pt idx="0">
                          <c:v>500315601</c:v>
                        </c:pt>
                        <c:pt idx="1">
                          <c:v>8136709</c:v>
                        </c:pt>
                        <c:pt idx="2">
                          <c:v>8136710</c:v>
                        </c:pt>
                        <c:pt idx="3">
                          <c:v>1570036</c:v>
                        </c:pt>
                        <c:pt idx="4">
                          <c:v>1570030</c:v>
                        </c:pt>
                        <c:pt idx="5">
                          <c:v>1570029</c:v>
                        </c:pt>
                        <c:pt idx="6">
                          <c:v>9677139580</c:v>
                        </c:pt>
                        <c:pt idx="7">
                          <c:v>9677139680</c:v>
                        </c:pt>
                        <c:pt idx="8">
                          <c:v>1570026</c:v>
                        </c:pt>
                        <c:pt idx="9">
                          <c:v>41028680</c:v>
                        </c:pt>
                        <c:pt idx="10">
                          <c:v>8136709</c:v>
                        </c:pt>
                        <c:pt idx="11">
                          <c:v>8136710</c:v>
                        </c:pt>
                        <c:pt idx="12">
                          <c:v>93810138</c:v>
                        </c:pt>
                        <c:pt idx="13">
                          <c:v>5801867750</c:v>
                        </c:pt>
                        <c:pt idx="14">
                          <c:v>98415479</c:v>
                        </c:pt>
                        <c:pt idx="15">
                          <c:v>9677139580</c:v>
                        </c:pt>
                        <c:pt idx="16">
                          <c:v>9677139280</c:v>
                        </c:pt>
                        <c:pt idx="17">
                          <c:v>ABFBS000B</c:v>
                        </c:pt>
                        <c:pt idx="18">
                          <c:v>5802020772</c:v>
                        </c:pt>
                        <c:pt idx="19">
                          <c:v>5801792401</c:v>
                        </c:pt>
                        <c:pt idx="20">
                          <c:v>5801792399</c:v>
                        </c:pt>
                        <c:pt idx="21">
                          <c:v>8188994</c:v>
                        </c:pt>
                        <c:pt idx="22">
                          <c:v>8136709</c:v>
                        </c:pt>
                        <c:pt idx="23">
                          <c:v>8188993</c:v>
                        </c:pt>
                        <c:pt idx="24">
                          <c:v>4858301</c:v>
                        </c:pt>
                        <c:pt idx="25">
                          <c:v>500326445</c:v>
                        </c:pt>
                        <c:pt idx="26">
                          <c:v>5801792750</c:v>
                        </c:pt>
                        <c:pt idx="27">
                          <c:v>9677139680</c:v>
                        </c:pt>
                        <c:pt idx="28">
                          <c:v>9677139280</c:v>
                        </c:pt>
                        <c:pt idx="29">
                          <c:v>9672016480</c:v>
                        </c:pt>
                        <c:pt idx="30">
                          <c:v>9677139680</c:v>
                        </c:pt>
                        <c:pt idx="31">
                          <c:v>9677139580</c:v>
                        </c:pt>
                        <c:pt idx="32">
                          <c:v>9677139280</c:v>
                        </c:pt>
                        <c:pt idx="33">
                          <c:v>5801792388</c:v>
                        </c:pt>
                        <c:pt idx="34">
                          <c:v>5801792387</c:v>
                        </c:pt>
                        <c:pt idx="35">
                          <c:v>5801792757</c:v>
                        </c:pt>
                        <c:pt idx="36">
                          <c:v>9677139280</c:v>
                        </c:pt>
                        <c:pt idx="37">
                          <c:v>9677139580</c:v>
                        </c:pt>
                        <c:pt idx="38">
                          <c:v>9677139680</c:v>
                        </c:pt>
                        <c:pt idx="39">
                          <c:v>9813306680</c:v>
                        </c:pt>
                        <c:pt idx="40">
                          <c:v>9677139280</c:v>
                        </c:pt>
                        <c:pt idx="41">
                          <c:v>1570023</c:v>
                        </c:pt>
                        <c:pt idx="42">
                          <c:v>1570025</c:v>
                        </c:pt>
                        <c:pt idx="43">
                          <c:v>1570024</c:v>
                        </c:pt>
                        <c:pt idx="44">
                          <c:v>1570026</c:v>
                        </c:pt>
                        <c:pt idx="45">
                          <c:v>5801792750</c:v>
                        </c:pt>
                        <c:pt idx="46">
                          <c:v>98442225</c:v>
                        </c:pt>
                        <c:pt idx="47">
                          <c:v>2720004</c:v>
                        </c:pt>
                        <c:pt idx="48">
                          <c:v>RADIADOR RA3</c:v>
                        </c:pt>
                        <c:pt idx="49">
                          <c:v>98442225</c:v>
                        </c:pt>
                        <c:pt idx="50">
                          <c:v>41006442</c:v>
                        </c:pt>
                        <c:pt idx="51">
                          <c:v>41218753</c:v>
                        </c:pt>
                        <c:pt idx="52">
                          <c:v>500332454</c:v>
                        </c:pt>
                        <c:pt idx="53">
                          <c:v>5801792393</c:v>
                        </c:pt>
                        <c:pt idx="54">
                          <c:v>9677139280</c:v>
                        </c:pt>
                        <c:pt idx="55">
                          <c:v>5801792757</c:v>
                        </c:pt>
                        <c:pt idx="56">
                          <c:v>500355575</c:v>
                        </c:pt>
                        <c:pt idx="57">
                          <c:v>5801792756</c:v>
                        </c:pt>
                        <c:pt idx="58">
                          <c:v>500315601</c:v>
                        </c:pt>
                        <c:pt idx="59">
                          <c:v>4858301</c:v>
                        </c:pt>
                        <c:pt idx="60">
                          <c:v>500332454</c:v>
                        </c:pt>
                        <c:pt idx="61">
                          <c:v>41203788</c:v>
                        </c:pt>
                        <c:pt idx="62">
                          <c:v>4858301</c:v>
                        </c:pt>
                        <c:pt idx="6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747104"/>
        <c:axId val="279747664"/>
      </c:lineChart>
      <c:catAx>
        <c:axId val="27974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9747664"/>
        <c:crosses val="autoZero"/>
        <c:auto val="1"/>
        <c:lblAlgn val="ctr"/>
        <c:lblOffset val="100"/>
        <c:noMultiLvlLbl val="0"/>
      </c:catAx>
      <c:valAx>
        <c:axId val="2797476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79747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ESPESOR P. POLVO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'3T  '!$D$156:$D$300</c:f>
              <c:strCache>
                <c:ptCount val="145"/>
                <c:pt idx="0">
                  <c:v>01/07/2016</c:v>
                </c:pt>
                <c:pt idx="1">
                  <c:v>01/07/2016</c:v>
                </c:pt>
                <c:pt idx="2">
                  <c:v>01/07/2016</c:v>
                </c:pt>
                <c:pt idx="3">
                  <c:v>04/07/2016</c:v>
                </c:pt>
                <c:pt idx="4">
                  <c:v>04/07/2016</c:v>
                </c:pt>
                <c:pt idx="5">
                  <c:v>04/07/2016</c:v>
                </c:pt>
                <c:pt idx="6">
                  <c:v>05/07/2016</c:v>
                </c:pt>
                <c:pt idx="7">
                  <c:v>05/07/2016</c:v>
                </c:pt>
                <c:pt idx="8">
                  <c:v>05/07/2016</c:v>
                </c:pt>
                <c:pt idx="9">
                  <c:v>06/07/2016</c:v>
                </c:pt>
                <c:pt idx="10">
                  <c:v>06/07/2016</c:v>
                </c:pt>
                <c:pt idx="11">
                  <c:v>06/07/2016</c:v>
                </c:pt>
                <c:pt idx="12">
                  <c:v>07/07/2016</c:v>
                </c:pt>
                <c:pt idx="13">
                  <c:v>07/07/2016</c:v>
                </c:pt>
                <c:pt idx="14">
                  <c:v>07/07/2016</c:v>
                </c:pt>
                <c:pt idx="15">
                  <c:v>08/07/2016</c:v>
                </c:pt>
                <c:pt idx="16">
                  <c:v>08/07/2016</c:v>
                </c:pt>
                <c:pt idx="17">
                  <c:v>08/07/2016</c:v>
                </c:pt>
                <c:pt idx="18">
                  <c:v>11/07/2016</c:v>
                </c:pt>
                <c:pt idx="19">
                  <c:v>11/07/2016</c:v>
                </c:pt>
                <c:pt idx="20">
                  <c:v>11/07/2016</c:v>
                </c:pt>
                <c:pt idx="21">
                  <c:v>12/07/2016</c:v>
                </c:pt>
                <c:pt idx="22">
                  <c:v>12/07/2016</c:v>
                </c:pt>
                <c:pt idx="23">
                  <c:v>12/07/2016</c:v>
                </c:pt>
                <c:pt idx="24">
                  <c:v>13/07/2016</c:v>
                </c:pt>
                <c:pt idx="25">
                  <c:v>13/07/2016</c:v>
                </c:pt>
                <c:pt idx="26">
                  <c:v>13/07/2016</c:v>
                </c:pt>
                <c:pt idx="27">
                  <c:v>14/07/2016</c:v>
                </c:pt>
                <c:pt idx="28">
                  <c:v>14/07/2016</c:v>
                </c:pt>
                <c:pt idx="29">
                  <c:v>14/07/2016</c:v>
                </c:pt>
                <c:pt idx="30">
                  <c:v>15/07/2016</c:v>
                </c:pt>
                <c:pt idx="31">
                  <c:v>15/07/2016</c:v>
                </c:pt>
                <c:pt idx="32">
                  <c:v>15/07/2016</c:v>
                </c:pt>
                <c:pt idx="33">
                  <c:v>18/07/2016</c:v>
                </c:pt>
                <c:pt idx="34">
                  <c:v>18/07/2016</c:v>
                </c:pt>
                <c:pt idx="35">
                  <c:v>18/07/2016</c:v>
                </c:pt>
                <c:pt idx="36">
                  <c:v>19/07/2016</c:v>
                </c:pt>
                <c:pt idx="37">
                  <c:v>19/07/2016</c:v>
                </c:pt>
                <c:pt idx="38">
                  <c:v>19/07/2016</c:v>
                </c:pt>
                <c:pt idx="39">
                  <c:v>20/07/2016</c:v>
                </c:pt>
                <c:pt idx="40">
                  <c:v>20/07/2016</c:v>
                </c:pt>
                <c:pt idx="41">
                  <c:v>20/07/2016</c:v>
                </c:pt>
                <c:pt idx="42">
                  <c:v>21/07/2016</c:v>
                </c:pt>
                <c:pt idx="43">
                  <c:v>21/07/2016</c:v>
                </c:pt>
                <c:pt idx="44">
                  <c:v>21/07/2016</c:v>
                </c:pt>
                <c:pt idx="45">
                  <c:v>22/07/2016</c:v>
                </c:pt>
                <c:pt idx="46">
                  <c:v>22/07/2016</c:v>
                </c:pt>
                <c:pt idx="47">
                  <c:v>22/07/2016</c:v>
                </c:pt>
                <c:pt idx="48">
                  <c:v>25/07/2016</c:v>
                </c:pt>
                <c:pt idx="49">
                  <c:v>25/07/2016</c:v>
                </c:pt>
                <c:pt idx="50">
                  <c:v>25/07/2016</c:v>
                </c:pt>
                <c:pt idx="51">
                  <c:v>26/07/2016</c:v>
                </c:pt>
                <c:pt idx="52">
                  <c:v>26/07/2016</c:v>
                </c:pt>
                <c:pt idx="53">
                  <c:v>26/07/2016</c:v>
                </c:pt>
                <c:pt idx="54">
                  <c:v>27/072019</c:v>
                </c:pt>
                <c:pt idx="55">
                  <c:v>27/072020</c:v>
                </c:pt>
                <c:pt idx="56">
                  <c:v>27/072021</c:v>
                </c:pt>
                <c:pt idx="57">
                  <c:v>28/07/2016</c:v>
                </c:pt>
                <c:pt idx="58">
                  <c:v>28/07/2016</c:v>
                </c:pt>
                <c:pt idx="59">
                  <c:v>28/07/2016</c:v>
                </c:pt>
                <c:pt idx="60">
                  <c:v>29/072019</c:v>
                </c:pt>
                <c:pt idx="61">
                  <c:v>29/072020</c:v>
                </c:pt>
                <c:pt idx="62">
                  <c:v>29/072021</c:v>
                </c:pt>
                <c:pt idx="63">
                  <c:v>23/082016</c:v>
                </c:pt>
                <c:pt idx="64">
                  <c:v>23/082016</c:v>
                </c:pt>
                <c:pt idx="65">
                  <c:v>23/082016</c:v>
                </c:pt>
                <c:pt idx="66">
                  <c:v>24/082016</c:v>
                </c:pt>
                <c:pt idx="67">
                  <c:v>24/082016</c:v>
                </c:pt>
                <c:pt idx="68">
                  <c:v>24/082016</c:v>
                </c:pt>
                <c:pt idx="69">
                  <c:v>25/08/2016</c:v>
                </c:pt>
                <c:pt idx="70">
                  <c:v>25/08/2016</c:v>
                </c:pt>
                <c:pt idx="71">
                  <c:v>25/08/2016</c:v>
                </c:pt>
                <c:pt idx="72">
                  <c:v>26/08/2016</c:v>
                </c:pt>
                <c:pt idx="73">
                  <c:v>26/08/2016</c:v>
                </c:pt>
                <c:pt idx="74">
                  <c:v>26/08/2016</c:v>
                </c:pt>
                <c:pt idx="75">
                  <c:v>30/08/2016</c:v>
                </c:pt>
                <c:pt idx="76">
                  <c:v>30/08/2016</c:v>
                </c:pt>
                <c:pt idx="77">
                  <c:v>30/08/2016</c:v>
                </c:pt>
                <c:pt idx="78">
                  <c:v>31/082016</c:v>
                </c:pt>
                <c:pt idx="79">
                  <c:v>31/082016</c:v>
                </c:pt>
                <c:pt idx="80">
                  <c:v>31/082016</c:v>
                </c:pt>
                <c:pt idx="81">
                  <c:v>01/09/2016</c:v>
                </c:pt>
                <c:pt idx="82">
                  <c:v>01/09/2016</c:v>
                </c:pt>
                <c:pt idx="83">
                  <c:v>01/09/2016</c:v>
                </c:pt>
                <c:pt idx="84">
                  <c:v>02/09/2016</c:v>
                </c:pt>
                <c:pt idx="85">
                  <c:v>02/09/2016</c:v>
                </c:pt>
                <c:pt idx="86">
                  <c:v>02/09/2016</c:v>
                </c:pt>
                <c:pt idx="87">
                  <c:v>05/09/2016</c:v>
                </c:pt>
                <c:pt idx="88">
                  <c:v>05/09/2016</c:v>
                </c:pt>
                <c:pt idx="89">
                  <c:v>05/09/2016</c:v>
                </c:pt>
                <c:pt idx="90">
                  <c:v>06/09/2016</c:v>
                </c:pt>
                <c:pt idx="91">
                  <c:v>06/09/2016</c:v>
                </c:pt>
                <c:pt idx="92">
                  <c:v>06/09/2016</c:v>
                </c:pt>
                <c:pt idx="93">
                  <c:v>07/09/2016</c:v>
                </c:pt>
                <c:pt idx="94">
                  <c:v>07/09/2016</c:v>
                </c:pt>
                <c:pt idx="95">
                  <c:v>07/09/2016</c:v>
                </c:pt>
                <c:pt idx="96">
                  <c:v>08/09/2016</c:v>
                </c:pt>
                <c:pt idx="97">
                  <c:v>08/09/2016</c:v>
                </c:pt>
                <c:pt idx="98">
                  <c:v>08/09/2016</c:v>
                </c:pt>
                <c:pt idx="99">
                  <c:v>09/09/2016</c:v>
                </c:pt>
                <c:pt idx="100">
                  <c:v>09/09/2016</c:v>
                </c:pt>
                <c:pt idx="101">
                  <c:v>09/09/2016</c:v>
                </c:pt>
                <c:pt idx="102">
                  <c:v>12/09/2016</c:v>
                </c:pt>
                <c:pt idx="103">
                  <c:v>12/09/2016</c:v>
                </c:pt>
                <c:pt idx="104">
                  <c:v>12/09/2016</c:v>
                </c:pt>
                <c:pt idx="105">
                  <c:v>13/09/2016</c:v>
                </c:pt>
                <c:pt idx="106">
                  <c:v>13/09/2016</c:v>
                </c:pt>
                <c:pt idx="107">
                  <c:v>13/09/2016</c:v>
                </c:pt>
                <c:pt idx="108">
                  <c:v>14/09/2016</c:v>
                </c:pt>
                <c:pt idx="109">
                  <c:v>14/09/2016</c:v>
                </c:pt>
                <c:pt idx="110">
                  <c:v>14/09/2016</c:v>
                </c:pt>
                <c:pt idx="111">
                  <c:v>15/09/2016</c:v>
                </c:pt>
                <c:pt idx="112">
                  <c:v>15/09/2016</c:v>
                </c:pt>
                <c:pt idx="113">
                  <c:v>15/09/2016</c:v>
                </c:pt>
                <c:pt idx="114">
                  <c:v>16/09/2016</c:v>
                </c:pt>
                <c:pt idx="115">
                  <c:v>16/09/2016</c:v>
                </c:pt>
                <c:pt idx="116">
                  <c:v>16/09/2016</c:v>
                </c:pt>
                <c:pt idx="117">
                  <c:v>19/09/2016</c:v>
                </c:pt>
                <c:pt idx="118">
                  <c:v>19/09/2016</c:v>
                </c:pt>
                <c:pt idx="119">
                  <c:v>19/09/2016</c:v>
                </c:pt>
                <c:pt idx="120">
                  <c:v>20/09/2016</c:v>
                </c:pt>
                <c:pt idx="121">
                  <c:v>20/09/2016</c:v>
                </c:pt>
                <c:pt idx="122">
                  <c:v>20/09/2016</c:v>
                </c:pt>
                <c:pt idx="123">
                  <c:v>21/09/2016</c:v>
                </c:pt>
                <c:pt idx="124">
                  <c:v>21/09/2016</c:v>
                </c:pt>
                <c:pt idx="125">
                  <c:v>21/09/2016</c:v>
                </c:pt>
                <c:pt idx="126">
                  <c:v>22/09/2016</c:v>
                </c:pt>
                <c:pt idx="127">
                  <c:v>22/09/2016</c:v>
                </c:pt>
                <c:pt idx="128">
                  <c:v>22/09/2016</c:v>
                </c:pt>
                <c:pt idx="129">
                  <c:v>23/09/2016</c:v>
                </c:pt>
                <c:pt idx="130">
                  <c:v>26/09/2016</c:v>
                </c:pt>
                <c:pt idx="131">
                  <c:v>26/09/2016</c:v>
                </c:pt>
                <c:pt idx="132">
                  <c:v>26/09/2016</c:v>
                </c:pt>
                <c:pt idx="133">
                  <c:v>27/09/2016</c:v>
                </c:pt>
                <c:pt idx="134">
                  <c:v>27/09/2016</c:v>
                </c:pt>
                <c:pt idx="135">
                  <c:v>27/09/2016</c:v>
                </c:pt>
                <c:pt idx="136">
                  <c:v>28/09/2016</c:v>
                </c:pt>
                <c:pt idx="137">
                  <c:v>28/09/2016</c:v>
                </c:pt>
                <c:pt idx="138">
                  <c:v>28/09/2016</c:v>
                </c:pt>
                <c:pt idx="139">
                  <c:v>29/09/2016</c:v>
                </c:pt>
                <c:pt idx="140">
                  <c:v>29/09/2016</c:v>
                </c:pt>
                <c:pt idx="141">
                  <c:v>29/09/2016</c:v>
                </c:pt>
                <c:pt idx="142">
                  <c:v>30/09/2016</c:v>
                </c:pt>
                <c:pt idx="143">
                  <c:v>30/09/2016</c:v>
                </c:pt>
                <c:pt idx="144">
                  <c:v>30/09/2016</c:v>
                </c:pt>
              </c:strCache>
            </c:strRef>
          </c:cat>
          <c:val>
            <c:numRef>
              <c:f>'3T  '!$O$156:$O$300</c:f>
              <c:numCache>
                <c:formatCode>0.0</c:formatCode>
                <c:ptCount val="145"/>
                <c:pt idx="0">
                  <c:v>95.479830435107615</c:v>
                </c:pt>
                <c:pt idx="1">
                  <c:v>94.795389170050925</c:v>
                </c:pt>
                <c:pt idx="2">
                  <c:v>95.776528463969953</c:v>
                </c:pt>
                <c:pt idx="3">
                  <c:v>95.776898771518589</c:v>
                </c:pt>
                <c:pt idx="4">
                  <c:v>102.2327249944513</c:v>
                </c:pt>
                <c:pt idx="5">
                  <c:v>103.34961460771157</c:v>
                </c:pt>
                <c:pt idx="6">
                  <c:v>98.867839385747018</c:v>
                </c:pt>
                <c:pt idx="7">
                  <c:v>100.99832838785682</c:v>
                </c:pt>
                <c:pt idx="8">
                  <c:v>92.242834040564077</c:v>
                </c:pt>
                <c:pt idx="9">
                  <c:v>101.73998572939126</c:v>
                </c:pt>
                <c:pt idx="10">
                  <c:v>104.30417817617165</c:v>
                </c:pt>
                <c:pt idx="11">
                  <c:v>92.1645983681301</c:v>
                </c:pt>
                <c:pt idx="12">
                  <c:v>102.6937842575813</c:v>
                </c:pt>
                <c:pt idx="13">
                  <c:v>95.099894519921435</c:v>
                </c:pt>
                <c:pt idx="14">
                  <c:v>98.911461723614821</c:v>
                </c:pt>
                <c:pt idx="15">
                  <c:v>105.32117126880087</c:v>
                </c:pt>
                <c:pt idx="16">
                  <c:v>102.8167186392798</c:v>
                </c:pt>
                <c:pt idx="17">
                  <c:v>93.035047561989984</c:v>
                </c:pt>
                <c:pt idx="18">
                  <c:v>100.66243301299617</c:v>
                </c:pt>
                <c:pt idx="19">
                  <c:v>102.83189994838054</c:v>
                </c:pt>
                <c:pt idx="20">
                  <c:v>100.72251858336723</c:v>
                </c:pt>
                <c:pt idx="21">
                  <c:v>97.210810110215334</c:v>
                </c:pt>
                <c:pt idx="22">
                  <c:v>101.84848890330122</c:v>
                </c:pt>
                <c:pt idx="23">
                  <c:v>99.552161839184762</c:v>
                </c:pt>
                <c:pt idx="24">
                  <c:v>99.547320494783889</c:v>
                </c:pt>
                <c:pt idx="25">
                  <c:v>104.49446214771835</c:v>
                </c:pt>
                <c:pt idx="26">
                  <c:v>97.671197913936098</c:v>
                </c:pt>
                <c:pt idx="27">
                  <c:v>100.16282984121864</c:v>
                </c:pt>
                <c:pt idx="28">
                  <c:v>99.433058540268689</c:v>
                </c:pt>
                <c:pt idx="29">
                  <c:v>95.677125077467466</c:v>
                </c:pt>
                <c:pt idx="30">
                  <c:v>98.457562972166926</c:v>
                </c:pt>
                <c:pt idx="31">
                  <c:v>102.28387892265162</c:v>
                </c:pt>
                <c:pt idx="32">
                  <c:v>99.517894314630922</c:v>
                </c:pt>
                <c:pt idx="33">
                  <c:v>97.632874837112951</c:v>
                </c:pt>
                <c:pt idx="34">
                  <c:v>102.44591044249528</c:v>
                </c:pt>
                <c:pt idx="35">
                  <c:v>105.09259742871022</c:v>
                </c:pt>
                <c:pt idx="36">
                  <c:v>98.598453294597704</c:v>
                </c:pt>
                <c:pt idx="37">
                  <c:v>99.211087156446609</c:v>
                </c:pt>
                <c:pt idx="38">
                  <c:v>98.578111586076886</c:v>
                </c:pt>
                <c:pt idx="39">
                  <c:v>98.768744034153798</c:v>
                </c:pt>
                <c:pt idx="40">
                  <c:v>97.876748918067975</c:v>
                </c:pt>
                <c:pt idx="41">
                  <c:v>102.53760774594359</c:v>
                </c:pt>
                <c:pt idx="42">
                  <c:v>102.15079531756135</c:v>
                </c:pt>
                <c:pt idx="43">
                  <c:v>99.176601502981455</c:v>
                </c:pt>
                <c:pt idx="44">
                  <c:v>99.516129275812091</c:v>
                </c:pt>
                <c:pt idx="45">
                  <c:v>97.06487320054498</c:v>
                </c:pt>
                <c:pt idx="46">
                  <c:v>95.911603659530485</c:v>
                </c:pt>
                <c:pt idx="47">
                  <c:v>100.28948284988211</c:v>
                </c:pt>
                <c:pt idx="48">
                  <c:v>95.477076181498219</c:v>
                </c:pt>
                <c:pt idx="49">
                  <c:v>99.931681751968199</c:v>
                </c:pt>
                <c:pt idx="50">
                  <c:v>101.15020945470484</c:v>
                </c:pt>
                <c:pt idx="51">
                  <c:v>102.88659750158661</c:v>
                </c:pt>
                <c:pt idx="52">
                  <c:v>99.928781080568285</c:v>
                </c:pt>
                <c:pt idx="53">
                  <c:v>92.208591723407835</c:v>
                </c:pt>
                <c:pt idx="54">
                  <c:v>95.443276224631418</c:v>
                </c:pt>
                <c:pt idx="55">
                  <c:v>101.35813403171333</c:v>
                </c:pt>
                <c:pt idx="56">
                  <c:v>96.897421282209933</c:v>
                </c:pt>
                <c:pt idx="57">
                  <c:v>96.289478752082033</c:v>
                </c:pt>
                <c:pt idx="58">
                  <c:v>93.870853835684926</c:v>
                </c:pt>
                <c:pt idx="59">
                  <c:v>96.238648870291257</c:v>
                </c:pt>
                <c:pt idx="60">
                  <c:v>95.997627902069496</c:v>
                </c:pt>
                <c:pt idx="61">
                  <c:v>97.404815047816356</c:v>
                </c:pt>
                <c:pt idx="62">
                  <c:v>99.52562656955368</c:v>
                </c:pt>
                <c:pt idx="63">
                  <c:v>91.687896813074858</c:v>
                </c:pt>
                <c:pt idx="64">
                  <c:v>95.687691024427011</c:v>
                </c:pt>
                <c:pt idx="65">
                  <c:v>104.45639457523373</c:v>
                </c:pt>
                <c:pt idx="66">
                  <c:v>99.511749135405495</c:v>
                </c:pt>
                <c:pt idx="67">
                  <c:v>95.943821531127043</c:v>
                </c:pt>
                <c:pt idx="68">
                  <c:v>100.33136357223046</c:v>
                </c:pt>
                <c:pt idx="69">
                  <c:v>95.02265208370811</c:v>
                </c:pt>
                <c:pt idx="70">
                  <c:v>95.779183096597691</c:v>
                </c:pt>
                <c:pt idx="71">
                  <c:v>102.33457927621814</c:v>
                </c:pt>
                <c:pt idx="72">
                  <c:v>96.964038901849761</c:v>
                </c:pt>
                <c:pt idx="73">
                  <c:v>91.406926292103336</c:v>
                </c:pt>
                <c:pt idx="74">
                  <c:v>94.096929044280301</c:v>
                </c:pt>
                <c:pt idx="75">
                  <c:v>96.275197468002304</c:v>
                </c:pt>
                <c:pt idx="76">
                  <c:v>94.551329374533992</c:v>
                </c:pt>
                <c:pt idx="77">
                  <c:v>102.36938361039532</c:v>
                </c:pt>
                <c:pt idx="78">
                  <c:v>93.346231192984604</c:v>
                </c:pt>
                <c:pt idx="79">
                  <c:v>101.22829478252841</c:v>
                </c:pt>
                <c:pt idx="80">
                  <c:v>102.42410188626673</c:v>
                </c:pt>
                <c:pt idx="81">
                  <c:v>100.76118590038018</c:v>
                </c:pt>
                <c:pt idx="82">
                  <c:v>95.673614388008332</c:v>
                </c:pt>
                <c:pt idx="83">
                  <c:v>98.359186252397848</c:v>
                </c:pt>
                <c:pt idx="84">
                  <c:v>97.150257840230495</c:v>
                </c:pt>
                <c:pt idx="85">
                  <c:v>100.75243821714855</c:v>
                </c:pt>
                <c:pt idx="86">
                  <c:v>104.43543713222725</c:v>
                </c:pt>
                <c:pt idx="87">
                  <c:v>95.133402357551546</c:v>
                </c:pt>
                <c:pt idx="88">
                  <c:v>99.063685085409162</c:v>
                </c:pt>
                <c:pt idx="89">
                  <c:v>94.974092773934075</c:v>
                </c:pt>
                <c:pt idx="90">
                  <c:v>99.743420129600381</c:v>
                </c:pt>
                <c:pt idx="91">
                  <c:v>100.69351087765017</c:v>
                </c:pt>
                <c:pt idx="92">
                  <c:v>102.30219766648045</c:v>
                </c:pt>
                <c:pt idx="93">
                  <c:v>109.16261225041667</c:v>
                </c:pt>
                <c:pt idx="94">
                  <c:v>103.65910249560281</c:v>
                </c:pt>
                <c:pt idx="95">
                  <c:v>98.389257615739297</c:v>
                </c:pt>
                <c:pt idx="96">
                  <c:v>97.118419498573857</c:v>
                </c:pt>
                <c:pt idx="97">
                  <c:v>90.421151826466158</c:v>
                </c:pt>
                <c:pt idx="98">
                  <c:v>96.424573851733811</c:v>
                </c:pt>
                <c:pt idx="99">
                  <c:v>106.39577765730387</c:v>
                </c:pt>
                <c:pt idx="100">
                  <c:v>94.490733495452318</c:v>
                </c:pt>
                <c:pt idx="101">
                  <c:v>96.042819981826966</c:v>
                </c:pt>
                <c:pt idx="102">
                  <c:v>94.782606082195372</c:v>
                </c:pt>
                <c:pt idx="103">
                  <c:v>97.241075990535933</c:v>
                </c:pt>
                <c:pt idx="104">
                  <c:v>91.836864809528905</c:v>
                </c:pt>
                <c:pt idx="105">
                  <c:v>98.004019781361293</c:v>
                </c:pt>
                <c:pt idx="106">
                  <c:v>103.99618150394988</c:v>
                </c:pt>
                <c:pt idx="107">
                  <c:v>109.81237630329693</c:v>
                </c:pt>
                <c:pt idx="108">
                  <c:v>98.444495968409598</c:v>
                </c:pt>
                <c:pt idx="109">
                  <c:v>93.677571097515056</c:v>
                </c:pt>
                <c:pt idx="110">
                  <c:v>99.64377251207398</c:v>
                </c:pt>
                <c:pt idx="111">
                  <c:v>96.809469783942461</c:v>
                </c:pt>
                <c:pt idx="112">
                  <c:v>99.52662153938391</c:v>
                </c:pt>
                <c:pt idx="113">
                  <c:v>90.355438996614666</c:v>
                </c:pt>
                <c:pt idx="114">
                  <c:v>99.896966782911704</c:v>
                </c:pt>
                <c:pt idx="115">
                  <c:v>99.616180400259893</c:v>
                </c:pt>
                <c:pt idx="116">
                  <c:v>91.532339214374844</c:v>
                </c:pt>
                <c:pt idx="117">
                  <c:v>94.6231771441267</c:v>
                </c:pt>
                <c:pt idx="118">
                  <c:v>99.097884879029706</c:v>
                </c:pt>
                <c:pt idx="119">
                  <c:v>97.029597501321831</c:v>
                </c:pt>
                <c:pt idx="120">
                  <c:v>93.714644700671741</c:v>
                </c:pt>
                <c:pt idx="121">
                  <c:v>98.050170989936291</c:v>
                </c:pt>
                <c:pt idx="122">
                  <c:v>98.368683391834821</c:v>
                </c:pt>
                <c:pt idx="123">
                  <c:v>93.892234916739</c:v>
                </c:pt>
                <c:pt idx="124">
                  <c:v>95.61158241394223</c:v>
                </c:pt>
                <c:pt idx="125">
                  <c:v>96.940825362943727</c:v>
                </c:pt>
                <c:pt idx="126">
                  <c:v>102.79156414430072</c:v>
                </c:pt>
                <c:pt idx="127">
                  <c:v>95.428165396659651</c:v>
                </c:pt>
                <c:pt idx="128">
                  <c:v>96.668727174411814</c:v>
                </c:pt>
                <c:pt idx="129">
                  <c:v>104.80143489048824</c:v>
                </c:pt>
                <c:pt idx="130">
                  <c:v>95.758670801231318</c:v>
                </c:pt>
                <c:pt idx="131">
                  <c:v>97.943871767012936</c:v>
                </c:pt>
                <c:pt idx="132">
                  <c:v>106.9844542027065</c:v>
                </c:pt>
                <c:pt idx="133">
                  <c:v>98.682818560842577</c:v>
                </c:pt>
                <c:pt idx="134">
                  <c:v>102.54220589115343</c:v>
                </c:pt>
                <c:pt idx="135">
                  <c:v>100.51955396661415</c:v>
                </c:pt>
                <c:pt idx="136">
                  <c:v>96.503500692649055</c:v>
                </c:pt>
                <c:pt idx="137">
                  <c:v>104.98310587585122</c:v>
                </c:pt>
                <c:pt idx="138">
                  <c:v>104.28864674451317</c:v>
                </c:pt>
                <c:pt idx="139">
                  <c:v>96.934052276712691</c:v>
                </c:pt>
                <c:pt idx="140">
                  <c:v>103.63976392632318</c:v>
                </c:pt>
                <c:pt idx="141">
                  <c:v>94.214014434434347</c:v>
                </c:pt>
                <c:pt idx="142">
                  <c:v>89.893767289102783</c:v>
                </c:pt>
                <c:pt idx="143">
                  <c:v>95.2524028486025</c:v>
                </c:pt>
                <c:pt idx="144">
                  <c:v>94.024200378280341</c:v>
                </c:pt>
              </c:numCache>
            </c:numRef>
          </c:val>
          <c:smooth val="0"/>
        </c:ser>
        <c:ser>
          <c:idx val="14"/>
          <c:order val="14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'3T  '!$D$156:$D$300</c:f>
              <c:strCache>
                <c:ptCount val="145"/>
                <c:pt idx="0">
                  <c:v>01/07/2016</c:v>
                </c:pt>
                <c:pt idx="1">
                  <c:v>01/07/2016</c:v>
                </c:pt>
                <c:pt idx="2">
                  <c:v>01/07/2016</c:v>
                </c:pt>
                <c:pt idx="3">
                  <c:v>04/07/2016</c:v>
                </c:pt>
                <c:pt idx="4">
                  <c:v>04/07/2016</c:v>
                </c:pt>
                <c:pt idx="5">
                  <c:v>04/07/2016</c:v>
                </c:pt>
                <c:pt idx="6">
                  <c:v>05/07/2016</c:v>
                </c:pt>
                <c:pt idx="7">
                  <c:v>05/07/2016</c:v>
                </c:pt>
                <c:pt idx="8">
                  <c:v>05/07/2016</c:v>
                </c:pt>
                <c:pt idx="9">
                  <c:v>06/07/2016</c:v>
                </c:pt>
                <c:pt idx="10">
                  <c:v>06/07/2016</c:v>
                </c:pt>
                <c:pt idx="11">
                  <c:v>06/07/2016</c:v>
                </c:pt>
                <c:pt idx="12">
                  <c:v>07/07/2016</c:v>
                </c:pt>
                <c:pt idx="13">
                  <c:v>07/07/2016</c:v>
                </c:pt>
                <c:pt idx="14">
                  <c:v>07/07/2016</c:v>
                </c:pt>
                <c:pt idx="15">
                  <c:v>08/07/2016</c:v>
                </c:pt>
                <c:pt idx="16">
                  <c:v>08/07/2016</c:v>
                </c:pt>
                <c:pt idx="17">
                  <c:v>08/07/2016</c:v>
                </c:pt>
                <c:pt idx="18">
                  <c:v>11/07/2016</c:v>
                </c:pt>
                <c:pt idx="19">
                  <c:v>11/07/2016</c:v>
                </c:pt>
                <c:pt idx="20">
                  <c:v>11/07/2016</c:v>
                </c:pt>
                <c:pt idx="21">
                  <c:v>12/07/2016</c:v>
                </c:pt>
                <c:pt idx="22">
                  <c:v>12/07/2016</c:v>
                </c:pt>
                <c:pt idx="23">
                  <c:v>12/07/2016</c:v>
                </c:pt>
                <c:pt idx="24">
                  <c:v>13/07/2016</c:v>
                </c:pt>
                <c:pt idx="25">
                  <c:v>13/07/2016</c:v>
                </c:pt>
                <c:pt idx="26">
                  <c:v>13/07/2016</c:v>
                </c:pt>
                <c:pt idx="27">
                  <c:v>14/07/2016</c:v>
                </c:pt>
                <c:pt idx="28">
                  <c:v>14/07/2016</c:v>
                </c:pt>
                <c:pt idx="29">
                  <c:v>14/07/2016</c:v>
                </c:pt>
                <c:pt idx="30">
                  <c:v>15/07/2016</c:v>
                </c:pt>
                <c:pt idx="31">
                  <c:v>15/07/2016</c:v>
                </c:pt>
                <c:pt idx="32">
                  <c:v>15/07/2016</c:v>
                </c:pt>
                <c:pt idx="33">
                  <c:v>18/07/2016</c:v>
                </c:pt>
                <c:pt idx="34">
                  <c:v>18/07/2016</c:v>
                </c:pt>
                <c:pt idx="35">
                  <c:v>18/07/2016</c:v>
                </c:pt>
                <c:pt idx="36">
                  <c:v>19/07/2016</c:v>
                </c:pt>
                <c:pt idx="37">
                  <c:v>19/07/2016</c:v>
                </c:pt>
                <c:pt idx="38">
                  <c:v>19/07/2016</c:v>
                </c:pt>
                <c:pt idx="39">
                  <c:v>20/07/2016</c:v>
                </c:pt>
                <c:pt idx="40">
                  <c:v>20/07/2016</c:v>
                </c:pt>
                <c:pt idx="41">
                  <c:v>20/07/2016</c:v>
                </c:pt>
                <c:pt idx="42">
                  <c:v>21/07/2016</c:v>
                </c:pt>
                <c:pt idx="43">
                  <c:v>21/07/2016</c:v>
                </c:pt>
                <c:pt idx="44">
                  <c:v>21/07/2016</c:v>
                </c:pt>
                <c:pt idx="45">
                  <c:v>22/07/2016</c:v>
                </c:pt>
                <c:pt idx="46">
                  <c:v>22/07/2016</c:v>
                </c:pt>
                <c:pt idx="47">
                  <c:v>22/07/2016</c:v>
                </c:pt>
                <c:pt idx="48">
                  <c:v>25/07/2016</c:v>
                </c:pt>
                <c:pt idx="49">
                  <c:v>25/07/2016</c:v>
                </c:pt>
                <c:pt idx="50">
                  <c:v>25/07/2016</c:v>
                </c:pt>
                <c:pt idx="51">
                  <c:v>26/07/2016</c:v>
                </c:pt>
                <c:pt idx="52">
                  <c:v>26/07/2016</c:v>
                </c:pt>
                <c:pt idx="53">
                  <c:v>26/07/2016</c:v>
                </c:pt>
                <c:pt idx="54">
                  <c:v>27/072019</c:v>
                </c:pt>
                <c:pt idx="55">
                  <c:v>27/072020</c:v>
                </c:pt>
                <c:pt idx="56">
                  <c:v>27/072021</c:v>
                </c:pt>
                <c:pt idx="57">
                  <c:v>28/07/2016</c:v>
                </c:pt>
                <c:pt idx="58">
                  <c:v>28/07/2016</c:v>
                </c:pt>
                <c:pt idx="59">
                  <c:v>28/07/2016</c:v>
                </c:pt>
                <c:pt idx="60">
                  <c:v>29/072019</c:v>
                </c:pt>
                <c:pt idx="61">
                  <c:v>29/072020</c:v>
                </c:pt>
                <c:pt idx="62">
                  <c:v>29/072021</c:v>
                </c:pt>
                <c:pt idx="63">
                  <c:v>23/082016</c:v>
                </c:pt>
                <c:pt idx="64">
                  <c:v>23/082016</c:v>
                </c:pt>
                <c:pt idx="65">
                  <c:v>23/082016</c:v>
                </c:pt>
                <c:pt idx="66">
                  <c:v>24/082016</c:v>
                </c:pt>
                <c:pt idx="67">
                  <c:v>24/082016</c:v>
                </c:pt>
                <c:pt idx="68">
                  <c:v>24/082016</c:v>
                </c:pt>
                <c:pt idx="69">
                  <c:v>25/08/2016</c:v>
                </c:pt>
                <c:pt idx="70">
                  <c:v>25/08/2016</c:v>
                </c:pt>
                <c:pt idx="71">
                  <c:v>25/08/2016</c:v>
                </c:pt>
                <c:pt idx="72">
                  <c:v>26/08/2016</c:v>
                </c:pt>
                <c:pt idx="73">
                  <c:v>26/08/2016</c:v>
                </c:pt>
                <c:pt idx="74">
                  <c:v>26/08/2016</c:v>
                </c:pt>
                <c:pt idx="75">
                  <c:v>30/08/2016</c:v>
                </c:pt>
                <c:pt idx="76">
                  <c:v>30/08/2016</c:v>
                </c:pt>
                <c:pt idx="77">
                  <c:v>30/08/2016</c:v>
                </c:pt>
                <c:pt idx="78">
                  <c:v>31/082016</c:v>
                </c:pt>
                <c:pt idx="79">
                  <c:v>31/082016</c:v>
                </c:pt>
                <c:pt idx="80">
                  <c:v>31/082016</c:v>
                </c:pt>
                <c:pt idx="81">
                  <c:v>01/09/2016</c:v>
                </c:pt>
                <c:pt idx="82">
                  <c:v>01/09/2016</c:v>
                </c:pt>
                <c:pt idx="83">
                  <c:v>01/09/2016</c:v>
                </c:pt>
                <c:pt idx="84">
                  <c:v>02/09/2016</c:v>
                </c:pt>
                <c:pt idx="85">
                  <c:v>02/09/2016</c:v>
                </c:pt>
                <c:pt idx="86">
                  <c:v>02/09/2016</c:v>
                </c:pt>
                <c:pt idx="87">
                  <c:v>05/09/2016</c:v>
                </c:pt>
                <c:pt idx="88">
                  <c:v>05/09/2016</c:v>
                </c:pt>
                <c:pt idx="89">
                  <c:v>05/09/2016</c:v>
                </c:pt>
                <c:pt idx="90">
                  <c:v>06/09/2016</c:v>
                </c:pt>
                <c:pt idx="91">
                  <c:v>06/09/2016</c:v>
                </c:pt>
                <c:pt idx="92">
                  <c:v>06/09/2016</c:v>
                </c:pt>
                <c:pt idx="93">
                  <c:v>07/09/2016</c:v>
                </c:pt>
                <c:pt idx="94">
                  <c:v>07/09/2016</c:v>
                </c:pt>
                <c:pt idx="95">
                  <c:v>07/09/2016</c:v>
                </c:pt>
                <c:pt idx="96">
                  <c:v>08/09/2016</c:v>
                </c:pt>
                <c:pt idx="97">
                  <c:v>08/09/2016</c:v>
                </c:pt>
                <c:pt idx="98">
                  <c:v>08/09/2016</c:v>
                </c:pt>
                <c:pt idx="99">
                  <c:v>09/09/2016</c:v>
                </c:pt>
                <c:pt idx="100">
                  <c:v>09/09/2016</c:v>
                </c:pt>
                <c:pt idx="101">
                  <c:v>09/09/2016</c:v>
                </c:pt>
                <c:pt idx="102">
                  <c:v>12/09/2016</c:v>
                </c:pt>
                <c:pt idx="103">
                  <c:v>12/09/2016</c:v>
                </c:pt>
                <c:pt idx="104">
                  <c:v>12/09/2016</c:v>
                </c:pt>
                <c:pt idx="105">
                  <c:v>13/09/2016</c:v>
                </c:pt>
                <c:pt idx="106">
                  <c:v>13/09/2016</c:v>
                </c:pt>
                <c:pt idx="107">
                  <c:v>13/09/2016</c:v>
                </c:pt>
                <c:pt idx="108">
                  <c:v>14/09/2016</c:v>
                </c:pt>
                <c:pt idx="109">
                  <c:v>14/09/2016</c:v>
                </c:pt>
                <c:pt idx="110">
                  <c:v>14/09/2016</c:v>
                </c:pt>
                <c:pt idx="111">
                  <c:v>15/09/2016</c:v>
                </c:pt>
                <c:pt idx="112">
                  <c:v>15/09/2016</c:v>
                </c:pt>
                <c:pt idx="113">
                  <c:v>15/09/2016</c:v>
                </c:pt>
                <c:pt idx="114">
                  <c:v>16/09/2016</c:v>
                </c:pt>
                <c:pt idx="115">
                  <c:v>16/09/2016</c:v>
                </c:pt>
                <c:pt idx="116">
                  <c:v>16/09/2016</c:v>
                </c:pt>
                <c:pt idx="117">
                  <c:v>19/09/2016</c:v>
                </c:pt>
                <c:pt idx="118">
                  <c:v>19/09/2016</c:v>
                </c:pt>
                <c:pt idx="119">
                  <c:v>19/09/2016</c:v>
                </c:pt>
                <c:pt idx="120">
                  <c:v>20/09/2016</c:v>
                </c:pt>
                <c:pt idx="121">
                  <c:v>20/09/2016</c:v>
                </c:pt>
                <c:pt idx="122">
                  <c:v>20/09/2016</c:v>
                </c:pt>
                <c:pt idx="123">
                  <c:v>21/09/2016</c:v>
                </c:pt>
                <c:pt idx="124">
                  <c:v>21/09/2016</c:v>
                </c:pt>
                <c:pt idx="125">
                  <c:v>21/09/2016</c:v>
                </c:pt>
                <c:pt idx="126">
                  <c:v>22/09/2016</c:v>
                </c:pt>
                <c:pt idx="127">
                  <c:v>22/09/2016</c:v>
                </c:pt>
                <c:pt idx="128">
                  <c:v>22/09/2016</c:v>
                </c:pt>
                <c:pt idx="129">
                  <c:v>23/09/2016</c:v>
                </c:pt>
                <c:pt idx="130">
                  <c:v>26/09/2016</c:v>
                </c:pt>
                <c:pt idx="131">
                  <c:v>26/09/2016</c:v>
                </c:pt>
                <c:pt idx="132">
                  <c:v>26/09/2016</c:v>
                </c:pt>
                <c:pt idx="133">
                  <c:v>27/09/2016</c:v>
                </c:pt>
                <c:pt idx="134">
                  <c:v>27/09/2016</c:v>
                </c:pt>
                <c:pt idx="135">
                  <c:v>27/09/2016</c:v>
                </c:pt>
                <c:pt idx="136">
                  <c:v>28/09/2016</c:v>
                </c:pt>
                <c:pt idx="137">
                  <c:v>28/09/2016</c:v>
                </c:pt>
                <c:pt idx="138">
                  <c:v>28/09/2016</c:v>
                </c:pt>
                <c:pt idx="139">
                  <c:v>29/09/2016</c:v>
                </c:pt>
                <c:pt idx="140">
                  <c:v>29/09/2016</c:v>
                </c:pt>
                <c:pt idx="141">
                  <c:v>29/09/2016</c:v>
                </c:pt>
                <c:pt idx="142">
                  <c:v>30/09/2016</c:v>
                </c:pt>
                <c:pt idx="143">
                  <c:v>30/09/2016</c:v>
                </c:pt>
                <c:pt idx="144">
                  <c:v>30/09/2016</c:v>
                </c:pt>
              </c:strCache>
            </c:strRef>
          </c:cat>
          <c:val>
            <c:numRef>
              <c:f>'3T  '!$S$156:$S$300</c:f>
              <c:numCache>
                <c:formatCode>General</c:formatCode>
                <c:ptCount val="14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</c:numCache>
            </c:numRef>
          </c:val>
          <c:smooth val="0"/>
        </c:ser>
        <c:ser>
          <c:idx val="15"/>
          <c:order val="15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'3T  '!$D$156:$D$300</c:f>
              <c:strCache>
                <c:ptCount val="145"/>
                <c:pt idx="0">
                  <c:v>01/07/2016</c:v>
                </c:pt>
                <c:pt idx="1">
                  <c:v>01/07/2016</c:v>
                </c:pt>
                <c:pt idx="2">
                  <c:v>01/07/2016</c:v>
                </c:pt>
                <c:pt idx="3">
                  <c:v>04/07/2016</c:v>
                </c:pt>
                <c:pt idx="4">
                  <c:v>04/07/2016</c:v>
                </c:pt>
                <c:pt idx="5">
                  <c:v>04/07/2016</c:v>
                </c:pt>
                <c:pt idx="6">
                  <c:v>05/07/2016</c:v>
                </c:pt>
                <c:pt idx="7">
                  <c:v>05/07/2016</c:v>
                </c:pt>
                <c:pt idx="8">
                  <c:v>05/07/2016</c:v>
                </c:pt>
                <c:pt idx="9">
                  <c:v>06/07/2016</c:v>
                </c:pt>
                <c:pt idx="10">
                  <c:v>06/07/2016</c:v>
                </c:pt>
                <c:pt idx="11">
                  <c:v>06/07/2016</c:v>
                </c:pt>
                <c:pt idx="12">
                  <c:v>07/07/2016</c:v>
                </c:pt>
                <c:pt idx="13">
                  <c:v>07/07/2016</c:v>
                </c:pt>
                <c:pt idx="14">
                  <c:v>07/07/2016</c:v>
                </c:pt>
                <c:pt idx="15">
                  <c:v>08/07/2016</c:v>
                </c:pt>
                <c:pt idx="16">
                  <c:v>08/07/2016</c:v>
                </c:pt>
                <c:pt idx="17">
                  <c:v>08/07/2016</c:v>
                </c:pt>
                <c:pt idx="18">
                  <c:v>11/07/2016</c:v>
                </c:pt>
                <c:pt idx="19">
                  <c:v>11/07/2016</c:v>
                </c:pt>
                <c:pt idx="20">
                  <c:v>11/07/2016</c:v>
                </c:pt>
                <c:pt idx="21">
                  <c:v>12/07/2016</c:v>
                </c:pt>
                <c:pt idx="22">
                  <c:v>12/07/2016</c:v>
                </c:pt>
                <c:pt idx="23">
                  <c:v>12/07/2016</c:v>
                </c:pt>
                <c:pt idx="24">
                  <c:v>13/07/2016</c:v>
                </c:pt>
                <c:pt idx="25">
                  <c:v>13/07/2016</c:v>
                </c:pt>
                <c:pt idx="26">
                  <c:v>13/07/2016</c:v>
                </c:pt>
                <c:pt idx="27">
                  <c:v>14/07/2016</c:v>
                </c:pt>
                <c:pt idx="28">
                  <c:v>14/07/2016</c:v>
                </c:pt>
                <c:pt idx="29">
                  <c:v>14/07/2016</c:v>
                </c:pt>
                <c:pt idx="30">
                  <c:v>15/07/2016</c:v>
                </c:pt>
                <c:pt idx="31">
                  <c:v>15/07/2016</c:v>
                </c:pt>
                <c:pt idx="32">
                  <c:v>15/07/2016</c:v>
                </c:pt>
                <c:pt idx="33">
                  <c:v>18/07/2016</c:v>
                </c:pt>
                <c:pt idx="34">
                  <c:v>18/07/2016</c:v>
                </c:pt>
                <c:pt idx="35">
                  <c:v>18/07/2016</c:v>
                </c:pt>
                <c:pt idx="36">
                  <c:v>19/07/2016</c:v>
                </c:pt>
                <c:pt idx="37">
                  <c:v>19/07/2016</c:v>
                </c:pt>
                <c:pt idx="38">
                  <c:v>19/07/2016</c:v>
                </c:pt>
                <c:pt idx="39">
                  <c:v>20/07/2016</c:v>
                </c:pt>
                <c:pt idx="40">
                  <c:v>20/07/2016</c:v>
                </c:pt>
                <c:pt idx="41">
                  <c:v>20/07/2016</c:v>
                </c:pt>
                <c:pt idx="42">
                  <c:v>21/07/2016</c:v>
                </c:pt>
                <c:pt idx="43">
                  <c:v>21/07/2016</c:v>
                </c:pt>
                <c:pt idx="44">
                  <c:v>21/07/2016</c:v>
                </c:pt>
                <c:pt idx="45">
                  <c:v>22/07/2016</c:v>
                </c:pt>
                <c:pt idx="46">
                  <c:v>22/07/2016</c:v>
                </c:pt>
                <c:pt idx="47">
                  <c:v>22/07/2016</c:v>
                </c:pt>
                <c:pt idx="48">
                  <c:v>25/07/2016</c:v>
                </c:pt>
                <c:pt idx="49">
                  <c:v>25/07/2016</c:v>
                </c:pt>
                <c:pt idx="50">
                  <c:v>25/07/2016</c:v>
                </c:pt>
                <c:pt idx="51">
                  <c:v>26/07/2016</c:v>
                </c:pt>
                <c:pt idx="52">
                  <c:v>26/07/2016</c:v>
                </c:pt>
                <c:pt idx="53">
                  <c:v>26/07/2016</c:v>
                </c:pt>
                <c:pt idx="54">
                  <c:v>27/072019</c:v>
                </c:pt>
                <c:pt idx="55">
                  <c:v>27/072020</c:v>
                </c:pt>
                <c:pt idx="56">
                  <c:v>27/072021</c:v>
                </c:pt>
                <c:pt idx="57">
                  <c:v>28/07/2016</c:v>
                </c:pt>
                <c:pt idx="58">
                  <c:v>28/07/2016</c:v>
                </c:pt>
                <c:pt idx="59">
                  <c:v>28/07/2016</c:v>
                </c:pt>
                <c:pt idx="60">
                  <c:v>29/072019</c:v>
                </c:pt>
                <c:pt idx="61">
                  <c:v>29/072020</c:v>
                </c:pt>
                <c:pt idx="62">
                  <c:v>29/072021</c:v>
                </c:pt>
                <c:pt idx="63">
                  <c:v>23/082016</c:v>
                </c:pt>
                <c:pt idx="64">
                  <c:v>23/082016</c:v>
                </c:pt>
                <c:pt idx="65">
                  <c:v>23/082016</c:v>
                </c:pt>
                <c:pt idx="66">
                  <c:v>24/082016</c:v>
                </c:pt>
                <c:pt idx="67">
                  <c:v>24/082016</c:v>
                </c:pt>
                <c:pt idx="68">
                  <c:v>24/082016</c:v>
                </c:pt>
                <c:pt idx="69">
                  <c:v>25/08/2016</c:v>
                </c:pt>
                <c:pt idx="70">
                  <c:v>25/08/2016</c:v>
                </c:pt>
                <c:pt idx="71">
                  <c:v>25/08/2016</c:v>
                </c:pt>
                <c:pt idx="72">
                  <c:v>26/08/2016</c:v>
                </c:pt>
                <c:pt idx="73">
                  <c:v>26/08/2016</c:v>
                </c:pt>
                <c:pt idx="74">
                  <c:v>26/08/2016</c:v>
                </c:pt>
                <c:pt idx="75">
                  <c:v>30/08/2016</c:v>
                </c:pt>
                <c:pt idx="76">
                  <c:v>30/08/2016</c:v>
                </c:pt>
                <c:pt idx="77">
                  <c:v>30/08/2016</c:v>
                </c:pt>
                <c:pt idx="78">
                  <c:v>31/082016</c:v>
                </c:pt>
                <c:pt idx="79">
                  <c:v>31/082016</c:v>
                </c:pt>
                <c:pt idx="80">
                  <c:v>31/082016</c:v>
                </c:pt>
                <c:pt idx="81">
                  <c:v>01/09/2016</c:v>
                </c:pt>
                <c:pt idx="82">
                  <c:v>01/09/2016</c:v>
                </c:pt>
                <c:pt idx="83">
                  <c:v>01/09/2016</c:v>
                </c:pt>
                <c:pt idx="84">
                  <c:v>02/09/2016</c:v>
                </c:pt>
                <c:pt idx="85">
                  <c:v>02/09/2016</c:v>
                </c:pt>
                <c:pt idx="86">
                  <c:v>02/09/2016</c:v>
                </c:pt>
                <c:pt idx="87">
                  <c:v>05/09/2016</c:v>
                </c:pt>
                <c:pt idx="88">
                  <c:v>05/09/2016</c:v>
                </c:pt>
                <c:pt idx="89">
                  <c:v>05/09/2016</c:v>
                </c:pt>
                <c:pt idx="90">
                  <c:v>06/09/2016</c:v>
                </c:pt>
                <c:pt idx="91">
                  <c:v>06/09/2016</c:v>
                </c:pt>
                <c:pt idx="92">
                  <c:v>06/09/2016</c:v>
                </c:pt>
                <c:pt idx="93">
                  <c:v>07/09/2016</c:v>
                </c:pt>
                <c:pt idx="94">
                  <c:v>07/09/2016</c:v>
                </c:pt>
                <c:pt idx="95">
                  <c:v>07/09/2016</c:v>
                </c:pt>
                <c:pt idx="96">
                  <c:v>08/09/2016</c:v>
                </c:pt>
                <c:pt idx="97">
                  <c:v>08/09/2016</c:v>
                </c:pt>
                <c:pt idx="98">
                  <c:v>08/09/2016</c:v>
                </c:pt>
                <c:pt idx="99">
                  <c:v>09/09/2016</c:v>
                </c:pt>
                <c:pt idx="100">
                  <c:v>09/09/2016</c:v>
                </c:pt>
                <c:pt idx="101">
                  <c:v>09/09/2016</c:v>
                </c:pt>
                <c:pt idx="102">
                  <c:v>12/09/2016</c:v>
                </c:pt>
                <c:pt idx="103">
                  <c:v>12/09/2016</c:v>
                </c:pt>
                <c:pt idx="104">
                  <c:v>12/09/2016</c:v>
                </c:pt>
                <c:pt idx="105">
                  <c:v>13/09/2016</c:v>
                </c:pt>
                <c:pt idx="106">
                  <c:v>13/09/2016</c:v>
                </c:pt>
                <c:pt idx="107">
                  <c:v>13/09/2016</c:v>
                </c:pt>
                <c:pt idx="108">
                  <c:v>14/09/2016</c:v>
                </c:pt>
                <c:pt idx="109">
                  <c:v>14/09/2016</c:v>
                </c:pt>
                <c:pt idx="110">
                  <c:v>14/09/2016</c:v>
                </c:pt>
                <c:pt idx="111">
                  <c:v>15/09/2016</c:v>
                </c:pt>
                <c:pt idx="112">
                  <c:v>15/09/2016</c:v>
                </c:pt>
                <c:pt idx="113">
                  <c:v>15/09/2016</c:v>
                </c:pt>
                <c:pt idx="114">
                  <c:v>16/09/2016</c:v>
                </c:pt>
                <c:pt idx="115">
                  <c:v>16/09/2016</c:v>
                </c:pt>
                <c:pt idx="116">
                  <c:v>16/09/2016</c:v>
                </c:pt>
                <c:pt idx="117">
                  <c:v>19/09/2016</c:v>
                </c:pt>
                <c:pt idx="118">
                  <c:v>19/09/2016</c:v>
                </c:pt>
                <c:pt idx="119">
                  <c:v>19/09/2016</c:v>
                </c:pt>
                <c:pt idx="120">
                  <c:v>20/09/2016</c:v>
                </c:pt>
                <c:pt idx="121">
                  <c:v>20/09/2016</c:v>
                </c:pt>
                <c:pt idx="122">
                  <c:v>20/09/2016</c:v>
                </c:pt>
                <c:pt idx="123">
                  <c:v>21/09/2016</c:v>
                </c:pt>
                <c:pt idx="124">
                  <c:v>21/09/2016</c:v>
                </c:pt>
                <c:pt idx="125">
                  <c:v>21/09/2016</c:v>
                </c:pt>
                <c:pt idx="126">
                  <c:v>22/09/2016</c:v>
                </c:pt>
                <c:pt idx="127">
                  <c:v>22/09/2016</c:v>
                </c:pt>
                <c:pt idx="128">
                  <c:v>22/09/2016</c:v>
                </c:pt>
                <c:pt idx="129">
                  <c:v>23/09/2016</c:v>
                </c:pt>
                <c:pt idx="130">
                  <c:v>26/09/2016</c:v>
                </c:pt>
                <c:pt idx="131">
                  <c:v>26/09/2016</c:v>
                </c:pt>
                <c:pt idx="132">
                  <c:v>26/09/2016</c:v>
                </c:pt>
                <c:pt idx="133">
                  <c:v>27/09/2016</c:v>
                </c:pt>
                <c:pt idx="134">
                  <c:v>27/09/2016</c:v>
                </c:pt>
                <c:pt idx="135">
                  <c:v>27/09/2016</c:v>
                </c:pt>
                <c:pt idx="136">
                  <c:v>28/09/2016</c:v>
                </c:pt>
                <c:pt idx="137">
                  <c:v>28/09/2016</c:v>
                </c:pt>
                <c:pt idx="138">
                  <c:v>28/09/2016</c:v>
                </c:pt>
                <c:pt idx="139">
                  <c:v>29/09/2016</c:v>
                </c:pt>
                <c:pt idx="140">
                  <c:v>29/09/2016</c:v>
                </c:pt>
                <c:pt idx="141">
                  <c:v>29/09/2016</c:v>
                </c:pt>
                <c:pt idx="142">
                  <c:v>30/09/2016</c:v>
                </c:pt>
                <c:pt idx="143">
                  <c:v>30/09/2016</c:v>
                </c:pt>
                <c:pt idx="144">
                  <c:v>30/09/2016</c:v>
                </c:pt>
              </c:strCache>
            </c:strRef>
          </c:cat>
          <c:val>
            <c:numRef>
              <c:f>'3T  '!$T$156:$T$300</c:f>
              <c:numCache>
                <c:formatCode>General</c:formatCode>
                <c:ptCount val="145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758864"/>
        <c:axId val="2797594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'3T  '!$E$156:$E$300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94.35350036608304</c:v>
                      </c:pt>
                      <c:pt idx="1">
                        <c:v>91.811574258804342</c:v>
                      </c:pt>
                      <c:pt idx="2">
                        <c:v>116.51302056406763</c:v>
                      </c:pt>
                      <c:pt idx="3">
                        <c:v>112.94539133736397</c:v>
                      </c:pt>
                      <c:pt idx="4">
                        <c:v>93.659215404824025</c:v>
                      </c:pt>
                      <c:pt idx="5">
                        <c:v>98.315957933021011</c:v>
                      </c:pt>
                      <c:pt idx="6">
                        <c:v>113.32247412653479</c:v>
                      </c:pt>
                      <c:pt idx="7">
                        <c:v>114.89117629851611</c:v>
                      </c:pt>
                      <c:pt idx="8">
                        <c:v>79.295179836030144</c:v>
                      </c:pt>
                      <c:pt idx="9">
                        <c:v>114.1053492751351</c:v>
                      </c:pt>
                      <c:pt idx="10">
                        <c:v>106.51789121683944</c:v>
                      </c:pt>
                      <c:pt idx="11">
                        <c:v>101.63721066252791</c:v>
                      </c:pt>
                      <c:pt idx="12">
                        <c:v>90.945484123130655</c:v>
                      </c:pt>
                      <c:pt idx="13">
                        <c:v>102.78768857090327</c:v>
                      </c:pt>
                      <c:pt idx="14">
                        <c:v>94.01263898174038</c:v>
                      </c:pt>
                      <c:pt idx="15">
                        <c:v>90.02092619081057</c:v>
                      </c:pt>
                      <c:pt idx="16">
                        <c:v>110.60824040421851</c:v>
                      </c:pt>
                      <c:pt idx="17">
                        <c:v>85.886813582381535</c:v>
                      </c:pt>
                      <c:pt idx="18">
                        <c:v>88.397987456818015</c:v>
                      </c:pt>
                      <c:pt idx="19">
                        <c:v>110.57621599947316</c:v>
                      </c:pt>
                      <c:pt idx="20">
                        <c:v>107.12263523734998</c:v>
                      </c:pt>
                      <c:pt idx="21">
                        <c:v>98.400146330590459</c:v>
                      </c:pt>
                      <c:pt idx="22">
                        <c:v>93.480626317808159</c:v>
                      </c:pt>
                      <c:pt idx="23">
                        <c:v>115.18221563838378</c:v>
                      </c:pt>
                      <c:pt idx="24">
                        <c:v>110.78075161579781</c:v>
                      </c:pt>
                      <c:pt idx="25">
                        <c:v>106.89222933823434</c:v>
                      </c:pt>
                      <c:pt idx="26">
                        <c:v>95.040945971259191</c:v>
                      </c:pt>
                      <c:pt idx="27">
                        <c:v>98.343342346582205</c:v>
                      </c:pt>
                      <c:pt idx="28">
                        <c:v>81.814385653116858</c:v>
                      </c:pt>
                      <c:pt idx="29">
                        <c:v>98.351848830400996</c:v>
                      </c:pt>
                      <c:pt idx="30">
                        <c:v>83.189819023134845</c:v>
                      </c:pt>
                      <c:pt idx="31">
                        <c:v>115.99769928706041</c:v>
                      </c:pt>
                      <c:pt idx="32">
                        <c:v>117.57748494935527</c:v>
                      </c:pt>
                      <c:pt idx="33">
                        <c:v>98.654369576079446</c:v>
                      </c:pt>
                      <c:pt idx="34">
                        <c:v>93.207441126590965</c:v>
                      </c:pt>
                      <c:pt idx="35">
                        <c:v>109.89354663020308</c:v>
                      </c:pt>
                      <c:pt idx="36">
                        <c:v>115.52106177894366</c:v>
                      </c:pt>
                      <c:pt idx="37">
                        <c:v>111.85141028878692</c:v>
                      </c:pt>
                      <c:pt idx="38">
                        <c:v>88.88187055230793</c:v>
                      </c:pt>
                      <c:pt idx="39">
                        <c:v>86.486530884227534</c:v>
                      </c:pt>
                      <c:pt idx="40">
                        <c:v>110.82758410020422</c:v>
                      </c:pt>
                      <c:pt idx="41">
                        <c:v>99.435483407713662</c:v>
                      </c:pt>
                      <c:pt idx="42">
                        <c:v>95.154713824052237</c:v>
                      </c:pt>
                      <c:pt idx="43">
                        <c:v>108.66829334351722</c:v>
                      </c:pt>
                      <c:pt idx="44">
                        <c:v>98.755488714296874</c:v>
                      </c:pt>
                      <c:pt idx="45">
                        <c:v>96.291140057030475</c:v>
                      </c:pt>
                      <c:pt idx="46">
                        <c:v>87.651853833817498</c:v>
                      </c:pt>
                      <c:pt idx="47">
                        <c:v>110.98934229003316</c:v>
                      </c:pt>
                      <c:pt idx="48">
                        <c:v>83.840654057498639</c:v>
                      </c:pt>
                      <c:pt idx="49">
                        <c:v>92.760369547778097</c:v>
                      </c:pt>
                      <c:pt idx="50">
                        <c:v>115.50370384855873</c:v>
                      </c:pt>
                      <c:pt idx="51">
                        <c:v>102.4275278951614</c:v>
                      </c:pt>
                      <c:pt idx="52">
                        <c:v>93.293853090573492</c:v>
                      </c:pt>
                      <c:pt idx="53">
                        <c:v>85.951380137621342</c:v>
                      </c:pt>
                      <c:pt idx="54">
                        <c:v>109.15092826286988</c:v>
                      </c:pt>
                      <c:pt idx="55">
                        <c:v>84.137095052182843</c:v>
                      </c:pt>
                      <c:pt idx="56">
                        <c:v>82.18006423803925</c:v>
                      </c:pt>
                      <c:pt idx="57">
                        <c:v>92.944373877554852</c:v>
                      </c:pt>
                      <c:pt idx="58">
                        <c:v>80.680345551248507</c:v>
                      </c:pt>
                      <c:pt idx="59">
                        <c:v>103.99753056002918</c:v>
                      </c:pt>
                      <c:pt idx="60">
                        <c:v>118.54309374416837</c:v>
                      </c:pt>
                      <c:pt idx="61">
                        <c:v>116.9472205419779</c:v>
                      </c:pt>
                      <c:pt idx="62">
                        <c:v>100.99674442130278</c:v>
                      </c:pt>
                      <c:pt idx="63">
                        <c:v>90.867247545676548</c:v>
                      </c:pt>
                      <c:pt idx="64">
                        <c:v>101.10615298153247</c:v>
                      </c:pt>
                      <c:pt idx="65">
                        <c:v>109.54762711763377</c:v>
                      </c:pt>
                      <c:pt idx="66">
                        <c:v>81.476129657953663</c:v>
                      </c:pt>
                      <c:pt idx="67">
                        <c:v>104.28754106278626</c:v>
                      </c:pt>
                      <c:pt idx="68">
                        <c:v>117.91177576118037</c:v>
                      </c:pt>
                      <c:pt idx="69">
                        <c:v>102.84083135954782</c:v>
                      </c:pt>
                      <c:pt idx="70">
                        <c:v>80.436087534847317</c:v>
                      </c:pt>
                      <c:pt idx="71">
                        <c:v>90.201056807537057</c:v>
                      </c:pt>
                      <c:pt idx="72">
                        <c:v>87.365659793737635</c:v>
                      </c:pt>
                      <c:pt idx="73">
                        <c:v>85.693841404652034</c:v>
                      </c:pt>
                      <c:pt idx="74">
                        <c:v>89.959977381267294</c:v>
                      </c:pt>
                      <c:pt idx="75">
                        <c:v>103.37151747776221</c:v>
                      </c:pt>
                      <c:pt idx="76">
                        <c:v>89.076682970475133</c:v>
                      </c:pt>
                      <c:pt idx="77">
                        <c:v>84.905194681184838</c:v>
                      </c:pt>
                      <c:pt idx="78">
                        <c:v>91.97122512153517</c:v>
                      </c:pt>
                      <c:pt idx="79">
                        <c:v>105.34595942577215</c:v>
                      </c:pt>
                      <c:pt idx="80">
                        <c:v>89.099867389213301</c:v>
                      </c:pt>
                      <c:pt idx="81">
                        <c:v>113.84462327106866</c:v>
                      </c:pt>
                      <c:pt idx="82">
                        <c:v>117.04998473942415</c:v>
                      </c:pt>
                      <c:pt idx="83">
                        <c:v>92.72537461940621</c:v>
                      </c:pt>
                      <c:pt idx="84">
                        <c:v>86.704428420073782</c:v>
                      </c:pt>
                      <c:pt idx="85">
                        <c:v>107.29005077588015</c:v>
                      </c:pt>
                      <c:pt idx="86">
                        <c:v>118.97338345301736</c:v>
                      </c:pt>
                      <c:pt idx="87">
                        <c:v>79.346387356344465</c:v>
                      </c:pt>
                      <c:pt idx="88">
                        <c:v>96.60375692356493</c:v>
                      </c:pt>
                      <c:pt idx="89">
                        <c:v>80.866168262481509</c:v>
                      </c:pt>
                      <c:pt idx="90">
                        <c:v>83.395384741987769</c:v>
                      </c:pt>
                      <c:pt idx="91">
                        <c:v>89.992691723520579</c:v>
                      </c:pt>
                      <c:pt idx="92">
                        <c:v>97.786130802218224</c:v>
                      </c:pt>
                      <c:pt idx="93">
                        <c:v>110.61397969058922</c:v>
                      </c:pt>
                      <c:pt idx="94">
                        <c:v>116.6367957629863</c:v>
                      </c:pt>
                      <c:pt idx="95">
                        <c:v>107.67059085999955</c:v>
                      </c:pt>
                      <c:pt idx="96">
                        <c:v>92.211860848062173</c:v>
                      </c:pt>
                      <c:pt idx="97">
                        <c:v>82.365812677453079</c:v>
                      </c:pt>
                      <c:pt idx="98">
                        <c:v>90.480149594964544</c:v>
                      </c:pt>
                      <c:pt idx="99">
                        <c:v>110.93340902335093</c:v>
                      </c:pt>
                      <c:pt idx="100">
                        <c:v>82.935309977594841</c:v>
                      </c:pt>
                      <c:pt idx="101">
                        <c:v>104.96889550950962</c:v>
                      </c:pt>
                      <c:pt idx="102">
                        <c:v>98.823139550918313</c:v>
                      </c:pt>
                      <c:pt idx="103">
                        <c:v>84.967160599896275</c:v>
                      </c:pt>
                      <c:pt idx="104">
                        <c:v>99.00713894476543</c:v>
                      </c:pt>
                      <c:pt idx="105">
                        <c:v>106.62270708183418</c:v>
                      </c:pt>
                      <c:pt idx="106">
                        <c:v>93.276176148311649</c:v>
                      </c:pt>
                      <c:pt idx="107">
                        <c:v>111.76016187547152</c:v>
                      </c:pt>
                      <c:pt idx="108">
                        <c:v>103.91485520446858</c:v>
                      </c:pt>
                      <c:pt idx="109">
                        <c:v>86.712909980757544</c:v>
                      </c:pt>
                      <c:pt idx="110">
                        <c:v>102.95318849607634</c:v>
                      </c:pt>
                      <c:pt idx="111">
                        <c:v>102.95149171936981</c:v>
                      </c:pt>
                      <c:pt idx="112">
                        <c:v>81.522023177431947</c:v>
                      </c:pt>
                      <c:pt idx="113">
                        <c:v>84.36756262607193</c:v>
                      </c:pt>
                      <c:pt idx="114">
                        <c:v>81.373268553649837</c:v>
                      </c:pt>
                      <c:pt idx="115">
                        <c:v>104.01385049419287</c:v>
                      </c:pt>
                      <c:pt idx="116">
                        <c:v>88.668854584961593</c:v>
                      </c:pt>
                      <c:pt idx="117">
                        <c:v>113.89605920553332</c:v>
                      </c:pt>
                      <c:pt idx="118">
                        <c:v>117.18229765548267</c:v>
                      </c:pt>
                      <c:pt idx="119">
                        <c:v>91.686079909788305</c:v>
                      </c:pt>
                      <c:pt idx="120">
                        <c:v>87.497432679596571</c:v>
                      </c:pt>
                      <c:pt idx="121">
                        <c:v>95.195246376604771</c:v>
                      </c:pt>
                      <c:pt idx="122">
                        <c:v>113.81338526605097</c:v>
                      </c:pt>
                      <c:pt idx="123">
                        <c:v>105.96297869858331</c:v>
                      </c:pt>
                      <c:pt idx="124">
                        <c:v>80.07147136264237</c:v>
                      </c:pt>
                      <c:pt idx="125">
                        <c:v>114.68809536829073</c:v>
                      </c:pt>
                      <c:pt idx="126">
                        <c:v>106.4278060501593</c:v>
                      </c:pt>
                      <c:pt idx="127">
                        <c:v>89.209800062321477</c:v>
                      </c:pt>
                      <c:pt idx="128">
                        <c:v>91.64744321339677</c:v>
                      </c:pt>
                      <c:pt idx="129">
                        <c:v>87.2</c:v>
                      </c:pt>
                      <c:pt idx="130">
                        <c:v>94.287766795918103</c:v>
                      </c:pt>
                      <c:pt idx="131">
                        <c:v>116.74622382630957</c:v>
                      </c:pt>
                      <c:pt idx="132">
                        <c:v>108.4459039754197</c:v>
                      </c:pt>
                      <c:pt idx="133">
                        <c:v>116.44679181378498</c:v>
                      </c:pt>
                      <c:pt idx="134">
                        <c:v>86.705834593872098</c:v>
                      </c:pt>
                      <c:pt idx="135">
                        <c:v>109.16044573608082</c:v>
                      </c:pt>
                      <c:pt idx="136">
                        <c:v>116.03370944458334</c:v>
                      </c:pt>
                      <c:pt idx="137">
                        <c:v>103.54785902521832</c:v>
                      </c:pt>
                      <c:pt idx="138">
                        <c:v>115.33724821204447</c:v>
                      </c:pt>
                      <c:pt idx="139">
                        <c:v>92.03919489942021</c:v>
                      </c:pt>
                      <c:pt idx="140">
                        <c:v>115.18607350917438</c:v>
                      </c:pt>
                      <c:pt idx="141">
                        <c:v>103.88722435084222</c:v>
                      </c:pt>
                      <c:pt idx="142">
                        <c:v>94.415833046252118</c:v>
                      </c:pt>
                      <c:pt idx="143">
                        <c:v>115.83478866951494</c:v>
                      </c:pt>
                      <c:pt idx="144">
                        <c:v>80.771945751479251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'!$F$156:$F$300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85.378995670055588</c:v>
                      </c:pt>
                      <c:pt idx="1">
                        <c:v>85.394679622665763</c:v>
                      </c:pt>
                      <c:pt idx="2">
                        <c:v>81.760712552480214</c:v>
                      </c:pt>
                      <c:pt idx="3">
                        <c:v>104.14316535871347</c:v>
                      </c:pt>
                      <c:pt idx="4">
                        <c:v>79.728910189691192</c:v>
                      </c:pt>
                      <c:pt idx="5">
                        <c:v>118.3066100026119</c:v>
                      </c:pt>
                      <c:pt idx="6">
                        <c:v>95.729512565866003</c:v>
                      </c:pt>
                      <c:pt idx="7">
                        <c:v>118.60076138670432</c:v>
                      </c:pt>
                      <c:pt idx="8">
                        <c:v>89.572186761751837</c:v>
                      </c:pt>
                      <c:pt idx="9">
                        <c:v>118.8446090088465</c:v>
                      </c:pt>
                      <c:pt idx="10">
                        <c:v>112.08607432790185</c:v>
                      </c:pt>
                      <c:pt idx="11">
                        <c:v>85.032828622067996</c:v>
                      </c:pt>
                      <c:pt idx="12">
                        <c:v>118.39664227123612</c:v>
                      </c:pt>
                      <c:pt idx="13">
                        <c:v>95.707889198887258</c:v>
                      </c:pt>
                      <c:pt idx="14">
                        <c:v>118.62715754276122</c:v>
                      </c:pt>
                      <c:pt idx="15">
                        <c:v>100.38029088255649</c:v>
                      </c:pt>
                      <c:pt idx="16">
                        <c:v>99.361065355271052</c:v>
                      </c:pt>
                      <c:pt idx="17">
                        <c:v>99.109981223929964</c:v>
                      </c:pt>
                      <c:pt idx="18">
                        <c:v>111.66908586711152</c:v>
                      </c:pt>
                      <c:pt idx="19">
                        <c:v>94.29356818083393</c:v>
                      </c:pt>
                      <c:pt idx="20">
                        <c:v>102.58517654294565</c:v>
                      </c:pt>
                      <c:pt idx="21">
                        <c:v>92.472305935697335</c:v>
                      </c:pt>
                      <c:pt idx="22">
                        <c:v>82.185943873216132</c:v>
                      </c:pt>
                      <c:pt idx="23">
                        <c:v>118.03466856054561</c:v>
                      </c:pt>
                      <c:pt idx="24">
                        <c:v>115.00367655586898</c:v>
                      </c:pt>
                      <c:pt idx="25">
                        <c:v>118.73186657731857</c:v>
                      </c:pt>
                      <c:pt idx="26">
                        <c:v>103.32521668782618</c:v>
                      </c:pt>
                      <c:pt idx="27">
                        <c:v>95.45369958939223</c:v>
                      </c:pt>
                      <c:pt idx="28">
                        <c:v>116.85688761797599</c:v>
                      </c:pt>
                      <c:pt idx="29">
                        <c:v>85.680155149621925</c:v>
                      </c:pt>
                      <c:pt idx="30">
                        <c:v>107.78183179821913</c:v>
                      </c:pt>
                      <c:pt idx="31">
                        <c:v>118.73303345015123</c:v>
                      </c:pt>
                      <c:pt idx="32">
                        <c:v>83.436878347142979</c:v>
                      </c:pt>
                      <c:pt idx="33">
                        <c:v>117.2319773406509</c:v>
                      </c:pt>
                      <c:pt idx="34">
                        <c:v>83.043759286894812</c:v>
                      </c:pt>
                      <c:pt idx="35">
                        <c:v>88.258835532513729</c:v>
                      </c:pt>
                      <c:pt idx="36">
                        <c:v>82.771067203112239</c:v>
                      </c:pt>
                      <c:pt idx="37">
                        <c:v>115.74179228958963</c:v>
                      </c:pt>
                      <c:pt idx="38">
                        <c:v>81.281375956057005</c:v>
                      </c:pt>
                      <c:pt idx="39">
                        <c:v>109.01372765400947</c:v>
                      </c:pt>
                      <c:pt idx="40">
                        <c:v>93.377489224977765</c:v>
                      </c:pt>
                      <c:pt idx="41">
                        <c:v>108.84049661484606</c:v>
                      </c:pt>
                      <c:pt idx="42">
                        <c:v>98.432598066764825</c:v>
                      </c:pt>
                      <c:pt idx="43">
                        <c:v>110.0191068092484</c:v>
                      </c:pt>
                      <c:pt idx="44">
                        <c:v>93.236958133847168</c:v>
                      </c:pt>
                      <c:pt idx="45">
                        <c:v>79.438724756000497</c:v>
                      </c:pt>
                      <c:pt idx="46">
                        <c:v>112.68015530672055</c:v>
                      </c:pt>
                      <c:pt idx="47">
                        <c:v>116.20914771258462</c:v>
                      </c:pt>
                      <c:pt idx="48">
                        <c:v>85.159551096323071</c:v>
                      </c:pt>
                      <c:pt idx="49">
                        <c:v>107.9908602744915</c:v>
                      </c:pt>
                      <c:pt idx="50">
                        <c:v>103.67865090140396</c:v>
                      </c:pt>
                      <c:pt idx="51">
                        <c:v>109.51863834313468</c:v>
                      </c:pt>
                      <c:pt idx="52">
                        <c:v>83.467779378505952</c:v>
                      </c:pt>
                      <c:pt idx="53">
                        <c:v>117.04388145705258</c:v>
                      </c:pt>
                      <c:pt idx="54">
                        <c:v>80.092818069564373</c:v>
                      </c:pt>
                      <c:pt idx="55">
                        <c:v>103.54289891406867</c:v>
                      </c:pt>
                      <c:pt idx="56">
                        <c:v>84.377404460185858</c:v>
                      </c:pt>
                      <c:pt idx="57">
                        <c:v>90.439746312183345</c:v>
                      </c:pt>
                      <c:pt idx="58">
                        <c:v>97.574050559012093</c:v>
                      </c:pt>
                      <c:pt idx="59">
                        <c:v>80.171936962116931</c:v>
                      </c:pt>
                      <c:pt idx="60">
                        <c:v>106.61410944106245</c:v>
                      </c:pt>
                      <c:pt idx="61">
                        <c:v>97.789912990669137</c:v>
                      </c:pt>
                      <c:pt idx="62">
                        <c:v>86.070616165929096</c:v>
                      </c:pt>
                      <c:pt idx="63">
                        <c:v>81.264040106458381</c:v>
                      </c:pt>
                      <c:pt idx="64">
                        <c:v>93.336244190851403</c:v>
                      </c:pt>
                      <c:pt idx="65">
                        <c:v>107.56764286244037</c:v>
                      </c:pt>
                      <c:pt idx="66">
                        <c:v>79.967614363728245</c:v>
                      </c:pt>
                      <c:pt idx="67">
                        <c:v>95.307427924364063</c:v>
                      </c:pt>
                      <c:pt idx="68">
                        <c:v>97.341003023638422</c:v>
                      </c:pt>
                      <c:pt idx="69">
                        <c:v>98.809930753441847</c:v>
                      </c:pt>
                      <c:pt idx="70">
                        <c:v>112.49235082099102</c:v>
                      </c:pt>
                      <c:pt idx="71">
                        <c:v>95.293567520567194</c:v>
                      </c:pt>
                      <c:pt idx="72">
                        <c:v>91.494250968859163</c:v>
                      </c:pt>
                      <c:pt idx="73">
                        <c:v>86.899160522523673</c:v>
                      </c:pt>
                      <c:pt idx="74">
                        <c:v>86.539718369255496</c:v>
                      </c:pt>
                      <c:pt idx="75">
                        <c:v>88.29508169224232</c:v>
                      </c:pt>
                      <c:pt idx="76">
                        <c:v>88.715845650110467</c:v>
                      </c:pt>
                      <c:pt idx="77">
                        <c:v>116.15212944986595</c:v>
                      </c:pt>
                      <c:pt idx="78">
                        <c:v>89.337687694278657</c:v>
                      </c:pt>
                      <c:pt idx="79">
                        <c:v>109.50054786744431</c:v>
                      </c:pt>
                      <c:pt idx="80">
                        <c:v>113.22831187061469</c:v>
                      </c:pt>
                      <c:pt idx="81">
                        <c:v>111.06352050049375</c:v>
                      </c:pt>
                      <c:pt idx="82">
                        <c:v>111.13184937640216</c:v>
                      </c:pt>
                      <c:pt idx="83">
                        <c:v>108.85436087412403</c:v>
                      </c:pt>
                      <c:pt idx="84">
                        <c:v>116.99969282057799</c:v>
                      </c:pt>
                      <c:pt idx="85">
                        <c:v>79.018017096179165</c:v>
                      </c:pt>
                      <c:pt idx="86">
                        <c:v>88.711134272665163</c:v>
                      </c:pt>
                      <c:pt idx="87">
                        <c:v>81.419389114049835</c:v>
                      </c:pt>
                      <c:pt idx="88">
                        <c:v>103.51957782412413</c:v>
                      </c:pt>
                      <c:pt idx="89">
                        <c:v>105.66479640499401</c:v>
                      </c:pt>
                      <c:pt idx="90">
                        <c:v>104.45422214247067</c:v>
                      </c:pt>
                      <c:pt idx="91">
                        <c:v>97.757147412388917</c:v>
                      </c:pt>
                      <c:pt idx="92">
                        <c:v>115.96296740140966</c:v>
                      </c:pt>
                      <c:pt idx="93">
                        <c:v>115.14451722478367</c:v>
                      </c:pt>
                      <c:pt idx="94">
                        <c:v>111.11823786966364</c:v>
                      </c:pt>
                      <c:pt idx="95">
                        <c:v>82.548898761421327</c:v>
                      </c:pt>
                      <c:pt idx="96">
                        <c:v>116.94985517605036</c:v>
                      </c:pt>
                      <c:pt idx="97">
                        <c:v>86.79848471185305</c:v>
                      </c:pt>
                      <c:pt idx="98">
                        <c:v>102.2538171637636</c:v>
                      </c:pt>
                      <c:pt idx="99">
                        <c:v>111.70824385576807</c:v>
                      </c:pt>
                      <c:pt idx="100">
                        <c:v>83.273231769971133</c:v>
                      </c:pt>
                      <c:pt idx="101">
                        <c:v>95.248836998559966</c:v>
                      </c:pt>
                      <c:pt idx="102">
                        <c:v>82.239164319736744</c:v>
                      </c:pt>
                      <c:pt idx="103">
                        <c:v>107.22276737966361</c:v>
                      </c:pt>
                      <c:pt idx="104">
                        <c:v>81.45338226236494</c:v>
                      </c:pt>
                      <c:pt idx="105">
                        <c:v>116.96234122830923</c:v>
                      </c:pt>
                      <c:pt idx="106">
                        <c:v>104.24320052186748</c:v>
                      </c:pt>
                      <c:pt idx="107">
                        <c:v>103.95976106829275</c:v>
                      </c:pt>
                      <c:pt idx="108">
                        <c:v>100.06938997774373</c:v>
                      </c:pt>
                      <c:pt idx="109">
                        <c:v>87.711879788589215</c:v>
                      </c:pt>
                      <c:pt idx="110">
                        <c:v>84.869448664230219</c:v>
                      </c:pt>
                      <c:pt idx="111">
                        <c:v>85.926505368055487</c:v>
                      </c:pt>
                      <c:pt idx="112">
                        <c:v>117.63526351752672</c:v>
                      </c:pt>
                      <c:pt idx="113">
                        <c:v>84.48513598638813</c:v>
                      </c:pt>
                      <c:pt idx="114">
                        <c:v>104.34610661731405</c:v>
                      </c:pt>
                      <c:pt idx="115">
                        <c:v>82.911359500338008</c:v>
                      </c:pt>
                      <c:pt idx="116">
                        <c:v>96.773788611480796</c:v>
                      </c:pt>
                      <c:pt idx="117">
                        <c:v>89.060949099572298</c:v>
                      </c:pt>
                      <c:pt idx="118">
                        <c:v>103.14692132968482</c:v>
                      </c:pt>
                      <c:pt idx="119">
                        <c:v>99.500846517325414</c:v>
                      </c:pt>
                      <c:pt idx="120">
                        <c:v>92.65929811567166</c:v>
                      </c:pt>
                      <c:pt idx="121">
                        <c:v>108.78438758731039</c:v>
                      </c:pt>
                      <c:pt idx="122">
                        <c:v>106.67815526799266</c:v>
                      </c:pt>
                      <c:pt idx="123">
                        <c:v>88.914584397057013</c:v>
                      </c:pt>
                      <c:pt idx="124">
                        <c:v>118.77452787000485</c:v>
                      </c:pt>
                      <c:pt idx="125">
                        <c:v>79.939336808792774</c:v>
                      </c:pt>
                      <c:pt idx="126">
                        <c:v>114.35623253339591</c:v>
                      </c:pt>
                      <c:pt idx="127">
                        <c:v>107.59448870956729</c:v>
                      </c:pt>
                      <c:pt idx="128">
                        <c:v>97.99300160418538</c:v>
                      </c:pt>
                      <c:pt idx="129">
                        <c:v>105.59841462042472</c:v>
                      </c:pt>
                      <c:pt idx="130">
                        <c:v>79.139984621934204</c:v>
                      </c:pt>
                      <c:pt idx="131">
                        <c:v>114.62448407440988</c:v>
                      </c:pt>
                      <c:pt idx="132">
                        <c:v>109.08751210078465</c:v>
                      </c:pt>
                      <c:pt idx="133">
                        <c:v>117.61734425608513</c:v>
                      </c:pt>
                      <c:pt idx="134">
                        <c:v>118.55663609962642</c:v>
                      </c:pt>
                      <c:pt idx="135">
                        <c:v>81.161797506720333</c:v>
                      </c:pt>
                      <c:pt idx="136">
                        <c:v>93.042465048009916</c:v>
                      </c:pt>
                      <c:pt idx="137">
                        <c:v>113.63836594595872</c:v>
                      </c:pt>
                      <c:pt idx="138">
                        <c:v>104.73008776869028</c:v>
                      </c:pt>
                      <c:pt idx="139">
                        <c:v>95.354800626273516</c:v>
                      </c:pt>
                      <c:pt idx="140">
                        <c:v>106.88039112378769</c:v>
                      </c:pt>
                      <c:pt idx="141">
                        <c:v>92.857565258865094</c:v>
                      </c:pt>
                      <c:pt idx="142">
                        <c:v>104.48544426065608</c:v>
                      </c:pt>
                      <c:pt idx="143">
                        <c:v>82.537566968370029</c:v>
                      </c:pt>
                      <c:pt idx="144">
                        <c:v>80.258444642692197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'!$G$156:$G$300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86.712713643938287</c:v>
                      </c:pt>
                      <c:pt idx="1">
                        <c:v>90.350172962474105</c:v>
                      </c:pt>
                      <c:pt idx="2">
                        <c:v>91.923252030828522</c:v>
                      </c:pt>
                      <c:pt idx="3">
                        <c:v>108.24866130952567</c:v>
                      </c:pt>
                      <c:pt idx="4">
                        <c:v>117.65390146174627</c:v>
                      </c:pt>
                      <c:pt idx="5">
                        <c:v>111.74654192535513</c:v>
                      </c:pt>
                      <c:pt idx="6">
                        <c:v>95.186490654062368</c:v>
                      </c:pt>
                      <c:pt idx="7">
                        <c:v>111.8009161862086</c:v>
                      </c:pt>
                      <c:pt idx="8">
                        <c:v>92.821906232010321</c:v>
                      </c:pt>
                      <c:pt idx="9">
                        <c:v>102.656681186863</c:v>
                      </c:pt>
                      <c:pt idx="10">
                        <c:v>103.01976215964294</c:v>
                      </c:pt>
                      <c:pt idx="11">
                        <c:v>104.06438223033899</c:v>
                      </c:pt>
                      <c:pt idx="12">
                        <c:v>116.11164529586031</c:v>
                      </c:pt>
                      <c:pt idx="13">
                        <c:v>110.32811518822706</c:v>
                      </c:pt>
                      <c:pt idx="14">
                        <c:v>94.872097093126357</c:v>
                      </c:pt>
                      <c:pt idx="15">
                        <c:v>115.40031351760344</c:v>
                      </c:pt>
                      <c:pt idx="16">
                        <c:v>109.37460582708405</c:v>
                      </c:pt>
                      <c:pt idx="17">
                        <c:v>87.516728070451478</c:v>
                      </c:pt>
                      <c:pt idx="18">
                        <c:v>112.84501396169904</c:v>
                      </c:pt>
                      <c:pt idx="19">
                        <c:v>118.97119417784427</c:v>
                      </c:pt>
                      <c:pt idx="20">
                        <c:v>108.1041991405329</c:v>
                      </c:pt>
                      <c:pt idx="21">
                        <c:v>86.814737321577795</c:v>
                      </c:pt>
                      <c:pt idx="22">
                        <c:v>108.68547084769857</c:v>
                      </c:pt>
                      <c:pt idx="23">
                        <c:v>86.561017039987789</c:v>
                      </c:pt>
                      <c:pt idx="24">
                        <c:v>97.704133286297562</c:v>
                      </c:pt>
                      <c:pt idx="25">
                        <c:v>89.788456634261848</c:v>
                      </c:pt>
                      <c:pt idx="26">
                        <c:v>117.56644563405999</c:v>
                      </c:pt>
                      <c:pt idx="27">
                        <c:v>104.11410451138033</c:v>
                      </c:pt>
                      <c:pt idx="28">
                        <c:v>79.144145200501683</c:v>
                      </c:pt>
                      <c:pt idx="29">
                        <c:v>86.296418125586101</c:v>
                      </c:pt>
                      <c:pt idx="30">
                        <c:v>81.195522159932906</c:v>
                      </c:pt>
                      <c:pt idx="31">
                        <c:v>104.46380298975707</c:v>
                      </c:pt>
                      <c:pt idx="32">
                        <c:v>91.176634538567782</c:v>
                      </c:pt>
                      <c:pt idx="33">
                        <c:v>82.59463583646945</c:v>
                      </c:pt>
                      <c:pt idx="34">
                        <c:v>109.77939604456105</c:v>
                      </c:pt>
                      <c:pt idx="35">
                        <c:v>114.55149438099085</c:v>
                      </c:pt>
                      <c:pt idx="36">
                        <c:v>107.73210462269591</c:v>
                      </c:pt>
                      <c:pt idx="37">
                        <c:v>88.313499482105215</c:v>
                      </c:pt>
                      <c:pt idx="38">
                        <c:v>90.793362347684337</c:v>
                      </c:pt>
                      <c:pt idx="39">
                        <c:v>111.07481114431698</c:v>
                      </c:pt>
                      <c:pt idx="40">
                        <c:v>91.670698248043422</c:v>
                      </c:pt>
                      <c:pt idx="41">
                        <c:v>115.33901341135787</c:v>
                      </c:pt>
                      <c:pt idx="42">
                        <c:v>103.89980301893021</c:v>
                      </c:pt>
                      <c:pt idx="43">
                        <c:v>93.837682902289615</c:v>
                      </c:pt>
                      <c:pt idx="44">
                        <c:v>100.81936289124202</c:v>
                      </c:pt>
                      <c:pt idx="45">
                        <c:v>98.430861582800389</c:v>
                      </c:pt>
                      <c:pt idx="46">
                        <c:v>108.52142981668374</c:v>
                      </c:pt>
                      <c:pt idx="47">
                        <c:v>82.679680183950097</c:v>
                      </c:pt>
                      <c:pt idx="48">
                        <c:v>116.19929920824649</c:v>
                      </c:pt>
                      <c:pt idx="49">
                        <c:v>108.90914852417643</c:v>
                      </c:pt>
                      <c:pt idx="50">
                        <c:v>85.207857095674896</c:v>
                      </c:pt>
                      <c:pt idx="51">
                        <c:v>103.95348811945911</c:v>
                      </c:pt>
                      <c:pt idx="52">
                        <c:v>110.42092168568982</c:v>
                      </c:pt>
                      <c:pt idx="53">
                        <c:v>98.653999910528128</c:v>
                      </c:pt>
                      <c:pt idx="54">
                        <c:v>86.577226743349144</c:v>
                      </c:pt>
                      <c:pt idx="55">
                        <c:v>116.00158423474588</c:v>
                      </c:pt>
                      <c:pt idx="56">
                        <c:v>107.2601388282053</c:v>
                      </c:pt>
                      <c:pt idx="57">
                        <c:v>91.649855557555753</c:v>
                      </c:pt>
                      <c:pt idx="58">
                        <c:v>81.58165303289438</c:v>
                      </c:pt>
                      <c:pt idx="59">
                        <c:v>104.62626989308849</c:v>
                      </c:pt>
                      <c:pt idx="60">
                        <c:v>86.167023622495407</c:v>
                      </c:pt>
                      <c:pt idx="61">
                        <c:v>118.4922597869938</c:v>
                      </c:pt>
                      <c:pt idx="62">
                        <c:v>113.82621141113702</c:v>
                      </c:pt>
                      <c:pt idx="63">
                        <c:v>101.79216146133962</c:v>
                      </c:pt>
                      <c:pt idx="64">
                        <c:v>85.849741845915716</c:v>
                      </c:pt>
                      <c:pt idx="65">
                        <c:v>99.680176182616748</c:v>
                      </c:pt>
                      <c:pt idx="66">
                        <c:v>112.14545065196404</c:v>
                      </c:pt>
                      <c:pt idx="67">
                        <c:v>81.123728012593318</c:v>
                      </c:pt>
                      <c:pt idx="68">
                        <c:v>114.3192892462809</c:v>
                      </c:pt>
                      <c:pt idx="69">
                        <c:v>91.784077074288632</c:v>
                      </c:pt>
                      <c:pt idx="70">
                        <c:v>80.116486891359799</c:v>
                      </c:pt>
                      <c:pt idx="71">
                        <c:v>89.152395323677979</c:v>
                      </c:pt>
                      <c:pt idx="72">
                        <c:v>114.23353859219795</c:v>
                      </c:pt>
                      <c:pt idx="73">
                        <c:v>83.221301537747507</c:v>
                      </c:pt>
                      <c:pt idx="74">
                        <c:v>106.31980597265914</c:v>
                      </c:pt>
                      <c:pt idx="75">
                        <c:v>79.603544689073573</c:v>
                      </c:pt>
                      <c:pt idx="76">
                        <c:v>104.18897357154619</c:v>
                      </c:pt>
                      <c:pt idx="77">
                        <c:v>106.3627896923968</c:v>
                      </c:pt>
                      <c:pt idx="78">
                        <c:v>107.89616682088231</c:v>
                      </c:pt>
                      <c:pt idx="79">
                        <c:v>102.45411745713437</c:v>
                      </c:pt>
                      <c:pt idx="80">
                        <c:v>95.3665550849406</c:v>
                      </c:pt>
                      <c:pt idx="81">
                        <c:v>115.80549451684665</c:v>
                      </c:pt>
                      <c:pt idx="82">
                        <c:v>86.937311696080343</c:v>
                      </c:pt>
                      <c:pt idx="83">
                        <c:v>100.94879341675039</c:v>
                      </c:pt>
                      <c:pt idx="84">
                        <c:v>117.00345792623946</c:v>
                      </c:pt>
                      <c:pt idx="85">
                        <c:v>114.83894108464392</c:v>
                      </c:pt>
                      <c:pt idx="86">
                        <c:v>86.510431806723389</c:v>
                      </c:pt>
                      <c:pt idx="87">
                        <c:v>90.011284826013139</c:v>
                      </c:pt>
                      <c:pt idx="88">
                        <c:v>93.616675650900874</c:v>
                      </c:pt>
                      <c:pt idx="89">
                        <c:v>80.684930156517339</c:v>
                      </c:pt>
                      <c:pt idx="90">
                        <c:v>118.8359456610952</c:v>
                      </c:pt>
                      <c:pt idx="91">
                        <c:v>111.43224440228769</c:v>
                      </c:pt>
                      <c:pt idx="92">
                        <c:v>117.78619900105291</c:v>
                      </c:pt>
                      <c:pt idx="93">
                        <c:v>100.43869008595837</c:v>
                      </c:pt>
                      <c:pt idx="94">
                        <c:v>90.699410223260784</c:v>
                      </c:pt>
                      <c:pt idx="95">
                        <c:v>104.76231505393213</c:v>
                      </c:pt>
                      <c:pt idx="96">
                        <c:v>84.434925663870857</c:v>
                      </c:pt>
                      <c:pt idx="97">
                        <c:v>85.20707941540509</c:v>
                      </c:pt>
                      <c:pt idx="98">
                        <c:v>81.613936773733485</c:v>
                      </c:pt>
                      <c:pt idx="99">
                        <c:v>113.1</c:v>
                      </c:pt>
                      <c:pt idx="100">
                        <c:v>116.71288621281111</c:v>
                      </c:pt>
                      <c:pt idx="101">
                        <c:v>81.818490529508921</c:v>
                      </c:pt>
                      <c:pt idx="102">
                        <c:v>101.32676690596226</c:v>
                      </c:pt>
                      <c:pt idx="103">
                        <c:v>88.476399576768173</c:v>
                      </c:pt>
                      <c:pt idx="104">
                        <c:v>92.228744482125435</c:v>
                      </c:pt>
                      <c:pt idx="105">
                        <c:v>103.73158314070714</c:v>
                      </c:pt>
                      <c:pt idx="106">
                        <c:v>91.683439351659317</c:v>
                      </c:pt>
                      <c:pt idx="107">
                        <c:v>110.5</c:v>
                      </c:pt>
                      <c:pt idx="108">
                        <c:v>118.90358010937878</c:v>
                      </c:pt>
                      <c:pt idx="109">
                        <c:v>113.38469689447339</c:v>
                      </c:pt>
                      <c:pt idx="110">
                        <c:v>94.628248699014506</c:v>
                      </c:pt>
                      <c:pt idx="111">
                        <c:v>96.656515389171844</c:v>
                      </c:pt>
                      <c:pt idx="112">
                        <c:v>93.146673749585801</c:v>
                      </c:pt>
                      <c:pt idx="113">
                        <c:v>83.933855610415208</c:v>
                      </c:pt>
                      <c:pt idx="114">
                        <c:v>85.352488967302506</c:v>
                      </c:pt>
                      <c:pt idx="115">
                        <c:v>118.5805340708347</c:v>
                      </c:pt>
                      <c:pt idx="116">
                        <c:v>106.00684622564387</c:v>
                      </c:pt>
                      <c:pt idx="117">
                        <c:v>107.53530135188507</c:v>
                      </c:pt>
                      <c:pt idx="118">
                        <c:v>102.10739270905829</c:v>
                      </c:pt>
                      <c:pt idx="119">
                        <c:v>85.52792158938378</c:v>
                      </c:pt>
                      <c:pt idx="120">
                        <c:v>116.04351673156785</c:v>
                      </c:pt>
                      <c:pt idx="121">
                        <c:v>104.1751407007354</c:v>
                      </c:pt>
                      <c:pt idx="122">
                        <c:v>111.6124826255575</c:v>
                      </c:pt>
                      <c:pt idx="123">
                        <c:v>115.29801502492096</c:v>
                      </c:pt>
                      <c:pt idx="124">
                        <c:v>92.005059429262758</c:v>
                      </c:pt>
                      <c:pt idx="125">
                        <c:v>110.64699733014868</c:v>
                      </c:pt>
                      <c:pt idx="126">
                        <c:v>92.736279191987961</c:v>
                      </c:pt>
                      <c:pt idx="127">
                        <c:v>82.223598883852489</c:v>
                      </c:pt>
                      <c:pt idx="128">
                        <c:v>117.95669098571264</c:v>
                      </c:pt>
                      <c:pt idx="129">
                        <c:v>90.2</c:v>
                      </c:pt>
                      <c:pt idx="130">
                        <c:v>110.38617418865849</c:v>
                      </c:pt>
                      <c:pt idx="131">
                        <c:v>112.06264745991257</c:v>
                      </c:pt>
                      <c:pt idx="132">
                        <c:v>99.058308703237742</c:v>
                      </c:pt>
                      <c:pt idx="133">
                        <c:v>80.092432384276449</c:v>
                      </c:pt>
                      <c:pt idx="134">
                        <c:v>117.08060975209764</c:v>
                      </c:pt>
                      <c:pt idx="135">
                        <c:v>85.863929827487397</c:v>
                      </c:pt>
                      <c:pt idx="136">
                        <c:v>82.661761790297263</c:v>
                      </c:pt>
                      <c:pt idx="137">
                        <c:v>79.850998240461891</c:v>
                      </c:pt>
                      <c:pt idx="138">
                        <c:v>79.108180064648352</c:v>
                      </c:pt>
                      <c:pt idx="139">
                        <c:v>100.27414043853112</c:v>
                      </c:pt>
                      <c:pt idx="140">
                        <c:v>112.34235674527028</c:v>
                      </c:pt>
                      <c:pt idx="141">
                        <c:v>82.453744863688144</c:v>
                      </c:pt>
                      <c:pt idx="142">
                        <c:v>82.095644514431754</c:v>
                      </c:pt>
                      <c:pt idx="143">
                        <c:v>84.333145034652773</c:v>
                      </c:pt>
                      <c:pt idx="144">
                        <c:v>82.846419842812892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'!$H$156:$H$300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83.628786853676218</c:v>
                      </c:pt>
                      <c:pt idx="1">
                        <c:v>87.278672873680833</c:v>
                      </c:pt>
                      <c:pt idx="2">
                        <c:v>82.226264835350463</c:v>
                      </c:pt>
                      <c:pt idx="3">
                        <c:v>84.109543883483852</c:v>
                      </c:pt>
                      <c:pt idx="4">
                        <c:v>107.9495913292041</c:v>
                      </c:pt>
                      <c:pt idx="5">
                        <c:v>107.6041836058572</c:v>
                      </c:pt>
                      <c:pt idx="6">
                        <c:v>80.407667361954424</c:v>
                      </c:pt>
                      <c:pt idx="7">
                        <c:v>95.926817809468645</c:v>
                      </c:pt>
                      <c:pt idx="8">
                        <c:v>95.480825955782151</c:v>
                      </c:pt>
                      <c:pt idx="9">
                        <c:v>110.7570820413504</c:v>
                      </c:pt>
                      <c:pt idx="10">
                        <c:v>103.19466987081958</c:v>
                      </c:pt>
                      <c:pt idx="11">
                        <c:v>98.559824295276485</c:v>
                      </c:pt>
                      <c:pt idx="12">
                        <c:v>100.3227082419389</c:v>
                      </c:pt>
                      <c:pt idx="13">
                        <c:v>89.089084162957221</c:v>
                      </c:pt>
                      <c:pt idx="14">
                        <c:v>98.515948028841706</c:v>
                      </c:pt>
                      <c:pt idx="15">
                        <c:v>118.88598082376106</c:v>
                      </c:pt>
                      <c:pt idx="16">
                        <c:v>114.34920779287273</c:v>
                      </c:pt>
                      <c:pt idx="17">
                        <c:v>79.034773752518987</c:v>
                      </c:pt>
                      <c:pt idx="18">
                        <c:v>79.152824412068568</c:v>
                      </c:pt>
                      <c:pt idx="19">
                        <c:v>91.220721784915895</c:v>
                      </c:pt>
                      <c:pt idx="20">
                        <c:v>89.544723604964531</c:v>
                      </c:pt>
                      <c:pt idx="21">
                        <c:v>108.42933460228301</c:v>
                      </c:pt>
                      <c:pt idx="22">
                        <c:v>105.03592374874806</c:v>
                      </c:pt>
                      <c:pt idx="23">
                        <c:v>82.308378159833524</c:v>
                      </c:pt>
                      <c:pt idx="24">
                        <c:v>93.322737951802551</c:v>
                      </c:pt>
                      <c:pt idx="25">
                        <c:v>94.915151186703127</c:v>
                      </c:pt>
                      <c:pt idx="26">
                        <c:v>96.207202257635686</c:v>
                      </c:pt>
                      <c:pt idx="27">
                        <c:v>80.340482085420788</c:v>
                      </c:pt>
                      <c:pt idx="28">
                        <c:v>91.976600383183055</c:v>
                      </c:pt>
                      <c:pt idx="29">
                        <c:v>109.87233935444436</c:v>
                      </c:pt>
                      <c:pt idx="30">
                        <c:v>107.06672156177112</c:v>
                      </c:pt>
                      <c:pt idx="31">
                        <c:v>81.973384421134924</c:v>
                      </c:pt>
                      <c:pt idx="32">
                        <c:v>105.26282935860374</c:v>
                      </c:pt>
                      <c:pt idx="33">
                        <c:v>109.5044834720959</c:v>
                      </c:pt>
                      <c:pt idx="34">
                        <c:v>108.19897470996897</c:v>
                      </c:pt>
                      <c:pt idx="35">
                        <c:v>118.16495028005866</c:v>
                      </c:pt>
                      <c:pt idx="36">
                        <c:v>101.41925090838618</c:v>
                      </c:pt>
                      <c:pt idx="37">
                        <c:v>115.72080805716931</c:v>
                      </c:pt>
                      <c:pt idx="38">
                        <c:v>117.09433469068371</c:v>
                      </c:pt>
                      <c:pt idx="39">
                        <c:v>101.70011799077685</c:v>
                      </c:pt>
                      <c:pt idx="40">
                        <c:v>99.69108610031968</c:v>
                      </c:pt>
                      <c:pt idx="41">
                        <c:v>111.89782848500194</c:v>
                      </c:pt>
                      <c:pt idx="42">
                        <c:v>112.54281066469395</c:v>
                      </c:pt>
                      <c:pt idx="43">
                        <c:v>89.488388879663319</c:v>
                      </c:pt>
                      <c:pt idx="44">
                        <c:v>98.492041218458411</c:v>
                      </c:pt>
                      <c:pt idx="45">
                        <c:v>114.23180261778634</c:v>
                      </c:pt>
                      <c:pt idx="46">
                        <c:v>96.296026818113347</c:v>
                      </c:pt>
                      <c:pt idx="47">
                        <c:v>98.20140639392298</c:v>
                      </c:pt>
                      <c:pt idx="48">
                        <c:v>102.6997276330753</c:v>
                      </c:pt>
                      <c:pt idx="49">
                        <c:v>113.56672354683468</c:v>
                      </c:pt>
                      <c:pt idx="50">
                        <c:v>84.780583429941927</c:v>
                      </c:pt>
                      <c:pt idx="51">
                        <c:v>114.65769770821856</c:v>
                      </c:pt>
                      <c:pt idx="52">
                        <c:v>108.351431369159</c:v>
                      </c:pt>
                      <c:pt idx="53">
                        <c:v>93.96403473472887</c:v>
                      </c:pt>
                      <c:pt idx="54">
                        <c:v>82.402789913678873</c:v>
                      </c:pt>
                      <c:pt idx="55">
                        <c:v>112.92161633026265</c:v>
                      </c:pt>
                      <c:pt idx="56">
                        <c:v>99.573453961943429</c:v>
                      </c:pt>
                      <c:pt idx="57">
                        <c:v>97.395367046580134</c:v>
                      </c:pt>
                      <c:pt idx="58">
                        <c:v>96.450580052495809</c:v>
                      </c:pt>
                      <c:pt idx="59">
                        <c:v>80.672403929019055</c:v>
                      </c:pt>
                      <c:pt idx="60">
                        <c:v>86.198923945147712</c:v>
                      </c:pt>
                      <c:pt idx="61">
                        <c:v>99.764201717006827</c:v>
                      </c:pt>
                      <c:pt idx="62">
                        <c:v>96.31253405591049</c:v>
                      </c:pt>
                      <c:pt idx="63">
                        <c:v>101.87159678330153</c:v>
                      </c:pt>
                      <c:pt idx="64">
                        <c:v>108.38501792935409</c:v>
                      </c:pt>
                      <c:pt idx="65">
                        <c:v>115.75123290310279</c:v>
                      </c:pt>
                      <c:pt idx="66">
                        <c:v>118.37175296353752</c:v>
                      </c:pt>
                      <c:pt idx="67">
                        <c:v>102.17618740846717</c:v>
                      </c:pt>
                      <c:pt idx="68">
                        <c:v>111.2966344508158</c:v>
                      </c:pt>
                      <c:pt idx="69">
                        <c:v>95.485771354383303</c:v>
                      </c:pt>
                      <c:pt idx="70">
                        <c:v>98.410198318299024</c:v>
                      </c:pt>
                      <c:pt idx="71">
                        <c:v>104.96879823917115</c:v>
                      </c:pt>
                      <c:pt idx="72">
                        <c:v>108.37345361569578</c:v>
                      </c:pt>
                      <c:pt idx="73">
                        <c:v>87.961248752996525</c:v>
                      </c:pt>
                      <c:pt idx="74">
                        <c:v>89.391654822437815</c:v>
                      </c:pt>
                      <c:pt idx="75">
                        <c:v>79.112426465347255</c:v>
                      </c:pt>
                      <c:pt idx="76">
                        <c:v>99.738249277942685</c:v>
                      </c:pt>
                      <c:pt idx="77">
                        <c:v>112.40250852528797</c:v>
                      </c:pt>
                      <c:pt idx="78">
                        <c:v>93.414114801383263</c:v>
                      </c:pt>
                      <c:pt idx="79">
                        <c:v>98.830177109051249</c:v>
                      </c:pt>
                      <c:pt idx="80">
                        <c:v>96.535760542743247</c:v>
                      </c:pt>
                      <c:pt idx="81">
                        <c:v>88.090268549206016</c:v>
                      </c:pt>
                      <c:pt idx="82">
                        <c:v>87.647209469392635</c:v>
                      </c:pt>
                      <c:pt idx="83">
                        <c:v>116.21647592238186</c:v>
                      </c:pt>
                      <c:pt idx="84">
                        <c:v>89.464956778212354</c:v>
                      </c:pt>
                      <c:pt idx="85">
                        <c:v>95.965462673106089</c:v>
                      </c:pt>
                      <c:pt idx="86">
                        <c:v>116.19718299548893</c:v>
                      </c:pt>
                      <c:pt idx="87">
                        <c:v>88.413819908796185</c:v>
                      </c:pt>
                      <c:pt idx="88">
                        <c:v>84.945271932478533</c:v>
                      </c:pt>
                      <c:pt idx="89">
                        <c:v>115.52046117427155</c:v>
                      </c:pt>
                      <c:pt idx="90">
                        <c:v>107.31698283938501</c:v>
                      </c:pt>
                      <c:pt idx="91">
                        <c:v>79.926716854675661</c:v>
                      </c:pt>
                      <c:pt idx="92">
                        <c:v>82.472451818607581</c:v>
                      </c:pt>
                      <c:pt idx="93">
                        <c:v>113.05581321940812</c:v>
                      </c:pt>
                      <c:pt idx="94">
                        <c:v>114.03116713116916</c:v>
                      </c:pt>
                      <c:pt idx="95">
                        <c:v>80.750056593739203</c:v>
                      </c:pt>
                      <c:pt idx="96">
                        <c:v>86.045996236554885</c:v>
                      </c:pt>
                      <c:pt idx="97">
                        <c:v>88.251137200178761</c:v>
                      </c:pt>
                      <c:pt idx="98">
                        <c:v>95.701445578515788</c:v>
                      </c:pt>
                      <c:pt idx="99">
                        <c:v>99.889104450743702</c:v>
                      </c:pt>
                      <c:pt idx="100">
                        <c:v>79.013499437438654</c:v>
                      </c:pt>
                      <c:pt idx="101">
                        <c:v>104.46967027893676</c:v>
                      </c:pt>
                      <c:pt idx="102">
                        <c:v>90.385869843006247</c:v>
                      </c:pt>
                      <c:pt idx="103">
                        <c:v>113.30264391266584</c:v>
                      </c:pt>
                      <c:pt idx="104">
                        <c:v>84.239956438625754</c:v>
                      </c:pt>
                      <c:pt idx="105">
                        <c:v>113.49513132941919</c:v>
                      </c:pt>
                      <c:pt idx="106">
                        <c:v>104.64312728087253</c:v>
                      </c:pt>
                      <c:pt idx="107">
                        <c:v>105.3</c:v>
                      </c:pt>
                      <c:pt idx="108">
                        <c:v>82.062111991757561</c:v>
                      </c:pt>
                      <c:pt idx="109">
                        <c:v>100.9755487763737</c:v>
                      </c:pt>
                      <c:pt idx="110">
                        <c:v>82.610676173098085</c:v>
                      </c:pt>
                      <c:pt idx="111">
                        <c:v>86.673116729786386</c:v>
                      </c:pt>
                      <c:pt idx="112">
                        <c:v>83.83566743240327</c:v>
                      </c:pt>
                      <c:pt idx="113">
                        <c:v>79.402685295687334</c:v>
                      </c:pt>
                      <c:pt idx="114">
                        <c:v>115.26607336583719</c:v>
                      </c:pt>
                      <c:pt idx="115">
                        <c:v>98.203250095703623</c:v>
                      </c:pt>
                      <c:pt idx="116">
                        <c:v>84.81225552216037</c:v>
                      </c:pt>
                      <c:pt idx="117">
                        <c:v>82.505227620006266</c:v>
                      </c:pt>
                      <c:pt idx="118">
                        <c:v>115.55391089334296</c:v>
                      </c:pt>
                      <c:pt idx="119">
                        <c:v>118.03894256849803</c:v>
                      </c:pt>
                      <c:pt idx="120">
                        <c:v>87.113936763228622</c:v>
                      </c:pt>
                      <c:pt idx="121">
                        <c:v>101.5214197822505</c:v>
                      </c:pt>
                      <c:pt idx="122">
                        <c:v>104.97229013029092</c:v>
                      </c:pt>
                      <c:pt idx="123">
                        <c:v>93.758222351412229</c:v>
                      </c:pt>
                      <c:pt idx="124">
                        <c:v>94.015575538293561</c:v>
                      </c:pt>
                      <c:pt idx="125">
                        <c:v>96.030995400057748</c:v>
                      </c:pt>
                      <c:pt idx="126">
                        <c:v>84.827953198687382</c:v>
                      </c:pt>
                      <c:pt idx="127">
                        <c:v>84.107868398055388</c:v>
                      </c:pt>
                      <c:pt idx="128">
                        <c:v>96.366296746492196</c:v>
                      </c:pt>
                      <c:pt idx="129">
                        <c:v>96.505928682248737</c:v>
                      </c:pt>
                      <c:pt idx="130">
                        <c:v>91.152972984730695</c:v>
                      </c:pt>
                      <c:pt idx="131">
                        <c:v>92.076260217731317</c:v>
                      </c:pt>
                      <c:pt idx="132">
                        <c:v>107.84094122610421</c:v>
                      </c:pt>
                      <c:pt idx="133">
                        <c:v>84.11575983352553</c:v>
                      </c:pt>
                      <c:pt idx="134">
                        <c:v>99.894504586322086</c:v>
                      </c:pt>
                      <c:pt idx="135">
                        <c:v>110.91702093094349</c:v>
                      </c:pt>
                      <c:pt idx="136">
                        <c:v>89.627785724784019</c:v>
                      </c:pt>
                      <c:pt idx="137">
                        <c:v>88.308569511143219</c:v>
                      </c:pt>
                      <c:pt idx="138">
                        <c:v>114.79539363399715</c:v>
                      </c:pt>
                      <c:pt idx="139">
                        <c:v>108.7522197382558</c:v>
                      </c:pt>
                      <c:pt idx="140">
                        <c:v>101.0376778497365</c:v>
                      </c:pt>
                      <c:pt idx="141">
                        <c:v>87.996150845093624</c:v>
                      </c:pt>
                      <c:pt idx="142">
                        <c:v>86.3</c:v>
                      </c:pt>
                      <c:pt idx="143">
                        <c:v>88.282652032206144</c:v>
                      </c:pt>
                      <c:pt idx="144">
                        <c:v>96.617126374271095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'!$I$156:$I$300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97.416804518086082</c:v>
                      </c:pt>
                      <c:pt idx="1">
                        <c:v>102.49102139779755</c:v>
                      </c:pt>
                      <c:pt idx="2">
                        <c:v>104.67593664086432</c:v>
                      </c:pt>
                      <c:pt idx="3">
                        <c:v>79.932107312386094</c:v>
                      </c:pt>
                      <c:pt idx="4">
                        <c:v>105.94711763490758</c:v>
                      </c:pt>
                      <c:pt idx="5">
                        <c:v>91.019390475168592</c:v>
                      </c:pt>
                      <c:pt idx="6">
                        <c:v>99.856829072652772</c:v>
                      </c:pt>
                      <c:pt idx="7">
                        <c:v>101.09605299768393</c:v>
                      </c:pt>
                      <c:pt idx="8">
                        <c:v>80.097297044268359</c:v>
                      </c:pt>
                      <c:pt idx="9">
                        <c:v>116.98720711732321</c:v>
                      </c:pt>
                      <c:pt idx="10">
                        <c:v>109.85727615710277</c:v>
                      </c:pt>
                      <c:pt idx="11">
                        <c:v>92.264471315338881</c:v>
                      </c:pt>
                      <c:pt idx="12">
                        <c:v>80.708521376096698</c:v>
                      </c:pt>
                      <c:pt idx="13">
                        <c:v>82.841580144365622</c:v>
                      </c:pt>
                      <c:pt idx="14">
                        <c:v>82.726444173100333</c:v>
                      </c:pt>
                      <c:pt idx="15">
                        <c:v>111.07185122643115</c:v>
                      </c:pt>
                      <c:pt idx="16">
                        <c:v>108.53436349961143</c:v>
                      </c:pt>
                      <c:pt idx="17">
                        <c:v>103.52408794000854</c:v>
                      </c:pt>
                      <c:pt idx="18">
                        <c:v>89.336947099002032</c:v>
                      </c:pt>
                      <c:pt idx="19">
                        <c:v>110.2869823925964</c:v>
                      </c:pt>
                      <c:pt idx="20">
                        <c:v>91.724302990571459</c:v>
                      </c:pt>
                      <c:pt idx="21">
                        <c:v>86.148929327985996</c:v>
                      </c:pt>
                      <c:pt idx="22">
                        <c:v>100.19884692068393</c:v>
                      </c:pt>
                      <c:pt idx="23">
                        <c:v>88.209653441705342</c:v>
                      </c:pt>
                      <c:pt idx="24">
                        <c:v>90.115710729976144</c:v>
                      </c:pt>
                      <c:pt idx="25">
                        <c:v>96.947987671613774</c:v>
                      </c:pt>
                      <c:pt idx="26">
                        <c:v>82.592717995364524</c:v>
                      </c:pt>
                      <c:pt idx="27">
                        <c:v>99.580645714944765</c:v>
                      </c:pt>
                      <c:pt idx="28">
                        <c:v>103.03141307830262</c:v>
                      </c:pt>
                      <c:pt idx="29">
                        <c:v>80.021357719660159</c:v>
                      </c:pt>
                      <c:pt idx="30">
                        <c:v>92.791327767899887</c:v>
                      </c:pt>
                      <c:pt idx="31">
                        <c:v>114.6377003851623</c:v>
                      </c:pt>
                      <c:pt idx="32">
                        <c:v>87.154705392457132</c:v>
                      </c:pt>
                      <c:pt idx="33">
                        <c:v>80.910618757698018</c:v>
                      </c:pt>
                      <c:pt idx="34">
                        <c:v>108.17665395892622</c:v>
                      </c:pt>
                      <c:pt idx="35">
                        <c:v>114.60207628567915</c:v>
                      </c:pt>
                      <c:pt idx="36">
                        <c:v>87.047019056306624</c:v>
                      </c:pt>
                      <c:pt idx="37">
                        <c:v>89.030857610303812</c:v>
                      </c:pt>
                      <c:pt idx="38">
                        <c:v>101.3834359523392</c:v>
                      </c:pt>
                      <c:pt idx="39">
                        <c:v>93.180834382607955</c:v>
                      </c:pt>
                      <c:pt idx="40">
                        <c:v>109.43439181876856</c:v>
                      </c:pt>
                      <c:pt idx="41">
                        <c:v>84.639067377757897</c:v>
                      </c:pt>
                      <c:pt idx="42">
                        <c:v>93.216427635123964</c:v>
                      </c:pt>
                      <c:pt idx="43">
                        <c:v>94.229390072101722</c:v>
                      </c:pt>
                      <c:pt idx="44">
                        <c:v>113.86814145087854</c:v>
                      </c:pt>
                      <c:pt idx="45">
                        <c:v>85.280882799962995</c:v>
                      </c:pt>
                      <c:pt idx="46">
                        <c:v>79.214194906330064</c:v>
                      </c:pt>
                      <c:pt idx="47">
                        <c:v>116.63756711882706</c:v>
                      </c:pt>
                      <c:pt idx="48">
                        <c:v>97.105074243823196</c:v>
                      </c:pt>
                      <c:pt idx="49">
                        <c:v>114.31853852723951</c:v>
                      </c:pt>
                      <c:pt idx="50">
                        <c:v>104.15315266381046</c:v>
                      </c:pt>
                      <c:pt idx="51">
                        <c:v>112.68947614860392</c:v>
                      </c:pt>
                      <c:pt idx="52">
                        <c:v>110.65580153434428</c:v>
                      </c:pt>
                      <c:pt idx="53">
                        <c:v>79.04318885514067</c:v>
                      </c:pt>
                      <c:pt idx="54">
                        <c:v>81.347851162694326</c:v>
                      </c:pt>
                      <c:pt idx="55">
                        <c:v>112.80544240069062</c:v>
                      </c:pt>
                      <c:pt idx="56">
                        <c:v>86.72690870665609</c:v>
                      </c:pt>
                      <c:pt idx="57">
                        <c:v>85.380089522382576</c:v>
                      </c:pt>
                      <c:pt idx="58">
                        <c:v>100.2809093074038</c:v>
                      </c:pt>
                      <c:pt idx="59">
                        <c:v>100.09801901122208</c:v>
                      </c:pt>
                      <c:pt idx="60">
                        <c:v>90.60214227870452</c:v>
                      </c:pt>
                      <c:pt idx="61">
                        <c:v>79.735643735888274</c:v>
                      </c:pt>
                      <c:pt idx="62">
                        <c:v>100.0372550363229</c:v>
                      </c:pt>
                      <c:pt idx="63">
                        <c:v>98.451378341659066</c:v>
                      </c:pt>
                      <c:pt idx="64">
                        <c:v>79.216986755561905</c:v>
                      </c:pt>
                      <c:pt idx="65">
                        <c:v>88.178923037674622</c:v>
                      </c:pt>
                      <c:pt idx="66">
                        <c:v>98.17684751915823</c:v>
                      </c:pt>
                      <c:pt idx="67">
                        <c:v>116.40748450475355</c:v>
                      </c:pt>
                      <c:pt idx="68">
                        <c:v>84.482935342811174</c:v>
                      </c:pt>
                      <c:pt idx="69">
                        <c:v>82.011402700795273</c:v>
                      </c:pt>
                      <c:pt idx="70">
                        <c:v>92.955266542343949</c:v>
                      </c:pt>
                      <c:pt idx="71">
                        <c:v>116.45105365227462</c:v>
                      </c:pt>
                      <c:pt idx="72">
                        <c:v>103.23330087514067</c:v>
                      </c:pt>
                      <c:pt idx="73">
                        <c:v>79.412240292160917</c:v>
                      </c:pt>
                      <c:pt idx="74">
                        <c:v>90.360887456031065</c:v>
                      </c:pt>
                      <c:pt idx="75">
                        <c:v>113.25199525658974</c:v>
                      </c:pt>
                      <c:pt idx="76">
                        <c:v>97.765787400881393</c:v>
                      </c:pt>
                      <c:pt idx="77">
                        <c:v>96.644628395828988</c:v>
                      </c:pt>
                      <c:pt idx="78">
                        <c:v>83.758532322681077</c:v>
                      </c:pt>
                      <c:pt idx="79">
                        <c:v>105.1556807696582</c:v>
                      </c:pt>
                      <c:pt idx="80">
                        <c:v>115.34484124516356</c:v>
                      </c:pt>
                      <c:pt idx="81">
                        <c:v>96.269860128883408</c:v>
                      </c:pt>
                      <c:pt idx="82">
                        <c:v>89.065612064212658</c:v>
                      </c:pt>
                      <c:pt idx="83">
                        <c:v>79.884401341923862</c:v>
                      </c:pt>
                      <c:pt idx="84">
                        <c:v>100.24647710366006</c:v>
                      </c:pt>
                      <c:pt idx="85">
                        <c:v>115.96219329831507</c:v>
                      </c:pt>
                      <c:pt idx="86">
                        <c:v>89.218608412942999</c:v>
                      </c:pt>
                      <c:pt idx="87">
                        <c:v>96.061390599458477</c:v>
                      </c:pt>
                      <c:pt idx="88">
                        <c:v>93.711771683502263</c:v>
                      </c:pt>
                      <c:pt idx="89">
                        <c:v>96.901143354982253</c:v>
                      </c:pt>
                      <c:pt idx="90">
                        <c:v>81.837265610854544</c:v>
                      </c:pt>
                      <c:pt idx="91">
                        <c:v>106.49696639902174</c:v>
                      </c:pt>
                      <c:pt idx="92">
                        <c:v>110.01332015983212</c:v>
                      </c:pt>
                      <c:pt idx="93">
                        <c:v>84.645109704186041</c:v>
                      </c:pt>
                      <c:pt idx="94">
                        <c:v>116.5676751485654</c:v>
                      </c:pt>
                      <c:pt idx="95">
                        <c:v>111.74292396217845</c:v>
                      </c:pt>
                      <c:pt idx="96">
                        <c:v>105.93538635732305</c:v>
                      </c:pt>
                      <c:pt idx="97">
                        <c:v>95.223190728142214</c:v>
                      </c:pt>
                      <c:pt idx="98">
                        <c:v>93.806636747635295</c:v>
                      </c:pt>
                      <c:pt idx="99">
                        <c:v>97.365063575186682</c:v>
                      </c:pt>
                      <c:pt idx="100">
                        <c:v>85.927372930995887</c:v>
                      </c:pt>
                      <c:pt idx="101">
                        <c:v>83.915632490716433</c:v>
                      </c:pt>
                      <c:pt idx="102">
                        <c:v>103.60333387544723</c:v>
                      </c:pt>
                      <c:pt idx="103">
                        <c:v>98.713599548476921</c:v>
                      </c:pt>
                      <c:pt idx="104">
                        <c:v>81.092552882985714</c:v>
                      </c:pt>
                      <c:pt idx="105">
                        <c:v>83.46398298983091</c:v>
                      </c:pt>
                      <c:pt idx="106">
                        <c:v>102.75750995931435</c:v>
                      </c:pt>
                      <c:pt idx="107">
                        <c:v>108.76272393438566</c:v>
                      </c:pt>
                      <c:pt idx="108">
                        <c:v>85.2153577181099</c:v>
                      </c:pt>
                      <c:pt idx="109">
                        <c:v>89.899328354320687</c:v>
                      </c:pt>
                      <c:pt idx="110">
                        <c:v>91.759309816645612</c:v>
                      </c:pt>
                      <c:pt idx="111">
                        <c:v>103.58070752443507</c:v>
                      </c:pt>
                      <c:pt idx="112">
                        <c:v>91.358336226262821</c:v>
                      </c:pt>
                      <c:pt idx="113">
                        <c:v>102.84401416442633</c:v>
                      </c:pt>
                      <c:pt idx="114">
                        <c:v>98.467579063614011</c:v>
                      </c:pt>
                      <c:pt idx="115">
                        <c:v>87.369956047416863</c:v>
                      </c:pt>
                      <c:pt idx="116">
                        <c:v>96.400715572111039</c:v>
                      </c:pt>
                      <c:pt idx="117">
                        <c:v>87.807026896020574</c:v>
                      </c:pt>
                      <c:pt idx="118">
                        <c:v>85.120434502674527</c:v>
                      </c:pt>
                      <c:pt idx="119">
                        <c:v>91.073340475723796</c:v>
                      </c:pt>
                      <c:pt idx="120">
                        <c:v>101.13492117511831</c:v>
                      </c:pt>
                      <c:pt idx="121">
                        <c:v>103.77534726530021</c:v>
                      </c:pt>
                      <c:pt idx="122">
                        <c:v>92.454219094419187</c:v>
                      </c:pt>
                      <c:pt idx="123">
                        <c:v>91.007271517044828</c:v>
                      </c:pt>
                      <c:pt idx="124">
                        <c:v>88.205836779866942</c:v>
                      </c:pt>
                      <c:pt idx="125">
                        <c:v>107.42700960339593</c:v>
                      </c:pt>
                      <c:pt idx="126">
                        <c:v>107.38875732417489</c:v>
                      </c:pt>
                      <c:pt idx="127">
                        <c:v>88.087091890018598</c:v>
                      </c:pt>
                      <c:pt idx="128">
                        <c:v>98.749346582720321</c:v>
                      </c:pt>
                      <c:pt idx="129">
                        <c:v>112.20466690029933</c:v>
                      </c:pt>
                      <c:pt idx="130">
                        <c:v>112.31764051235072</c:v>
                      </c:pt>
                      <c:pt idx="131">
                        <c:v>84.37864808824969</c:v>
                      </c:pt>
                      <c:pt idx="132">
                        <c:v>110.72319650208553</c:v>
                      </c:pt>
                      <c:pt idx="133">
                        <c:v>109.00478030470747</c:v>
                      </c:pt>
                      <c:pt idx="134">
                        <c:v>105.22668176741327</c:v>
                      </c:pt>
                      <c:pt idx="135">
                        <c:v>97.918716920910015</c:v>
                      </c:pt>
                      <c:pt idx="136">
                        <c:v>118.16779279479928</c:v>
                      </c:pt>
                      <c:pt idx="137">
                        <c:v>115.61261350462775</c:v>
                      </c:pt>
                      <c:pt idx="138">
                        <c:v>110.26144541495862</c:v>
                      </c:pt>
                      <c:pt idx="139">
                        <c:v>111.73066645381911</c:v>
                      </c:pt>
                      <c:pt idx="140">
                        <c:v>99.404164067556962</c:v>
                      </c:pt>
                      <c:pt idx="141">
                        <c:v>87.876011218191564</c:v>
                      </c:pt>
                      <c:pt idx="142">
                        <c:v>99.558810217527821</c:v>
                      </c:pt>
                      <c:pt idx="143">
                        <c:v>99.481531777312057</c:v>
                      </c:pt>
                      <c:pt idx="144">
                        <c:v>83.150593159689208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'!$J$156:$J$300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115.14435800093528</c:v>
                      </c:pt>
                      <c:pt idx="1">
                        <c:v>92.479678769984019</c:v>
                      </c:pt>
                      <c:pt idx="2">
                        <c:v>100.4884084688493</c:v>
                      </c:pt>
                      <c:pt idx="3">
                        <c:v>102.16481754901987</c:v>
                      </c:pt>
                      <c:pt idx="4">
                        <c:v>94.764013950015553</c:v>
                      </c:pt>
                      <c:pt idx="5">
                        <c:v>107.28814420117517</c:v>
                      </c:pt>
                      <c:pt idx="6">
                        <c:v>90.974139279019951</c:v>
                      </c:pt>
                      <c:pt idx="7">
                        <c:v>104.95719796201799</c:v>
                      </c:pt>
                      <c:pt idx="8">
                        <c:v>90.89109221628847</c:v>
                      </c:pt>
                      <c:pt idx="9">
                        <c:v>90.389252935310367</c:v>
                      </c:pt>
                      <c:pt idx="10">
                        <c:v>108.11775512479252</c:v>
                      </c:pt>
                      <c:pt idx="11">
                        <c:v>88.175954824867333</c:v>
                      </c:pt>
                      <c:pt idx="12">
                        <c:v>113.84972604254553</c:v>
                      </c:pt>
                      <c:pt idx="13">
                        <c:v>101.75321247135187</c:v>
                      </c:pt>
                      <c:pt idx="14">
                        <c:v>96.202079576230489</c:v>
                      </c:pt>
                      <c:pt idx="15">
                        <c:v>101.28326441942291</c:v>
                      </c:pt>
                      <c:pt idx="16">
                        <c:v>114.27366370977111</c:v>
                      </c:pt>
                      <c:pt idx="17">
                        <c:v>94.701332301293164</c:v>
                      </c:pt>
                      <c:pt idx="18">
                        <c:v>103.49129519430431</c:v>
                      </c:pt>
                      <c:pt idx="19">
                        <c:v>103.49149834774204</c:v>
                      </c:pt>
                      <c:pt idx="20">
                        <c:v>108.02486095606919</c:v>
                      </c:pt>
                      <c:pt idx="21">
                        <c:v>101.02268626302767</c:v>
                      </c:pt>
                      <c:pt idx="22">
                        <c:v>115.0165448717687</c:v>
                      </c:pt>
                      <c:pt idx="23">
                        <c:v>112.46865875724512</c:v>
                      </c:pt>
                      <c:pt idx="24">
                        <c:v>92.233571246688868</c:v>
                      </c:pt>
                      <c:pt idx="25">
                        <c:v>117.02908823281464</c:v>
                      </c:pt>
                      <c:pt idx="26">
                        <c:v>98.979859736418049</c:v>
                      </c:pt>
                      <c:pt idx="27">
                        <c:v>84.689019869390279</c:v>
                      </c:pt>
                      <c:pt idx="28">
                        <c:v>100.08202196334815</c:v>
                      </c:pt>
                      <c:pt idx="29">
                        <c:v>108.60270693923104</c:v>
                      </c:pt>
                      <c:pt idx="30">
                        <c:v>104.52552049883943</c:v>
                      </c:pt>
                      <c:pt idx="31">
                        <c:v>98.942853440732961</c:v>
                      </c:pt>
                      <c:pt idx="32">
                        <c:v>86.604588173776875</c:v>
                      </c:pt>
                      <c:pt idx="33">
                        <c:v>103.89466999369438</c:v>
                      </c:pt>
                      <c:pt idx="34">
                        <c:v>111.84828432930088</c:v>
                      </c:pt>
                      <c:pt idx="35">
                        <c:v>82.251146455176553</c:v>
                      </c:pt>
                      <c:pt idx="36">
                        <c:v>80.221703271852363</c:v>
                      </c:pt>
                      <c:pt idx="37">
                        <c:v>79.428297978766906</c:v>
                      </c:pt>
                      <c:pt idx="38">
                        <c:v>113.95305255263582</c:v>
                      </c:pt>
                      <c:pt idx="39">
                        <c:v>103.2291877710083</c:v>
                      </c:pt>
                      <c:pt idx="40">
                        <c:v>109.53912673016292</c:v>
                      </c:pt>
                      <c:pt idx="41">
                        <c:v>96.022460727505901</c:v>
                      </c:pt>
                      <c:pt idx="42">
                        <c:v>101.44978284568467</c:v>
                      </c:pt>
                      <c:pt idx="43">
                        <c:v>97.445099588846148</c:v>
                      </c:pt>
                      <c:pt idx="44">
                        <c:v>111.94201119861359</c:v>
                      </c:pt>
                      <c:pt idx="45">
                        <c:v>107.95186728837544</c:v>
                      </c:pt>
                      <c:pt idx="46">
                        <c:v>103.386952039264</c:v>
                      </c:pt>
                      <c:pt idx="47">
                        <c:v>94.536836395884421</c:v>
                      </c:pt>
                      <c:pt idx="48">
                        <c:v>103.41741476331075</c:v>
                      </c:pt>
                      <c:pt idx="49">
                        <c:v>95.53061578060121</c:v>
                      </c:pt>
                      <c:pt idx="50">
                        <c:v>91.261894197934907</c:v>
                      </c:pt>
                      <c:pt idx="51">
                        <c:v>99.719299985813279</c:v>
                      </c:pt>
                      <c:pt idx="52">
                        <c:v>116.2485554722781</c:v>
                      </c:pt>
                      <c:pt idx="53">
                        <c:v>99.375667886847651</c:v>
                      </c:pt>
                      <c:pt idx="54">
                        <c:v>98.100855246464974</c:v>
                      </c:pt>
                      <c:pt idx="55">
                        <c:v>99.499942526975573</c:v>
                      </c:pt>
                      <c:pt idx="56">
                        <c:v>113.51036794270588</c:v>
                      </c:pt>
                      <c:pt idx="57">
                        <c:v>111.11776379450802</c:v>
                      </c:pt>
                      <c:pt idx="58">
                        <c:v>100.86624718118779</c:v>
                      </c:pt>
                      <c:pt idx="59">
                        <c:v>113.27002546836509</c:v>
                      </c:pt>
                      <c:pt idx="60">
                        <c:v>98.812752480405976</c:v>
                      </c:pt>
                      <c:pt idx="61">
                        <c:v>94.501259573809108</c:v>
                      </c:pt>
                      <c:pt idx="62">
                        <c:v>99.359586281534632</c:v>
                      </c:pt>
                      <c:pt idx="63">
                        <c:v>96.730070178529331</c:v>
                      </c:pt>
                      <c:pt idx="64">
                        <c:v>111.44980819945738</c:v>
                      </c:pt>
                      <c:pt idx="65">
                        <c:v>110.87439359936337</c:v>
                      </c:pt>
                      <c:pt idx="66">
                        <c:v>85.467864112671521</c:v>
                      </c:pt>
                      <c:pt idx="67">
                        <c:v>93.032090316961657</c:v>
                      </c:pt>
                      <c:pt idx="68">
                        <c:v>88.348091202762333</c:v>
                      </c:pt>
                      <c:pt idx="69">
                        <c:v>80.193235602360417</c:v>
                      </c:pt>
                      <c:pt idx="70">
                        <c:v>106.2670718803482</c:v>
                      </c:pt>
                      <c:pt idx="71">
                        <c:v>105.40084475262637</c:v>
                      </c:pt>
                      <c:pt idx="72">
                        <c:v>82.276979325341003</c:v>
                      </c:pt>
                      <c:pt idx="73">
                        <c:v>80.21835057632687</c:v>
                      </c:pt>
                      <c:pt idx="74">
                        <c:v>85.803610300413538</c:v>
                      </c:pt>
                      <c:pt idx="75">
                        <c:v>81.446918943304382</c:v>
                      </c:pt>
                      <c:pt idx="76">
                        <c:v>84.083921904731852</c:v>
                      </c:pt>
                      <c:pt idx="77">
                        <c:v>97.935842364734214</c:v>
                      </c:pt>
                      <c:pt idx="78">
                        <c:v>90.044066556562797</c:v>
                      </c:pt>
                      <c:pt idx="79">
                        <c:v>116.14530562581155</c:v>
                      </c:pt>
                      <c:pt idx="80">
                        <c:v>109.49801345189483</c:v>
                      </c:pt>
                      <c:pt idx="81">
                        <c:v>105.20141394303167</c:v>
                      </c:pt>
                      <c:pt idx="82">
                        <c:v>94.734995395773922</c:v>
                      </c:pt>
                      <c:pt idx="83">
                        <c:v>103.94375673691398</c:v>
                      </c:pt>
                      <c:pt idx="84">
                        <c:v>115.62465484895476</c:v>
                      </c:pt>
                      <c:pt idx="85">
                        <c:v>87.827599665892038</c:v>
                      </c:pt>
                      <c:pt idx="86">
                        <c:v>113.33908491639615</c:v>
                      </c:pt>
                      <c:pt idx="87">
                        <c:v>113.0353941370759</c:v>
                      </c:pt>
                      <c:pt idx="88">
                        <c:v>94.616988518362945</c:v>
                      </c:pt>
                      <c:pt idx="89">
                        <c:v>87.487144296680157</c:v>
                      </c:pt>
                      <c:pt idx="90">
                        <c:v>112.0578699533723</c:v>
                      </c:pt>
                      <c:pt idx="91">
                        <c:v>99.908323251368301</c:v>
                      </c:pt>
                      <c:pt idx="92">
                        <c:v>115.86569340830914</c:v>
                      </c:pt>
                      <c:pt idx="93">
                        <c:v>110.18411187853113</c:v>
                      </c:pt>
                      <c:pt idx="94">
                        <c:v>85.42903469769584</c:v>
                      </c:pt>
                      <c:pt idx="95">
                        <c:v>84.204185583363852</c:v>
                      </c:pt>
                      <c:pt idx="96">
                        <c:v>92.498338503209197</c:v>
                      </c:pt>
                      <c:pt idx="97">
                        <c:v>83.257342977592884</c:v>
                      </c:pt>
                      <c:pt idx="98">
                        <c:v>90.189752658725325</c:v>
                      </c:pt>
                      <c:pt idx="99">
                        <c:v>114.36240998454892</c:v>
                      </c:pt>
                      <c:pt idx="100">
                        <c:v>87.011822620040746</c:v>
                      </c:pt>
                      <c:pt idx="101">
                        <c:v>95.230607789840519</c:v>
                      </c:pt>
                      <c:pt idx="102">
                        <c:v>92.432345921400227</c:v>
                      </c:pt>
                      <c:pt idx="103">
                        <c:v>79.686731203468767</c:v>
                      </c:pt>
                      <c:pt idx="104">
                        <c:v>87.383736786989985</c:v>
                      </c:pt>
                      <c:pt idx="105">
                        <c:v>95.301161011126666</c:v>
                      </c:pt>
                      <c:pt idx="106">
                        <c:v>104.27569760451257</c:v>
                      </c:pt>
                      <c:pt idx="107">
                        <c:v>106.78465451053506</c:v>
                      </c:pt>
                      <c:pt idx="108">
                        <c:v>89.585312896730144</c:v>
                      </c:pt>
                      <c:pt idx="109">
                        <c:v>108.20069634513727</c:v>
                      </c:pt>
                      <c:pt idx="110">
                        <c:v>104.93818248050425</c:v>
                      </c:pt>
                      <c:pt idx="111">
                        <c:v>89.06743327013109</c:v>
                      </c:pt>
                      <c:pt idx="112">
                        <c:v>109.53748468435761</c:v>
                      </c:pt>
                      <c:pt idx="113">
                        <c:v>106.56520996111152</c:v>
                      </c:pt>
                      <c:pt idx="114">
                        <c:v>110.68187436088249</c:v>
                      </c:pt>
                      <c:pt idx="115">
                        <c:v>118.25228634776705</c:v>
                      </c:pt>
                      <c:pt idx="116">
                        <c:v>80.4354765380494</c:v>
                      </c:pt>
                      <c:pt idx="117">
                        <c:v>85.360271948739864</c:v>
                      </c:pt>
                      <c:pt idx="118">
                        <c:v>82.468241841413246</c:v>
                      </c:pt>
                      <c:pt idx="119">
                        <c:v>80.076835758025538</c:v>
                      </c:pt>
                      <c:pt idx="120">
                        <c:v>85.344127002396846</c:v>
                      </c:pt>
                      <c:pt idx="121">
                        <c:v>109.02219925601068</c:v>
                      </c:pt>
                      <c:pt idx="122">
                        <c:v>81.072638394330824</c:v>
                      </c:pt>
                      <c:pt idx="123">
                        <c:v>87.284321078248581</c:v>
                      </c:pt>
                      <c:pt idx="124">
                        <c:v>90.782997135211147</c:v>
                      </c:pt>
                      <c:pt idx="125">
                        <c:v>96.102555964442359</c:v>
                      </c:pt>
                      <c:pt idx="126">
                        <c:v>106.93140482166415</c:v>
                      </c:pt>
                      <c:pt idx="127">
                        <c:v>88.688058154180396</c:v>
                      </c:pt>
                      <c:pt idx="128">
                        <c:v>110.57305663181754</c:v>
                      </c:pt>
                      <c:pt idx="129">
                        <c:v>109.49952622414511</c:v>
                      </c:pt>
                      <c:pt idx="130">
                        <c:v>101.94721398960544</c:v>
                      </c:pt>
                      <c:pt idx="131">
                        <c:v>94.991427884017014</c:v>
                      </c:pt>
                      <c:pt idx="132">
                        <c:v>93.463447119623311</c:v>
                      </c:pt>
                      <c:pt idx="133">
                        <c:v>95.698982321949785</c:v>
                      </c:pt>
                      <c:pt idx="134">
                        <c:v>109.57276078062701</c:v>
                      </c:pt>
                      <c:pt idx="135">
                        <c:v>113.52077402934052</c:v>
                      </c:pt>
                      <c:pt idx="136">
                        <c:v>79.756776363928353</c:v>
                      </c:pt>
                      <c:pt idx="137">
                        <c:v>114.27727762489189</c:v>
                      </c:pt>
                      <c:pt idx="138">
                        <c:v>113.68699637591699</c:v>
                      </c:pt>
                      <c:pt idx="139">
                        <c:v>91.531428227609467</c:v>
                      </c:pt>
                      <c:pt idx="140">
                        <c:v>116.35975355348594</c:v>
                      </c:pt>
                      <c:pt idx="141">
                        <c:v>102.77598583014874</c:v>
                      </c:pt>
                      <c:pt idx="142">
                        <c:v>84.019398593093129</c:v>
                      </c:pt>
                      <c:pt idx="143">
                        <c:v>104.57892214573599</c:v>
                      </c:pt>
                      <c:pt idx="144">
                        <c:v>92.752318222209212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'!$K$156:$K$300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115.22737104604418</c:v>
                      </c:pt>
                      <c:pt idx="1">
                        <c:v>104.09562775640117</c:v>
                      </c:pt>
                      <c:pt idx="2">
                        <c:v>97.43083315234901</c:v>
                      </c:pt>
                      <c:pt idx="3">
                        <c:v>83.6133543353763</c:v>
                      </c:pt>
                      <c:pt idx="4">
                        <c:v>111.46754080766905</c:v>
                      </c:pt>
                      <c:pt idx="5">
                        <c:v>97.006474422517499</c:v>
                      </c:pt>
                      <c:pt idx="6">
                        <c:v>104.71764114331147</c:v>
                      </c:pt>
                      <c:pt idx="7">
                        <c:v>80.883472860344497</c:v>
                      </c:pt>
                      <c:pt idx="8">
                        <c:v>88.87787440315212</c:v>
                      </c:pt>
                      <c:pt idx="9">
                        <c:v>110.48884639196638</c:v>
                      </c:pt>
                      <c:pt idx="10">
                        <c:v>83.608461291906195</c:v>
                      </c:pt>
                      <c:pt idx="11">
                        <c:v>82.90416672539564</c:v>
                      </c:pt>
                      <c:pt idx="12">
                        <c:v>113.62004973447037</c:v>
                      </c:pt>
                      <c:pt idx="13">
                        <c:v>106.56033483882297</c:v>
                      </c:pt>
                      <c:pt idx="14">
                        <c:v>108.19731211881503</c:v>
                      </c:pt>
                      <c:pt idx="15">
                        <c:v>93.505630747730635</c:v>
                      </c:pt>
                      <c:pt idx="16">
                        <c:v>82.161495825558575</c:v>
                      </c:pt>
                      <c:pt idx="17">
                        <c:v>80.036287133398858</c:v>
                      </c:pt>
                      <c:pt idx="18">
                        <c:v>110.58605361633406</c:v>
                      </c:pt>
                      <c:pt idx="19">
                        <c:v>113.24733727107656</c:v>
                      </c:pt>
                      <c:pt idx="20">
                        <c:v>118.89297107351422</c:v>
                      </c:pt>
                      <c:pt idx="21">
                        <c:v>94.519034623129315</c:v>
                      </c:pt>
                      <c:pt idx="22">
                        <c:v>111.46859505013376</c:v>
                      </c:pt>
                      <c:pt idx="23">
                        <c:v>97.423812264351199</c:v>
                      </c:pt>
                      <c:pt idx="24">
                        <c:v>113.99276159819526</c:v>
                      </c:pt>
                      <c:pt idx="25">
                        <c:v>92.502667872276106</c:v>
                      </c:pt>
                      <c:pt idx="26">
                        <c:v>93.947734190192605</c:v>
                      </c:pt>
                      <c:pt idx="27">
                        <c:v>94.065022067100131</c:v>
                      </c:pt>
                      <c:pt idx="28">
                        <c:v>113.4422164064913</c:v>
                      </c:pt>
                      <c:pt idx="29">
                        <c:v>90.321548561896805</c:v>
                      </c:pt>
                      <c:pt idx="30">
                        <c:v>98.341107021554393</c:v>
                      </c:pt>
                      <c:pt idx="31">
                        <c:v>99.477591920564663</c:v>
                      </c:pt>
                      <c:pt idx="32">
                        <c:v>110.97491688579805</c:v>
                      </c:pt>
                      <c:pt idx="33">
                        <c:v>81.412495142247067</c:v>
                      </c:pt>
                      <c:pt idx="34">
                        <c:v>106.60894727518283</c:v>
                      </c:pt>
                      <c:pt idx="35">
                        <c:v>101.52141329513753</c:v>
                      </c:pt>
                      <c:pt idx="36">
                        <c:v>97.404195463026667</c:v>
                      </c:pt>
                      <c:pt idx="37">
                        <c:v>80.459425352367731</c:v>
                      </c:pt>
                      <c:pt idx="38">
                        <c:v>96.46580732647331</c:v>
                      </c:pt>
                      <c:pt idx="39">
                        <c:v>99.319369318606192</c:v>
                      </c:pt>
                      <c:pt idx="40">
                        <c:v>95.689048915413466</c:v>
                      </c:pt>
                      <c:pt idx="41">
                        <c:v>85.247637624588876</c:v>
                      </c:pt>
                      <c:pt idx="42">
                        <c:v>116.31277122888341</c:v>
                      </c:pt>
                      <c:pt idx="43">
                        <c:v>95.869046302902817</c:v>
                      </c:pt>
                      <c:pt idx="44">
                        <c:v>79.546473611109164</c:v>
                      </c:pt>
                      <c:pt idx="45">
                        <c:v>89.55228731147875</c:v>
                      </c:pt>
                      <c:pt idx="46">
                        <c:v>104.78938065390085</c:v>
                      </c:pt>
                      <c:pt idx="47">
                        <c:v>108.18435772845837</c:v>
                      </c:pt>
                      <c:pt idx="48">
                        <c:v>91.615612638310466</c:v>
                      </c:pt>
                      <c:pt idx="49">
                        <c:v>90.330174082915732</c:v>
                      </c:pt>
                      <c:pt idx="50">
                        <c:v>116.92964638022568</c:v>
                      </c:pt>
                      <c:pt idx="51">
                        <c:v>86.651598028395796</c:v>
                      </c:pt>
                      <c:pt idx="52">
                        <c:v>86.22375748484798</c:v>
                      </c:pt>
                      <c:pt idx="53">
                        <c:v>82.979411994484153</c:v>
                      </c:pt>
                      <c:pt idx="54">
                        <c:v>111.70758619745632</c:v>
                      </c:pt>
                      <c:pt idx="55">
                        <c:v>118.24684309450674</c:v>
                      </c:pt>
                      <c:pt idx="56">
                        <c:v>92.595499480883475</c:v>
                      </c:pt>
                      <c:pt idx="57">
                        <c:v>110.31036674107587</c:v>
                      </c:pt>
                      <c:pt idx="58">
                        <c:v>90.660850583845942</c:v>
                      </c:pt>
                      <c:pt idx="59">
                        <c:v>98.997279175121747</c:v>
                      </c:pt>
                      <c:pt idx="60">
                        <c:v>98.291222708335027</c:v>
                      </c:pt>
                      <c:pt idx="61">
                        <c:v>113.93318894460035</c:v>
                      </c:pt>
                      <c:pt idx="62">
                        <c:v>96.33059013319847</c:v>
                      </c:pt>
                      <c:pt idx="63">
                        <c:v>80.453697992015918</c:v>
                      </c:pt>
                      <c:pt idx="64">
                        <c:v>88.338786320650243</c:v>
                      </c:pt>
                      <c:pt idx="65">
                        <c:v>91.33802410631165</c:v>
                      </c:pt>
                      <c:pt idx="66">
                        <c:v>97.229881878987442</c:v>
                      </c:pt>
                      <c:pt idx="67">
                        <c:v>88.026180938104488</c:v>
                      </c:pt>
                      <c:pt idx="68">
                        <c:v>104.38967990620171</c:v>
                      </c:pt>
                      <c:pt idx="69">
                        <c:v>99.198698738318029</c:v>
                      </c:pt>
                      <c:pt idx="70">
                        <c:v>116.56442048696195</c:v>
                      </c:pt>
                      <c:pt idx="71">
                        <c:v>86.644483525014579</c:v>
                      </c:pt>
                      <c:pt idx="72">
                        <c:v>96.300524252137492</c:v>
                      </c:pt>
                      <c:pt idx="73">
                        <c:v>117.01156765940706</c:v>
                      </c:pt>
                      <c:pt idx="74">
                        <c:v>96.084448107292445</c:v>
                      </c:pt>
                      <c:pt idx="75">
                        <c:v>106.45917472754428</c:v>
                      </c:pt>
                      <c:pt idx="76">
                        <c:v>116.59993581984043</c:v>
                      </c:pt>
                      <c:pt idx="77">
                        <c:v>94.156029724852374</c:v>
                      </c:pt>
                      <c:pt idx="78">
                        <c:v>98.634476536800577</c:v>
                      </c:pt>
                      <c:pt idx="79">
                        <c:v>101.60855150026515</c:v>
                      </c:pt>
                      <c:pt idx="80">
                        <c:v>114.79620691862768</c:v>
                      </c:pt>
                      <c:pt idx="81">
                        <c:v>86.026245282810564</c:v>
                      </c:pt>
                      <c:pt idx="82">
                        <c:v>82.536002255600067</c:v>
                      </c:pt>
                      <c:pt idx="83">
                        <c:v>96.250328907974335</c:v>
                      </c:pt>
                      <c:pt idx="84">
                        <c:v>84.604418462938895</c:v>
                      </c:pt>
                      <c:pt idx="85">
                        <c:v>90.018374768804406</c:v>
                      </c:pt>
                      <c:pt idx="86">
                        <c:v>114.08944697456884</c:v>
                      </c:pt>
                      <c:pt idx="87">
                        <c:v>106.53997962310862</c:v>
                      </c:pt>
                      <c:pt idx="88">
                        <c:v>103.46630260195079</c:v>
                      </c:pt>
                      <c:pt idx="89">
                        <c:v>85.04558225039176</c:v>
                      </c:pt>
                      <c:pt idx="90">
                        <c:v>92.070945971452161</c:v>
                      </c:pt>
                      <c:pt idx="91">
                        <c:v>98.338592329185417</c:v>
                      </c:pt>
                      <c:pt idx="92">
                        <c:v>96.792773218742369</c:v>
                      </c:pt>
                      <c:pt idx="93">
                        <c:v>108.80984786268274</c:v>
                      </c:pt>
                      <c:pt idx="94">
                        <c:v>104.68121892843774</c:v>
                      </c:pt>
                      <c:pt idx="95">
                        <c:v>99.251920406266663</c:v>
                      </c:pt>
                      <c:pt idx="96">
                        <c:v>95.718512685131799</c:v>
                      </c:pt>
                      <c:pt idx="97">
                        <c:v>98.599871234377773</c:v>
                      </c:pt>
                      <c:pt idx="98">
                        <c:v>104.3</c:v>
                      </c:pt>
                      <c:pt idx="99">
                        <c:v>103.4</c:v>
                      </c:pt>
                      <c:pt idx="100">
                        <c:v>79.735328477397118</c:v>
                      </c:pt>
                      <c:pt idx="101">
                        <c:v>87.464008834676349</c:v>
                      </c:pt>
                      <c:pt idx="102">
                        <c:v>98.605856577557503</c:v>
                      </c:pt>
                      <c:pt idx="103">
                        <c:v>92.768407874835702</c:v>
                      </c:pt>
                      <c:pt idx="104">
                        <c:v>89.964395716337648</c:v>
                      </c:pt>
                      <c:pt idx="105">
                        <c:v>82.378568926155381</c:v>
                      </c:pt>
                      <c:pt idx="106">
                        <c:v>112.12223435364038</c:v>
                      </c:pt>
                      <c:pt idx="107">
                        <c:v>118.9564616442843</c:v>
                      </c:pt>
                      <c:pt idx="108">
                        <c:v>84.636465437042645</c:v>
                      </c:pt>
                      <c:pt idx="109">
                        <c:v>97.43979077231765</c:v>
                      </c:pt>
                      <c:pt idx="110">
                        <c:v>109.50877478526994</c:v>
                      </c:pt>
                      <c:pt idx="111">
                        <c:v>108.00045612160753</c:v>
                      </c:pt>
                      <c:pt idx="112">
                        <c:v>102.81230872718007</c:v>
                      </c:pt>
                      <c:pt idx="113">
                        <c:v>107.2960136770111</c:v>
                      </c:pt>
                      <c:pt idx="114">
                        <c:v>101.57171954347012</c:v>
                      </c:pt>
                      <c:pt idx="115">
                        <c:v>93.314057496528122</c:v>
                      </c:pt>
                      <c:pt idx="116">
                        <c:v>83.064175613576481</c:v>
                      </c:pt>
                      <c:pt idx="117">
                        <c:v>82.697053837925054</c:v>
                      </c:pt>
                      <c:pt idx="118">
                        <c:v>102.43225959254647</c:v>
                      </c:pt>
                      <c:pt idx="119">
                        <c:v>100.8777977469118</c:v>
                      </c:pt>
                      <c:pt idx="120">
                        <c:v>84.230740974676166</c:v>
                      </c:pt>
                      <c:pt idx="121">
                        <c:v>82.496481282680875</c:v>
                      </c:pt>
                      <c:pt idx="122">
                        <c:v>84.820986695246603</c:v>
                      </c:pt>
                      <c:pt idx="123">
                        <c:v>79.09176575328523</c:v>
                      </c:pt>
                      <c:pt idx="124">
                        <c:v>81.238070708724578</c:v>
                      </c:pt>
                      <c:pt idx="125">
                        <c:v>83.052433529116911</c:v>
                      </c:pt>
                      <c:pt idx="126">
                        <c:v>109.13383783874481</c:v>
                      </c:pt>
                      <c:pt idx="127">
                        <c:v>88.454250869322578</c:v>
                      </c:pt>
                      <c:pt idx="128">
                        <c:v>82.933712798295247</c:v>
                      </c:pt>
                      <c:pt idx="129">
                        <c:v>118.81019288071678</c:v>
                      </c:pt>
                      <c:pt idx="130">
                        <c:v>81.614105047862594</c:v>
                      </c:pt>
                      <c:pt idx="131">
                        <c:v>105.56895640916727</c:v>
                      </c:pt>
                      <c:pt idx="132">
                        <c:v>108.40578314807439</c:v>
                      </c:pt>
                      <c:pt idx="133">
                        <c:v>95.177762330385221</c:v>
                      </c:pt>
                      <c:pt idx="134">
                        <c:v>101.13705779636112</c:v>
                      </c:pt>
                      <c:pt idx="135">
                        <c:v>90.194515487804267</c:v>
                      </c:pt>
                      <c:pt idx="136">
                        <c:v>112.22894848811217</c:v>
                      </c:pt>
                      <c:pt idx="137">
                        <c:v>116.94464328106015</c:v>
                      </c:pt>
                      <c:pt idx="138">
                        <c:v>90.726397459247835</c:v>
                      </c:pt>
                      <c:pt idx="139">
                        <c:v>85.939479057844835</c:v>
                      </c:pt>
                      <c:pt idx="140">
                        <c:v>97.044035440960968</c:v>
                      </c:pt>
                      <c:pt idx="141">
                        <c:v>104.7666250228479</c:v>
                      </c:pt>
                      <c:pt idx="142">
                        <c:v>82.142546597121736</c:v>
                      </c:pt>
                      <c:pt idx="143">
                        <c:v>103.0828701288597</c:v>
                      </c:pt>
                      <c:pt idx="144">
                        <c:v>86.604483212859009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'!$L$156:$L$300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105.3418322198969</c:v>
                      </c:pt>
                      <c:pt idx="1">
                        <c:v>107.31208018163755</c:v>
                      </c:pt>
                      <c:pt idx="2">
                        <c:v>80.046538907521111</c:v>
                      </c:pt>
                      <c:pt idx="3">
                        <c:v>112.85291584661613</c:v>
                      </c:pt>
                      <c:pt idx="4">
                        <c:v>88.321256689941578</c:v>
                      </c:pt>
                      <c:pt idx="5">
                        <c:v>102.97172770803522</c:v>
                      </c:pt>
                      <c:pt idx="6">
                        <c:v>93.316506177523294</c:v>
                      </c:pt>
                      <c:pt idx="7">
                        <c:v>83.610335086869867</c:v>
                      </c:pt>
                      <c:pt idx="8">
                        <c:v>91.806275836794214</c:v>
                      </c:pt>
                      <c:pt idx="9">
                        <c:v>82.508056764642262</c:v>
                      </c:pt>
                      <c:pt idx="10">
                        <c:v>107.66850126823988</c:v>
                      </c:pt>
                      <c:pt idx="11">
                        <c:v>83.42610457006684</c:v>
                      </c:pt>
                      <c:pt idx="12">
                        <c:v>92.158952823458336</c:v>
                      </c:pt>
                      <c:pt idx="13">
                        <c:v>95.678964094755912</c:v>
                      </c:pt>
                      <c:pt idx="14">
                        <c:v>85.494020024681291</c:v>
                      </c:pt>
                      <c:pt idx="15">
                        <c:v>110.70315886184143</c:v>
                      </c:pt>
                      <c:pt idx="16">
                        <c:v>91.252726449538031</c:v>
                      </c:pt>
                      <c:pt idx="17">
                        <c:v>106.78681907752235</c:v>
                      </c:pt>
                      <c:pt idx="18">
                        <c:v>104.65929668345566</c:v>
                      </c:pt>
                      <c:pt idx="19">
                        <c:v>79.309665917622624</c:v>
                      </c:pt>
                      <c:pt idx="20">
                        <c:v>86.919283612216361</c:v>
                      </c:pt>
                      <c:pt idx="21">
                        <c:v>94.722839911314807</c:v>
                      </c:pt>
                      <c:pt idx="22">
                        <c:v>80.763689152516832</c:v>
                      </c:pt>
                      <c:pt idx="23">
                        <c:v>96.709508761780114</c:v>
                      </c:pt>
                      <c:pt idx="24">
                        <c:v>108.39371692011747</c:v>
                      </c:pt>
                      <c:pt idx="25">
                        <c:v>114.0645642286801</c:v>
                      </c:pt>
                      <c:pt idx="26">
                        <c:v>84.716817420097755</c:v>
                      </c:pt>
                      <c:pt idx="27">
                        <c:v>118.91786955789661</c:v>
                      </c:pt>
                      <c:pt idx="28">
                        <c:v>107.53908254182167</c:v>
                      </c:pt>
                      <c:pt idx="29">
                        <c:v>90.255324976010954</c:v>
                      </c:pt>
                      <c:pt idx="30">
                        <c:v>95.697899765950609</c:v>
                      </c:pt>
                      <c:pt idx="31">
                        <c:v>83.001107882125183</c:v>
                      </c:pt>
                      <c:pt idx="32">
                        <c:v>101.95009829499094</c:v>
                      </c:pt>
                      <c:pt idx="33">
                        <c:v>108.42100988761213</c:v>
                      </c:pt>
                      <c:pt idx="34">
                        <c:v>111.37693640236881</c:v>
                      </c:pt>
                      <c:pt idx="35">
                        <c:v>105.77691109958715</c:v>
                      </c:pt>
                      <c:pt idx="36">
                        <c:v>100.5333518903185</c:v>
                      </c:pt>
                      <c:pt idx="37">
                        <c:v>79.397335634232192</c:v>
                      </c:pt>
                      <c:pt idx="38">
                        <c:v>101.57831876587643</c:v>
                      </c:pt>
                      <c:pt idx="39">
                        <c:v>109.06099255581645</c:v>
                      </c:pt>
                      <c:pt idx="40">
                        <c:v>90.168396935864195</c:v>
                      </c:pt>
                      <c:pt idx="41">
                        <c:v>116.4683242463141</c:v>
                      </c:pt>
                      <c:pt idx="42">
                        <c:v>102.01892430822215</c:v>
                      </c:pt>
                      <c:pt idx="43">
                        <c:v>101.45372104228193</c:v>
                      </c:pt>
                      <c:pt idx="44">
                        <c:v>99.477634386427027</c:v>
                      </c:pt>
                      <c:pt idx="45">
                        <c:v>95.819573352042227</c:v>
                      </c:pt>
                      <c:pt idx="46">
                        <c:v>98.234136630356545</c:v>
                      </c:pt>
                      <c:pt idx="47">
                        <c:v>82.367060780680504</c:v>
                      </c:pt>
                      <c:pt idx="48">
                        <c:v>96.887485250900824</c:v>
                      </c:pt>
                      <c:pt idx="49">
                        <c:v>99.43026526427191</c:v>
                      </c:pt>
                      <c:pt idx="50">
                        <c:v>105.79984690301983</c:v>
                      </c:pt>
                      <c:pt idx="51">
                        <c:v>82.694393659685204</c:v>
                      </c:pt>
                      <c:pt idx="52">
                        <c:v>93.174149298920014</c:v>
                      </c:pt>
                      <c:pt idx="53">
                        <c:v>101.97875893951989</c:v>
                      </c:pt>
                      <c:pt idx="54">
                        <c:v>113.15768391097899</c:v>
                      </c:pt>
                      <c:pt idx="55">
                        <c:v>100.75793254218351</c:v>
                      </c:pt>
                      <c:pt idx="56">
                        <c:v>86.242678892083518</c:v>
                      </c:pt>
                      <c:pt idx="57">
                        <c:v>85.954358039636006</c:v>
                      </c:pt>
                      <c:pt idx="58">
                        <c:v>93.127890649936546</c:v>
                      </c:pt>
                      <c:pt idx="59">
                        <c:v>87.350118372386447</c:v>
                      </c:pt>
                      <c:pt idx="60">
                        <c:v>90.485213221901816</c:v>
                      </c:pt>
                      <c:pt idx="61">
                        <c:v>79.588185014151094</c:v>
                      </c:pt>
                      <c:pt idx="62">
                        <c:v>103.53964537283225</c:v>
                      </c:pt>
                      <c:pt idx="63">
                        <c:v>88.733328049885571</c:v>
                      </c:pt>
                      <c:pt idx="64">
                        <c:v>104.398345004657</c:v>
                      </c:pt>
                      <c:pt idx="65">
                        <c:v>102.46782378347913</c:v>
                      </c:pt>
                      <c:pt idx="66">
                        <c:v>116.18203711095191</c:v>
                      </c:pt>
                      <c:pt idx="67">
                        <c:v>84.621567764631479</c:v>
                      </c:pt>
                      <c:pt idx="68">
                        <c:v>87.193142033376375</c:v>
                      </c:pt>
                      <c:pt idx="69">
                        <c:v>87.088982663929571</c:v>
                      </c:pt>
                      <c:pt idx="70">
                        <c:v>102.10981441664374</c:v>
                      </c:pt>
                      <c:pt idx="71">
                        <c:v>101.57986026031695</c:v>
                      </c:pt>
                      <c:pt idx="72">
                        <c:v>90.130791950017326</c:v>
                      </c:pt>
                      <c:pt idx="73">
                        <c:v>93.630282898784728</c:v>
                      </c:pt>
                      <c:pt idx="74">
                        <c:v>99.972097957899322</c:v>
                      </c:pt>
                      <c:pt idx="75">
                        <c:v>96.098643414493068</c:v>
                      </c:pt>
                      <c:pt idx="76">
                        <c:v>102.62995562723341</c:v>
                      </c:pt>
                      <c:pt idx="77">
                        <c:v>96.551431404207364</c:v>
                      </c:pt>
                      <c:pt idx="78">
                        <c:v>79.319607877856342</c:v>
                      </c:pt>
                      <c:pt idx="79">
                        <c:v>97.865009220763184</c:v>
                      </c:pt>
                      <c:pt idx="80">
                        <c:v>98.970150657990374</c:v>
                      </c:pt>
                      <c:pt idx="81">
                        <c:v>86.516247780217739</c:v>
                      </c:pt>
                      <c:pt idx="82">
                        <c:v>104.82159575674646</c:v>
                      </c:pt>
                      <c:pt idx="83">
                        <c:v>102.6751385946813</c:v>
                      </c:pt>
                      <c:pt idx="84">
                        <c:v>96.367515314868498</c:v>
                      </c:pt>
                      <c:pt idx="85">
                        <c:v>104.16353046138133</c:v>
                      </c:pt>
                      <c:pt idx="86">
                        <c:v>102.23130183379654</c:v>
                      </c:pt>
                      <c:pt idx="87">
                        <c:v>106.06289444190134</c:v>
                      </c:pt>
                      <c:pt idx="88">
                        <c:v>117.54452852054374</c:v>
                      </c:pt>
                      <c:pt idx="89">
                        <c:v>117.01633710584699</c:v>
                      </c:pt>
                      <c:pt idx="90">
                        <c:v>114.69891297171503</c:v>
                      </c:pt>
                      <c:pt idx="91">
                        <c:v>98.556930206690382</c:v>
                      </c:pt>
                      <c:pt idx="92">
                        <c:v>83.57912067902916</c:v>
                      </c:pt>
                      <c:pt idx="93">
                        <c:v>114.98316312032097</c:v>
                      </c:pt>
                      <c:pt idx="94">
                        <c:v>79.698265939763203</c:v>
                      </c:pt>
                      <c:pt idx="95">
                        <c:v>117.37858539097459</c:v>
                      </c:pt>
                      <c:pt idx="96">
                        <c:v>106.5960616807395</c:v>
                      </c:pt>
                      <c:pt idx="97">
                        <c:v>104.22688329340383</c:v>
                      </c:pt>
                      <c:pt idx="98">
                        <c:v>100.2</c:v>
                      </c:pt>
                      <c:pt idx="99">
                        <c:v>110.3</c:v>
                      </c:pt>
                      <c:pt idx="100">
                        <c:v>112.84030761963874</c:v>
                      </c:pt>
                      <c:pt idx="101">
                        <c:v>97.283490107078748</c:v>
                      </c:pt>
                      <c:pt idx="102">
                        <c:v>91.095381640409727</c:v>
                      </c:pt>
                      <c:pt idx="103">
                        <c:v>106.67465082093993</c:v>
                      </c:pt>
                      <c:pt idx="104">
                        <c:v>89.620626650188257</c:v>
                      </c:pt>
                      <c:pt idx="105">
                        <c:v>83.399052115358842</c:v>
                      </c:pt>
                      <c:pt idx="106">
                        <c:v>118.81961596588482</c:v>
                      </c:pt>
                      <c:pt idx="107">
                        <c:v>115.3</c:v>
                      </c:pt>
                      <c:pt idx="108">
                        <c:v>103.41474066009707</c:v>
                      </c:pt>
                      <c:pt idx="109">
                        <c:v>85.829518921160187</c:v>
                      </c:pt>
                      <c:pt idx="110">
                        <c:v>112.98462005715552</c:v>
                      </c:pt>
                      <c:pt idx="111">
                        <c:v>112.41869904330561</c:v>
                      </c:pt>
                      <c:pt idx="112">
                        <c:v>106.55263791081349</c:v>
                      </c:pt>
                      <c:pt idx="113">
                        <c:v>82.808770880871279</c:v>
                      </c:pt>
                      <c:pt idx="114">
                        <c:v>96.448839750113649</c:v>
                      </c:pt>
                      <c:pt idx="115">
                        <c:v>86.254265421611848</c:v>
                      </c:pt>
                      <c:pt idx="116">
                        <c:v>85.421512595772015</c:v>
                      </c:pt>
                      <c:pt idx="117">
                        <c:v>91.279574791459964</c:v>
                      </c:pt>
                      <c:pt idx="118">
                        <c:v>92.348447070309149</c:v>
                      </c:pt>
                      <c:pt idx="119">
                        <c:v>113.7555321342021</c:v>
                      </c:pt>
                      <c:pt idx="120">
                        <c:v>100.28920948921665</c:v>
                      </c:pt>
                      <c:pt idx="121">
                        <c:v>82.852364234895447</c:v>
                      </c:pt>
                      <c:pt idx="122">
                        <c:v>90.672641457191659</c:v>
                      </c:pt>
                      <c:pt idx="123">
                        <c:v>85.535636745525309</c:v>
                      </c:pt>
                      <c:pt idx="124">
                        <c:v>105.28781607778262</c:v>
                      </c:pt>
                      <c:pt idx="125">
                        <c:v>116.15605737842026</c:v>
                      </c:pt>
                      <c:pt idx="126">
                        <c:v>93.670595324326015</c:v>
                      </c:pt>
                      <c:pt idx="127">
                        <c:v>109.93034750892686</c:v>
                      </c:pt>
                      <c:pt idx="128">
                        <c:v>99.837713559035734</c:v>
                      </c:pt>
                      <c:pt idx="129">
                        <c:v>109.59561959704766</c:v>
                      </c:pt>
                      <c:pt idx="130">
                        <c:v>92.821124206351286</c:v>
                      </c:pt>
                      <c:pt idx="131">
                        <c:v>79.875216129762293</c:v>
                      </c:pt>
                      <c:pt idx="132">
                        <c:v>115.78745456252173</c:v>
                      </c:pt>
                      <c:pt idx="133">
                        <c:v>81.062183830530955</c:v>
                      </c:pt>
                      <c:pt idx="134">
                        <c:v>91.892968528491508</c:v>
                      </c:pt>
                      <c:pt idx="135">
                        <c:v>99.822139045914369</c:v>
                      </c:pt>
                      <c:pt idx="136">
                        <c:v>90.7138886055683</c:v>
                      </c:pt>
                      <c:pt idx="137">
                        <c:v>109.60915000452242</c:v>
                      </c:pt>
                      <c:pt idx="138">
                        <c:v>106.86560843276155</c:v>
                      </c:pt>
                      <c:pt idx="139">
                        <c:v>81.626253443410079</c:v>
                      </c:pt>
                      <c:pt idx="140">
                        <c:v>87.874349617528793</c:v>
                      </c:pt>
                      <c:pt idx="141">
                        <c:v>79.028241191607435</c:v>
                      </c:pt>
                      <c:pt idx="142">
                        <c:v>85.504030520106497</c:v>
                      </c:pt>
                      <c:pt idx="143">
                        <c:v>97.704496828898101</c:v>
                      </c:pt>
                      <c:pt idx="144">
                        <c:v>115.03617716715388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'!$M$156:$M$300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83.659552600029627</c:v>
                      </c:pt>
                      <c:pt idx="1">
                        <c:v>96.095334879295393</c:v>
                      </c:pt>
                      <c:pt idx="2">
                        <c:v>103.16172911600137</c:v>
                      </c:pt>
                      <c:pt idx="3">
                        <c:v>88.495733595167465</c:v>
                      </c:pt>
                      <c:pt idx="4">
                        <c:v>108.18145416022639</c:v>
                      </c:pt>
                      <c:pt idx="5">
                        <c:v>113.00498575133552</c:v>
                      </c:pt>
                      <c:pt idx="6">
                        <c:v>109.90486293857822</c:v>
                      </c:pt>
                      <c:pt idx="7">
                        <c:v>118.69180356449436</c:v>
                      </c:pt>
                      <c:pt idx="8">
                        <c:v>110.44376308765449</c:v>
                      </c:pt>
                      <c:pt idx="9">
                        <c:v>91.358621362608687</c:v>
                      </c:pt>
                      <c:pt idx="10">
                        <c:v>111.53083771164361</c:v>
                      </c:pt>
                      <c:pt idx="11">
                        <c:v>90.296576875481804</c:v>
                      </c:pt>
                      <c:pt idx="12">
                        <c:v>107.20554692062458</c:v>
                      </c:pt>
                      <c:pt idx="13">
                        <c:v>86.338771735419996</c:v>
                      </c:pt>
                      <c:pt idx="14">
                        <c:v>108.32574153407987</c:v>
                      </c:pt>
                      <c:pt idx="15">
                        <c:v>100.60013381290005</c:v>
                      </c:pt>
                      <c:pt idx="16">
                        <c:v>81.507627867928164</c:v>
                      </c:pt>
                      <c:pt idx="17">
                        <c:v>84.262858151822044</c:v>
                      </c:pt>
                      <c:pt idx="18">
                        <c:v>107.73298988295545</c:v>
                      </c:pt>
                      <c:pt idx="19">
                        <c:v>105.52336162237729</c:v>
                      </c:pt>
                      <c:pt idx="20">
                        <c:v>91.912924475715357</c:v>
                      </c:pt>
                      <c:pt idx="21">
                        <c:v>95.768161418231102</c:v>
                      </c:pt>
                      <c:pt idx="22">
                        <c:v>116.80155390326138</c:v>
                      </c:pt>
                      <c:pt idx="23">
                        <c:v>91.639719209565897</c:v>
                      </c:pt>
                      <c:pt idx="24">
                        <c:v>82.371740091799978</c:v>
                      </c:pt>
                      <c:pt idx="25">
                        <c:v>104.00021396333837</c:v>
                      </c:pt>
                      <c:pt idx="26">
                        <c:v>105.18164234462519</c:v>
                      </c:pt>
                      <c:pt idx="27">
                        <c:v>109.35473076293152</c:v>
                      </c:pt>
                      <c:pt idx="28">
                        <c:v>100.34621097876595</c:v>
                      </c:pt>
                      <c:pt idx="29">
                        <c:v>89.186201860767866</c:v>
                      </c:pt>
                      <c:pt idx="30">
                        <c:v>113.07826148917705</c:v>
                      </c:pt>
                      <c:pt idx="31">
                        <c:v>103.32224008944399</c:v>
                      </c:pt>
                      <c:pt idx="32">
                        <c:v>97.683260474920914</c:v>
                      </c:pt>
                      <c:pt idx="33">
                        <c:v>97.103756062509689</c:v>
                      </c:pt>
                      <c:pt idx="34">
                        <c:v>106.18397154794864</c:v>
                      </c:pt>
                      <c:pt idx="35">
                        <c:v>107.00132501604551</c:v>
                      </c:pt>
                      <c:pt idx="36">
                        <c:v>115.99344946016355</c:v>
                      </c:pt>
                      <c:pt idx="37">
                        <c:v>116.59694925343987</c:v>
                      </c:pt>
                      <c:pt idx="38">
                        <c:v>85.971225055489512</c:v>
                      </c:pt>
                      <c:pt idx="39">
                        <c:v>94.229805759080406</c:v>
                      </c:pt>
                      <c:pt idx="40">
                        <c:v>87.046693620419376</c:v>
                      </c:pt>
                      <c:pt idx="41">
                        <c:v>113.7476894766944</c:v>
                      </c:pt>
                      <c:pt idx="42">
                        <c:v>105.95923832619692</c:v>
                      </c:pt>
                      <c:pt idx="43">
                        <c:v>89.255048573426535</c:v>
                      </c:pt>
                      <c:pt idx="44">
                        <c:v>82.377015303194796</c:v>
                      </c:pt>
                      <c:pt idx="45">
                        <c:v>113.3330019948971</c:v>
                      </c:pt>
                      <c:pt idx="46">
                        <c:v>80.244343228483473</c:v>
                      </c:pt>
                      <c:pt idx="47">
                        <c:v>80.254848410541314</c:v>
                      </c:pt>
                      <c:pt idx="48">
                        <c:v>92.117540621524512</c:v>
                      </c:pt>
                      <c:pt idx="49">
                        <c:v>88.877906962112917</c:v>
                      </c:pt>
                      <c:pt idx="50">
                        <c:v>92.615074969069155</c:v>
                      </c:pt>
                      <c:pt idx="51">
                        <c:v>100.51800446146133</c:v>
                      </c:pt>
                      <c:pt idx="52">
                        <c:v>101.72166302146388</c:v>
                      </c:pt>
                      <c:pt idx="53">
                        <c:v>79.72822503633877</c:v>
                      </c:pt>
                      <c:pt idx="54">
                        <c:v>111.43478492291679</c:v>
                      </c:pt>
                      <c:pt idx="55">
                        <c:v>84.263994296653692</c:v>
                      </c:pt>
                      <c:pt idx="56">
                        <c:v>101.36811085284972</c:v>
                      </c:pt>
                      <c:pt idx="57">
                        <c:v>111.36691612290372</c:v>
                      </c:pt>
                      <c:pt idx="58">
                        <c:v>89.070105623259849</c:v>
                      </c:pt>
                      <c:pt idx="59">
                        <c:v>89.366207995125592</c:v>
                      </c:pt>
                      <c:pt idx="60">
                        <c:v>99.899244036414046</c:v>
                      </c:pt>
                      <c:pt idx="61">
                        <c:v>93.430015879481829</c:v>
                      </c:pt>
                      <c:pt idx="62">
                        <c:v>117.35194367448013</c:v>
                      </c:pt>
                      <c:pt idx="63">
                        <c:v>91.851937583249139</c:v>
                      </c:pt>
                      <c:pt idx="64">
                        <c:v>105.26092469435768</c:v>
                      </c:pt>
                      <c:pt idx="65">
                        <c:v>109.9695044437081</c:v>
                      </c:pt>
                      <c:pt idx="66">
                        <c:v>108.51848996986476</c:v>
                      </c:pt>
                      <c:pt idx="67">
                        <c:v>105.41200909039263</c:v>
                      </c:pt>
                      <c:pt idx="68">
                        <c:v>98.047263477274953</c:v>
                      </c:pt>
                      <c:pt idx="69">
                        <c:v>94.061431395876326</c:v>
                      </c:pt>
                      <c:pt idx="70">
                        <c:v>85.643156094448088</c:v>
                      </c:pt>
                      <c:pt idx="71">
                        <c:v>117.38659701176817</c:v>
                      </c:pt>
                      <c:pt idx="72">
                        <c:v>97.950367369311437</c:v>
                      </c:pt>
                      <c:pt idx="73">
                        <c:v>86.217025521595403</c:v>
                      </c:pt>
                      <c:pt idx="74">
                        <c:v>105.63394381833614</c:v>
                      </c:pt>
                      <c:pt idx="75">
                        <c:v>106.77033743112725</c:v>
                      </c:pt>
                      <c:pt idx="76">
                        <c:v>81.78791234471089</c:v>
                      </c:pt>
                      <c:pt idx="77">
                        <c:v>101.03432777618661</c:v>
                      </c:pt>
                      <c:pt idx="78">
                        <c:v>91.031890729477709</c:v>
                      </c:pt>
                      <c:pt idx="79">
                        <c:v>93.901860637491467</c:v>
                      </c:pt>
                      <c:pt idx="80">
                        <c:v>100.88371462067511</c:v>
                      </c:pt>
                      <c:pt idx="81">
                        <c:v>89.646300579511873</c:v>
                      </c:pt>
                      <c:pt idx="82">
                        <c:v>100.66634963044895</c:v>
                      </c:pt>
                      <c:pt idx="83">
                        <c:v>89.329796479185646</c:v>
                      </c:pt>
                      <c:pt idx="84">
                        <c:v>85.355699385024181</c:v>
                      </c:pt>
                      <c:pt idx="85">
                        <c:v>98.011613514725198</c:v>
                      </c:pt>
                      <c:pt idx="86">
                        <c:v>115.80905765937041</c:v>
                      </c:pt>
                      <c:pt idx="87">
                        <c:v>87.903384461948718</c:v>
                      </c:pt>
                      <c:pt idx="88">
                        <c:v>112.63321231147678</c:v>
                      </c:pt>
                      <c:pt idx="89">
                        <c:v>96.660167384102266</c:v>
                      </c:pt>
                      <c:pt idx="90">
                        <c:v>86.612656430331555</c:v>
                      </c:pt>
                      <c:pt idx="91">
                        <c:v>116.64741390684915</c:v>
                      </c:pt>
                      <c:pt idx="92">
                        <c:v>96.472706995609343</c:v>
                      </c:pt>
                      <c:pt idx="93">
                        <c:v>117.38396886339802</c:v>
                      </c:pt>
                      <c:pt idx="94">
                        <c:v>109.9067065587341</c:v>
                      </c:pt>
                      <c:pt idx="95">
                        <c:v>90.99749933299023</c:v>
                      </c:pt>
                      <c:pt idx="96">
                        <c:v>81.973510526590104</c:v>
                      </c:pt>
                      <c:pt idx="97">
                        <c:v>80.41066774324446</c:v>
                      </c:pt>
                      <c:pt idx="98">
                        <c:v>101.6</c:v>
                      </c:pt>
                      <c:pt idx="99">
                        <c:v>117.56435624123374</c:v>
                      </c:pt>
                      <c:pt idx="100">
                        <c:v>118.858765390522</c:v>
                      </c:pt>
                      <c:pt idx="101">
                        <c:v>93.210202354611909</c:v>
                      </c:pt>
                      <c:pt idx="102">
                        <c:v>80.286615909123185</c:v>
                      </c:pt>
                      <c:pt idx="103">
                        <c:v>107.75920581009575</c:v>
                      </c:pt>
                      <c:pt idx="104">
                        <c:v>111.53554801501592</c:v>
                      </c:pt>
                      <c:pt idx="105">
                        <c:v>97.998483974627035</c:v>
                      </c:pt>
                      <c:pt idx="106">
                        <c:v>91.458772003172314</c:v>
                      </c:pt>
                      <c:pt idx="107">
                        <c:v>100.3</c:v>
                      </c:pt>
                      <c:pt idx="108">
                        <c:v>98.570338710617648</c:v>
                      </c:pt>
                      <c:pt idx="109">
                        <c:v>83.812708623095759</c:v>
                      </c:pt>
                      <c:pt idx="110">
                        <c:v>100.40185349347016</c:v>
                      </c:pt>
                      <c:pt idx="111">
                        <c:v>103.68714758041264</c:v>
                      </c:pt>
                      <c:pt idx="112">
                        <c:v>95.714676962340903</c:v>
                      </c:pt>
                      <c:pt idx="113">
                        <c:v>89.458051863129612</c:v>
                      </c:pt>
                      <c:pt idx="114">
                        <c:v>112.30051198718954</c:v>
                      </c:pt>
                      <c:pt idx="115">
                        <c:v>100.36391052536456</c:v>
                      </c:pt>
                      <c:pt idx="116">
                        <c:v>111.50614956973513</c:v>
                      </c:pt>
                      <c:pt idx="117">
                        <c:v>117.23251044218</c:v>
                      </c:pt>
                      <c:pt idx="118">
                        <c:v>90.920031223747799</c:v>
                      </c:pt>
                      <c:pt idx="119">
                        <c:v>94.998906247452979</c:v>
                      </c:pt>
                      <c:pt idx="120">
                        <c:v>84.931891747978781</c:v>
                      </c:pt>
                      <c:pt idx="121">
                        <c:v>94.732477174367148</c:v>
                      </c:pt>
                      <c:pt idx="122">
                        <c:v>112.75065638358427</c:v>
                      </c:pt>
                      <c:pt idx="123">
                        <c:v>109.65170266630321</c:v>
                      </c:pt>
                      <c:pt idx="124">
                        <c:v>87.650598559617009</c:v>
                      </c:pt>
                      <c:pt idx="125">
                        <c:v>82.585841140863081</c:v>
                      </c:pt>
                      <c:pt idx="126">
                        <c:v>113.80979673112921</c:v>
                      </c:pt>
                      <c:pt idx="127">
                        <c:v>112.74097299825036</c:v>
                      </c:pt>
                      <c:pt idx="128">
                        <c:v>87.92353191684802</c:v>
                      </c:pt>
                      <c:pt idx="129">
                        <c:v>118.3</c:v>
                      </c:pt>
                      <c:pt idx="130">
                        <c:v>87.901017238507848</c:v>
                      </c:pt>
                      <c:pt idx="131">
                        <c:v>88.558947376085712</c:v>
                      </c:pt>
                      <c:pt idx="132">
                        <c:v>108.13199468921383</c:v>
                      </c:pt>
                      <c:pt idx="133">
                        <c:v>97.766649769490186</c:v>
                      </c:pt>
                      <c:pt idx="134">
                        <c:v>105.18284104991875</c:v>
                      </c:pt>
                      <c:pt idx="135">
                        <c:v>110.43707423840179</c:v>
                      </c:pt>
                      <c:pt idx="136">
                        <c:v>85.585838891197085</c:v>
                      </c:pt>
                      <c:pt idx="137">
                        <c:v>92.709343917122965</c:v>
                      </c:pt>
                      <c:pt idx="138">
                        <c:v>115.12272817422458</c:v>
                      </c:pt>
                      <c:pt idx="139">
                        <c:v>90.187508786887406</c:v>
                      </c:pt>
                      <c:pt idx="140">
                        <c:v>88.156035101103143</c:v>
                      </c:pt>
                      <c:pt idx="141">
                        <c:v>83.776535967844652</c:v>
                      </c:pt>
                      <c:pt idx="142">
                        <c:v>85.501514804436937</c:v>
                      </c:pt>
                      <c:pt idx="143">
                        <c:v>79.046716337333208</c:v>
                      </c:pt>
                      <c:pt idx="144">
                        <c:v>105.64779150706579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'!$N$156:$N$300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87.934389432330903</c:v>
                      </c:pt>
                      <c:pt idx="1">
                        <c:v>90.645048997768512</c:v>
                      </c:pt>
                      <c:pt idx="2">
                        <c:v>99.538588371387476</c:v>
                      </c:pt>
                      <c:pt idx="3">
                        <c:v>81.263297187532984</c:v>
                      </c:pt>
                      <c:pt idx="4">
                        <c:v>114.65424831628732</c:v>
                      </c:pt>
                      <c:pt idx="5">
                        <c:v>86.232130052038386</c:v>
                      </c:pt>
                      <c:pt idx="6">
                        <c:v>105.262270537967</c:v>
                      </c:pt>
                      <c:pt idx="7">
                        <c:v>79.524749726259799</c:v>
                      </c:pt>
                      <c:pt idx="8">
                        <c:v>103.14193903190869</c:v>
                      </c:pt>
                      <c:pt idx="9">
                        <c:v>79.304151209866788</c:v>
                      </c:pt>
                      <c:pt idx="10">
                        <c:v>97.440552632827789</c:v>
                      </c:pt>
                      <c:pt idx="11">
                        <c:v>95.284463559939084</c:v>
                      </c:pt>
                      <c:pt idx="12">
                        <c:v>93.618565746451381</c:v>
                      </c:pt>
                      <c:pt idx="13">
                        <c:v>79.91330479352311</c:v>
                      </c:pt>
                      <c:pt idx="14">
                        <c:v>102.14117816277158</c:v>
                      </c:pt>
                      <c:pt idx="15">
                        <c:v>111.36016220495097</c:v>
                      </c:pt>
                      <c:pt idx="16">
                        <c:v>116.74418966094427</c:v>
                      </c:pt>
                      <c:pt idx="17">
                        <c:v>109.4907943865729</c:v>
                      </c:pt>
                      <c:pt idx="18">
                        <c:v>98.75283595621309</c:v>
                      </c:pt>
                      <c:pt idx="19">
                        <c:v>101.3984537893231</c:v>
                      </c:pt>
                      <c:pt idx="20">
                        <c:v>102.39410819979253</c:v>
                      </c:pt>
                      <c:pt idx="21">
                        <c:v>113.80992536831585</c:v>
                      </c:pt>
                      <c:pt idx="22">
                        <c:v>104.84769434717653</c:v>
                      </c:pt>
                      <c:pt idx="23">
                        <c:v>106.9839865584492</c:v>
                      </c:pt>
                      <c:pt idx="24">
                        <c:v>91.554404951294259</c:v>
                      </c:pt>
                      <c:pt idx="25">
                        <c:v>110.07239577194258</c:v>
                      </c:pt>
                      <c:pt idx="26">
                        <c:v>99.153396901881948</c:v>
                      </c:pt>
                      <c:pt idx="27">
                        <c:v>116.7693819071477</c:v>
                      </c:pt>
                      <c:pt idx="28">
                        <c:v>100.09762157917964</c:v>
                      </c:pt>
                      <c:pt idx="29">
                        <c:v>118.18334925705439</c:v>
                      </c:pt>
                      <c:pt idx="30">
                        <c:v>100.90761863518988</c:v>
                      </c:pt>
                      <c:pt idx="31">
                        <c:v>102.28937536038345</c:v>
                      </c:pt>
                      <c:pt idx="32">
                        <c:v>113.35754673069556</c:v>
                      </c:pt>
                      <c:pt idx="33">
                        <c:v>96.600732302072586</c:v>
                      </c:pt>
                      <c:pt idx="34">
                        <c:v>86.034739743209713</c:v>
                      </c:pt>
                      <c:pt idx="35">
                        <c:v>108.90427531171019</c:v>
                      </c:pt>
                      <c:pt idx="36">
                        <c:v>97.341329291171419</c:v>
                      </c:pt>
                      <c:pt idx="37">
                        <c:v>115.57049561770469</c:v>
                      </c:pt>
                      <c:pt idx="38">
                        <c:v>108.37833266122159</c:v>
                      </c:pt>
                      <c:pt idx="39">
                        <c:v>80.392062881087853</c:v>
                      </c:pt>
                      <c:pt idx="40">
                        <c:v>91.322973486506143</c:v>
                      </c:pt>
                      <c:pt idx="41">
                        <c:v>93.738076087655287</c:v>
                      </c:pt>
                      <c:pt idx="42">
                        <c:v>92.520883257061058</c:v>
                      </c:pt>
                      <c:pt idx="43">
                        <c:v>111.50023751553694</c:v>
                      </c:pt>
                      <c:pt idx="44">
                        <c:v>116.64616585005336</c:v>
                      </c:pt>
                      <c:pt idx="45">
                        <c:v>90.318590245075598</c:v>
                      </c:pt>
                      <c:pt idx="46">
                        <c:v>88.097563361634826</c:v>
                      </c:pt>
                      <c:pt idx="47">
                        <c:v>112.83458148393855</c:v>
                      </c:pt>
                      <c:pt idx="48">
                        <c:v>85.728402301968927</c:v>
                      </c:pt>
                      <c:pt idx="49">
                        <c:v>87.602215009260021</c:v>
                      </c:pt>
                      <c:pt idx="50">
                        <c:v>111.57168415740885</c:v>
                      </c:pt>
                      <c:pt idx="51">
                        <c:v>116.03585066593254</c:v>
                      </c:pt>
                      <c:pt idx="52">
                        <c:v>95.729898469900263</c:v>
                      </c:pt>
                      <c:pt idx="53">
                        <c:v>83.367368281816198</c:v>
                      </c:pt>
                      <c:pt idx="54">
                        <c:v>80.460237816340424</c:v>
                      </c:pt>
                      <c:pt idx="55">
                        <c:v>81.403990924863237</c:v>
                      </c:pt>
                      <c:pt idx="56">
                        <c:v>115.13958545854689</c:v>
                      </c:pt>
                      <c:pt idx="57">
                        <c:v>86.335950506439985</c:v>
                      </c:pt>
                      <c:pt idx="58">
                        <c:v>108.41590581556449</c:v>
                      </c:pt>
                      <c:pt idx="59">
                        <c:v>103.83669733643802</c:v>
                      </c:pt>
                      <c:pt idx="60">
                        <c:v>84.362553542059615</c:v>
                      </c:pt>
                      <c:pt idx="61">
                        <c:v>79.866262293585265</c:v>
                      </c:pt>
                      <c:pt idx="62">
                        <c:v>81.431139142888995</c:v>
                      </c:pt>
                      <c:pt idx="63">
                        <c:v>84.863510088633419</c:v>
                      </c:pt>
                      <c:pt idx="64">
                        <c:v>79.534902321932222</c:v>
                      </c:pt>
                      <c:pt idx="65">
                        <c:v>109.18859771600677</c:v>
                      </c:pt>
                      <c:pt idx="66">
                        <c:v>97.581423125237762</c:v>
                      </c:pt>
                      <c:pt idx="67">
                        <c:v>89.04399828821586</c:v>
                      </c:pt>
                      <c:pt idx="68">
                        <c:v>99.983821277962576</c:v>
                      </c:pt>
                      <c:pt idx="69">
                        <c:v>118.75215919414001</c:v>
                      </c:pt>
                      <c:pt idx="70">
                        <c:v>82.796977979733967</c:v>
                      </c:pt>
                      <c:pt idx="71">
                        <c:v>116.2671356692272</c:v>
                      </c:pt>
                      <c:pt idx="72">
                        <c:v>98.281522276059178</c:v>
                      </c:pt>
                      <c:pt idx="73">
                        <c:v>113.80424375483869</c:v>
                      </c:pt>
                      <c:pt idx="74">
                        <c:v>90.903146257210778</c:v>
                      </c:pt>
                      <c:pt idx="75">
                        <c:v>108.34233458253919</c:v>
                      </c:pt>
                      <c:pt idx="76">
                        <c:v>80.92602917786752</c:v>
                      </c:pt>
                      <c:pt idx="77">
                        <c:v>117.54895408940806</c:v>
                      </c:pt>
                      <c:pt idx="78">
                        <c:v>108.05454346838808</c:v>
                      </c:pt>
                      <c:pt idx="79">
                        <c:v>81.47573821189232</c:v>
                      </c:pt>
                      <c:pt idx="80">
                        <c:v>90.517597080803597</c:v>
                      </c:pt>
                      <c:pt idx="81">
                        <c:v>115.14788445173141</c:v>
                      </c:pt>
                      <c:pt idx="82">
                        <c:v>82.14523349600195</c:v>
                      </c:pt>
                      <c:pt idx="83">
                        <c:v>92.763435630636764</c:v>
                      </c:pt>
                      <c:pt idx="84">
                        <c:v>79.131277341754966</c:v>
                      </c:pt>
                      <c:pt idx="85">
                        <c:v>114.42859883255809</c:v>
                      </c:pt>
                      <c:pt idx="86">
                        <c:v>99.274738997302606</c:v>
                      </c:pt>
                      <c:pt idx="87">
                        <c:v>102.54009910681879</c:v>
                      </c:pt>
                      <c:pt idx="88">
                        <c:v>89.978764887186628</c:v>
                      </c:pt>
                      <c:pt idx="89">
                        <c:v>83.894197349072883</c:v>
                      </c:pt>
                      <c:pt idx="90">
                        <c:v>96.15401497333967</c:v>
                      </c:pt>
                      <c:pt idx="91">
                        <c:v>107.87808229051393</c:v>
                      </c:pt>
                      <c:pt idx="92">
                        <c:v>106.29061317999384</c:v>
                      </c:pt>
                      <c:pt idx="93">
                        <c:v>116.36692085430865</c:v>
                      </c:pt>
                      <c:pt idx="94">
                        <c:v>107.82251269575191</c:v>
                      </c:pt>
                      <c:pt idx="95">
                        <c:v>104.58560021252694</c:v>
                      </c:pt>
                      <c:pt idx="96">
                        <c:v>108.81974730820673</c:v>
                      </c:pt>
                      <c:pt idx="97">
                        <c:v>99.871048283010467</c:v>
                      </c:pt>
                      <c:pt idx="98">
                        <c:v>104.1</c:v>
                      </c:pt>
                      <c:pt idx="99">
                        <c:v>85.33518944220657</c:v>
                      </c:pt>
                      <c:pt idx="100">
                        <c:v>98.598810518113041</c:v>
                      </c:pt>
                      <c:pt idx="101">
                        <c:v>116.81836492483038</c:v>
                      </c:pt>
                      <c:pt idx="102">
                        <c:v>109.02758627839228</c:v>
                      </c:pt>
                      <c:pt idx="103">
                        <c:v>92.839193178548214</c:v>
                      </c:pt>
                      <c:pt idx="104">
                        <c:v>101.84256591588981</c:v>
                      </c:pt>
                      <c:pt idx="105">
                        <c:v>96.687186016244439</c:v>
                      </c:pt>
                      <c:pt idx="106">
                        <c:v>116.6820418502635</c:v>
                      </c:pt>
                      <c:pt idx="107">
                        <c:v>116.5</c:v>
                      </c:pt>
                      <c:pt idx="108">
                        <c:v>118.07280697815008</c:v>
                      </c:pt>
                      <c:pt idx="109">
                        <c:v>82.808632518925066</c:v>
                      </c:pt>
                      <c:pt idx="110">
                        <c:v>111.7834224552752</c:v>
                      </c:pt>
                      <c:pt idx="111">
                        <c:v>79.132625093149159</c:v>
                      </c:pt>
                      <c:pt idx="112">
                        <c:v>113.15114300593626</c:v>
                      </c:pt>
                      <c:pt idx="113">
                        <c:v>82.393089901034244</c:v>
                      </c:pt>
                      <c:pt idx="114">
                        <c:v>93.161205619743697</c:v>
                      </c:pt>
                      <c:pt idx="115">
                        <c:v>106.89833400284134</c:v>
                      </c:pt>
                      <c:pt idx="116">
                        <c:v>82.233617310257685</c:v>
                      </c:pt>
                      <c:pt idx="117">
                        <c:v>88.857796247944677</c:v>
                      </c:pt>
                      <c:pt idx="118">
                        <c:v>99.698911972037337</c:v>
                      </c:pt>
                      <c:pt idx="119">
                        <c:v>94.759772065906418</c:v>
                      </c:pt>
                      <c:pt idx="120">
                        <c:v>97.90137232726606</c:v>
                      </c:pt>
                      <c:pt idx="121">
                        <c:v>97.94664623920751</c:v>
                      </c:pt>
                      <c:pt idx="122">
                        <c:v>84.839378603683627</c:v>
                      </c:pt>
                      <c:pt idx="123">
                        <c:v>82.417850935009312</c:v>
                      </c:pt>
                      <c:pt idx="124">
                        <c:v>118.08387067801651</c:v>
                      </c:pt>
                      <c:pt idx="125">
                        <c:v>82.778931105908939</c:v>
                      </c:pt>
                      <c:pt idx="126">
                        <c:v>98.632978428737545</c:v>
                      </c:pt>
                      <c:pt idx="127">
                        <c:v>103.24517649210119</c:v>
                      </c:pt>
                      <c:pt idx="128">
                        <c:v>82.706477705614418</c:v>
                      </c:pt>
                      <c:pt idx="129">
                        <c:v>100.1</c:v>
                      </c:pt>
                      <c:pt idx="130">
                        <c:v>106.01870842639381</c:v>
                      </c:pt>
                      <c:pt idx="131">
                        <c:v>90.555906204484046</c:v>
                      </c:pt>
                      <c:pt idx="132">
                        <c:v>108.9</c:v>
                      </c:pt>
                      <c:pt idx="133">
                        <c:v>109.84549876369003</c:v>
                      </c:pt>
                      <c:pt idx="134">
                        <c:v>90.172163956804383</c:v>
                      </c:pt>
                      <c:pt idx="135">
                        <c:v>106.19912594253856</c:v>
                      </c:pt>
                      <c:pt idx="136">
                        <c:v>97.216039775210646</c:v>
                      </c:pt>
                      <c:pt idx="137">
                        <c:v>115.33223770350482</c:v>
                      </c:pt>
                      <c:pt idx="138">
                        <c:v>92.252381908642036</c:v>
                      </c:pt>
                      <c:pt idx="139">
                        <c:v>111.90483109507551</c:v>
                      </c:pt>
                      <c:pt idx="140">
                        <c:v>112.11280225462721</c:v>
                      </c:pt>
                      <c:pt idx="141">
                        <c:v>116.72205979521401</c:v>
                      </c:pt>
                      <c:pt idx="142">
                        <c:v>94.914450337401561</c:v>
                      </c:pt>
                      <c:pt idx="143">
                        <c:v>97.641338563142099</c:v>
                      </c:pt>
                      <c:pt idx="144">
                        <c:v>116.55670390257092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'!$P$156:$P$300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12.449576760178418</c:v>
                      </c:pt>
                      <c:pt idx="1">
                        <c:v>7.4550497912341402</c:v>
                      </c:pt>
                      <c:pt idx="2">
                        <c:v>11.762310061768154</c:v>
                      </c:pt>
                      <c:pt idx="3">
                        <c:v>13.546170745653669</c:v>
                      </c:pt>
                      <c:pt idx="4">
                        <c:v>12.420828130121276</c:v>
                      </c:pt>
                      <c:pt idx="5">
                        <c:v>10.17523297232407</c:v>
                      </c:pt>
                      <c:pt idx="6">
                        <c:v>9.7987899592176202</c:v>
                      </c:pt>
                      <c:pt idx="7">
                        <c:v>15.427531522609332</c:v>
                      </c:pt>
                      <c:pt idx="8">
                        <c:v>9.4075214685914617</c:v>
                      </c:pt>
                      <c:pt idx="9">
                        <c:v>14.70632764768035</c:v>
                      </c:pt>
                      <c:pt idx="10">
                        <c:v>8.515898618447828</c:v>
                      </c:pt>
                      <c:pt idx="11">
                        <c:v>7.5598021514290128</c:v>
                      </c:pt>
                      <c:pt idx="12">
                        <c:v>12.957844759095414</c:v>
                      </c:pt>
                      <c:pt idx="13">
                        <c:v>10.333871414492494</c:v>
                      </c:pt>
                      <c:pt idx="14">
                        <c:v>10.871931547974853</c:v>
                      </c:pt>
                      <c:pt idx="15">
                        <c:v>9.5499178083411191</c:v>
                      </c:pt>
                      <c:pt idx="16">
                        <c:v>13.420641390474788</c:v>
                      </c:pt>
                      <c:pt idx="17">
                        <c:v>11.220417702450291</c:v>
                      </c:pt>
                      <c:pt idx="18">
                        <c:v>11.484304097656272</c:v>
                      </c:pt>
                      <c:pt idx="19">
                        <c:v>11.809895585170057</c:v>
                      </c:pt>
                      <c:pt idx="20">
                        <c:v>10.323937576878787</c:v>
                      </c:pt>
                      <c:pt idx="21">
                        <c:v>8.7289090796751037</c:v>
                      </c:pt>
                      <c:pt idx="22">
                        <c:v>12.733876471688063</c:v>
                      </c:pt>
                      <c:pt idx="23">
                        <c:v>12.814736569374407</c:v>
                      </c:pt>
                      <c:pt idx="24">
                        <c:v>11.525308550355847</c:v>
                      </c:pt>
                      <c:pt idx="25">
                        <c:v>10.526667224624223</c:v>
                      </c:pt>
                      <c:pt idx="26">
                        <c:v>10.034425835271715</c:v>
                      </c:pt>
                      <c:pt idx="27">
                        <c:v>12.574248846313306</c:v>
                      </c:pt>
                      <c:pt idx="28">
                        <c:v>12.28302874493251</c:v>
                      </c:pt>
                      <c:pt idx="29">
                        <c:v>12.541085241837296</c:v>
                      </c:pt>
                      <c:pt idx="30">
                        <c:v>10.479953826609769</c:v>
                      </c:pt>
                      <c:pt idx="31">
                        <c:v>12.563040570360419</c:v>
                      </c:pt>
                      <c:pt idx="32">
                        <c:v>12.197502204623033</c:v>
                      </c:pt>
                      <c:pt idx="33">
                        <c:v>12.701381296015049</c:v>
                      </c:pt>
                      <c:pt idx="34">
                        <c:v>10.802830519929602</c:v>
                      </c:pt>
                      <c:pt idx="35">
                        <c:v>11.59663569387037</c:v>
                      </c:pt>
                      <c:pt idx="36">
                        <c:v>12.511053891253841</c:v>
                      </c:pt>
                      <c:pt idx="37">
                        <c:v>17.105795377739554</c:v>
                      </c:pt>
                      <c:pt idx="38">
                        <c:v>12.061631732494007</c:v>
                      </c:pt>
                      <c:pt idx="39">
                        <c:v>10.173510928605747</c:v>
                      </c:pt>
                      <c:pt idx="40">
                        <c:v>8.9679138626012804</c:v>
                      </c:pt>
                      <c:pt idx="41">
                        <c:v>12.291595184460194</c:v>
                      </c:pt>
                      <c:pt idx="42">
                        <c:v>7.9018696694995425</c:v>
                      </c:pt>
                      <c:pt idx="43">
                        <c:v>8.3261640006653526</c:v>
                      </c:pt>
                      <c:pt idx="44">
                        <c:v>12.423600048817073</c:v>
                      </c:pt>
                      <c:pt idx="45">
                        <c:v>11.706561780619321</c:v>
                      </c:pt>
                      <c:pt idx="46">
                        <c:v>11.709345459598136</c:v>
                      </c:pt>
                      <c:pt idx="47">
                        <c:v>14.625127061629204</c:v>
                      </c:pt>
                      <c:pt idx="48">
                        <c:v>10.068418696342375</c:v>
                      </c:pt>
                      <c:pt idx="49">
                        <c:v>10.413028358826979</c:v>
                      </c:pt>
                      <c:pt idx="50">
                        <c:v>11.987961242116976</c:v>
                      </c:pt>
                      <c:pt idx="51">
                        <c:v>11.253806098241308</c:v>
                      </c:pt>
                      <c:pt idx="52">
                        <c:v>11.213655692643201</c:v>
                      </c:pt>
                      <c:pt idx="53">
                        <c:v>12.20120533094852</c:v>
                      </c:pt>
                      <c:pt idx="54">
                        <c:v>14.668518631176191</c:v>
                      </c:pt>
                      <c:pt idx="55">
                        <c:v>13.983887785797998</c:v>
                      </c:pt>
                      <c:pt idx="56">
                        <c:v>12.257068227863792</c:v>
                      </c:pt>
                      <c:pt idx="57">
                        <c:v>10.73339990434944</c:v>
                      </c:pt>
                      <c:pt idx="58">
                        <c:v>8.6978208853071663</c:v>
                      </c:pt>
                      <c:pt idx="59">
                        <c:v>11.192949025400713</c:v>
                      </c:pt>
                      <c:pt idx="60">
                        <c:v>10.733872336930435</c:v>
                      </c:pt>
                      <c:pt idx="61">
                        <c:v>15.15457578062829</c:v>
                      </c:pt>
                      <c:pt idx="62">
                        <c:v>10.902752851229842</c:v>
                      </c:pt>
                      <c:pt idx="63">
                        <c:v>7.9431187614551586</c:v>
                      </c:pt>
                      <c:pt idx="64">
                        <c:v>11.995675621693902</c:v>
                      </c:pt>
                      <c:pt idx="65">
                        <c:v>8.9502769998289633</c:v>
                      </c:pt>
                      <c:pt idx="66">
                        <c:v>14.100955678805088</c:v>
                      </c:pt>
                      <c:pt idx="67">
                        <c:v>10.974093174829846</c:v>
                      </c:pt>
                      <c:pt idx="68">
                        <c:v>11.657637308896936</c:v>
                      </c:pt>
                      <c:pt idx="69">
                        <c:v>11.154323462636457</c:v>
                      </c:pt>
                      <c:pt idx="70">
                        <c:v>13.450868809319072</c:v>
                      </c:pt>
                      <c:pt idx="71">
                        <c:v>11.802128815301934</c:v>
                      </c:pt>
                      <c:pt idx="72">
                        <c:v>9.7485800206902926</c:v>
                      </c:pt>
                      <c:pt idx="73">
                        <c:v>13.291639101142254</c:v>
                      </c:pt>
                      <c:pt idx="74">
                        <c:v>7.529734176151254</c:v>
                      </c:pt>
                      <c:pt idx="75">
                        <c:v>13.140871578780992</c:v>
                      </c:pt>
                      <c:pt idx="76">
                        <c:v>11.564654843671828</c:v>
                      </c:pt>
                      <c:pt idx="77">
                        <c:v>10.527801604948005</c:v>
                      </c:pt>
                      <c:pt idx="78">
                        <c:v>9.3028960888779864</c:v>
                      </c:pt>
                      <c:pt idx="79">
                        <c:v>9.3444988529209976</c:v>
                      </c:pt>
                      <c:pt idx="80">
                        <c:v>10.027018228530679</c:v>
                      </c:pt>
                      <c:pt idx="81">
                        <c:v>12.713247422029811</c:v>
                      </c:pt>
                      <c:pt idx="82">
                        <c:v>12.226683068638682</c:v>
                      </c:pt>
                      <c:pt idx="83">
                        <c:v>10.413130157441008</c:v>
                      </c:pt>
                      <c:pt idx="84">
                        <c:v>14.640221555874195</c:v>
                      </c:pt>
                      <c:pt idx="85">
                        <c:v>12.720339776085989</c:v>
                      </c:pt>
                      <c:pt idx="86">
                        <c:v>12.83712953825888</c:v>
                      </c:pt>
                      <c:pt idx="87">
                        <c:v>11.482989678836621</c:v>
                      </c:pt>
                      <c:pt idx="88">
                        <c:v>10.170295937110751</c:v>
                      </c:pt>
                      <c:pt idx="89">
                        <c:v>13.781907660895527</c:v>
                      </c:pt>
                      <c:pt idx="90">
                        <c:v>13.545986509336519</c:v>
                      </c:pt>
                      <c:pt idx="91">
                        <c:v>10.647181238125278</c:v>
                      </c:pt>
                      <c:pt idx="92">
                        <c:v>12.970959973268247</c:v>
                      </c:pt>
                      <c:pt idx="93">
                        <c:v>9.9152010179668455</c:v>
                      </c:pt>
                      <c:pt idx="94">
                        <c:v>13.458133199768485</c:v>
                      </c:pt>
                      <c:pt idx="95">
                        <c:v>13.007372145646869</c:v>
                      </c:pt>
                      <c:pt idx="96">
                        <c:v>11.822711501638187</c:v>
                      </c:pt>
                      <c:pt idx="97">
                        <c:v>8.3751448568686691</c:v>
                      </c:pt>
                      <c:pt idx="98">
                        <c:v>7.4303739585294402</c:v>
                      </c:pt>
                      <c:pt idx="99">
                        <c:v>9.8523543483903104</c:v>
                      </c:pt>
                      <c:pt idx="100">
                        <c:v>15.941212759548602</c:v>
                      </c:pt>
                      <c:pt idx="101">
                        <c:v>10.625750724065888</c:v>
                      </c:pt>
                      <c:pt idx="102">
                        <c:v>9.1918816496629123</c:v>
                      </c:pt>
                      <c:pt idx="103">
                        <c:v>11.226975186957956</c:v>
                      </c:pt>
                      <c:pt idx="104">
                        <c:v>9.7121730155695456</c:v>
                      </c:pt>
                      <c:pt idx="105">
                        <c:v>12.402469440905271</c:v>
                      </c:pt>
                      <c:pt idx="106">
                        <c:v>9.8460300047659555</c:v>
                      </c:pt>
                      <c:pt idx="107">
                        <c:v>5.9450084901259874</c:v>
                      </c:pt>
                      <c:pt idx="108">
                        <c:v>13.223163312255338</c:v>
                      </c:pt>
                      <c:pt idx="109">
                        <c:v>10.760623201366935</c:v>
                      </c:pt>
                      <c:pt idx="110">
                        <c:v>10.842060734969131</c:v>
                      </c:pt>
                      <c:pt idx="111">
                        <c:v>11.022102489055692</c:v>
                      </c:pt>
                      <c:pt idx="112">
                        <c:v>12.320965284687258</c:v>
                      </c:pt>
                      <c:pt idx="113">
                        <c:v>10.844227491885546</c:v>
                      </c:pt>
                      <c:pt idx="114">
                        <c:v>11.269150037373223</c:v>
                      </c:pt>
                      <c:pt idx="115">
                        <c:v>12.60138646671035</c:v>
                      </c:pt>
                      <c:pt idx="116">
                        <c:v>10.70646735787528</c:v>
                      </c:pt>
                      <c:pt idx="117">
                        <c:v>13.106592894543672</c:v>
                      </c:pt>
                      <c:pt idx="118">
                        <c:v>11.638653259387816</c:v>
                      </c:pt>
                      <c:pt idx="119">
                        <c:v>11.714453837102065</c:v>
                      </c:pt>
                      <c:pt idx="120">
                        <c:v>10.191915054817013</c:v>
                      </c:pt>
                      <c:pt idx="121">
                        <c:v>9.4868931432327539</c:v>
                      </c:pt>
                      <c:pt idx="122">
                        <c:v>12.881418235639321</c:v>
                      </c:pt>
                      <c:pt idx="123">
                        <c:v>12.245641912434891</c:v>
                      </c:pt>
                      <c:pt idx="124">
                        <c:v>13.905794093245774</c:v>
                      </c:pt>
                      <c:pt idx="125">
                        <c:v>14.422602985387183</c:v>
                      </c:pt>
                      <c:pt idx="126">
                        <c:v>9.8384062740171743</c:v>
                      </c:pt>
                      <c:pt idx="127">
                        <c:v>11.586895550823385</c:v>
                      </c:pt>
                      <c:pt idx="128">
                        <c:v>11.294104472392034</c:v>
                      </c:pt>
                      <c:pt idx="129">
                        <c:v>11.019614708183038</c:v>
                      </c:pt>
                      <c:pt idx="130">
                        <c:v>11.555312165902336</c:v>
                      </c:pt>
                      <c:pt idx="131">
                        <c:v>13.272985320744683</c:v>
                      </c:pt>
                      <c:pt idx="132">
                        <c:v>6.2486533941173779</c:v>
                      </c:pt>
                      <c:pt idx="133">
                        <c:v>14.124603523164769</c:v>
                      </c:pt>
                      <c:pt idx="134">
                        <c:v>10.840432759140034</c:v>
                      </c:pt>
                      <c:pt idx="135">
                        <c:v>11.478414590986604</c:v>
                      </c:pt>
                      <c:pt idx="136">
                        <c:v>14.073551669942987</c:v>
                      </c:pt>
                      <c:pt idx="137">
                        <c:v>13.367593243410177</c:v>
                      </c:pt>
                      <c:pt idx="138">
                        <c:v>12.664656531626667</c:v>
                      </c:pt>
                      <c:pt idx="139">
                        <c:v>10.802553639424024</c:v>
                      </c:pt>
                      <c:pt idx="140">
                        <c:v>10.591681773099477</c:v>
                      </c:pt>
                      <c:pt idx="141">
                        <c:v>12.217349745850283</c:v>
                      </c:pt>
                      <c:pt idx="142">
                        <c:v>7.880098782189414</c:v>
                      </c:pt>
                      <c:pt idx="143">
                        <c:v>11.516360539842953</c:v>
                      </c:pt>
                      <c:pt idx="144">
                        <c:v>13.968274775921076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'!$Q$156:$Q$300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115.22737104604418</c:v>
                      </c:pt>
                      <c:pt idx="1">
                        <c:v>107.31208018163755</c:v>
                      </c:pt>
                      <c:pt idx="2">
                        <c:v>116.51302056406763</c:v>
                      </c:pt>
                      <c:pt idx="3">
                        <c:v>112.94539133736397</c:v>
                      </c:pt>
                      <c:pt idx="4">
                        <c:v>117.65390146174627</c:v>
                      </c:pt>
                      <c:pt idx="5">
                        <c:v>118.3066100026119</c:v>
                      </c:pt>
                      <c:pt idx="6">
                        <c:v>113.32247412653479</c:v>
                      </c:pt>
                      <c:pt idx="7">
                        <c:v>118.69180356449436</c:v>
                      </c:pt>
                      <c:pt idx="8">
                        <c:v>110.44376308765449</c:v>
                      </c:pt>
                      <c:pt idx="9">
                        <c:v>118.8446090088465</c:v>
                      </c:pt>
                      <c:pt idx="10">
                        <c:v>112.08607432790185</c:v>
                      </c:pt>
                      <c:pt idx="11">
                        <c:v>104.06438223033899</c:v>
                      </c:pt>
                      <c:pt idx="12">
                        <c:v>118.39664227123612</c:v>
                      </c:pt>
                      <c:pt idx="13">
                        <c:v>110.32811518822706</c:v>
                      </c:pt>
                      <c:pt idx="14">
                        <c:v>118.62715754276122</c:v>
                      </c:pt>
                      <c:pt idx="15">
                        <c:v>118.88598082376106</c:v>
                      </c:pt>
                      <c:pt idx="16">
                        <c:v>116.74418966094427</c:v>
                      </c:pt>
                      <c:pt idx="17">
                        <c:v>109.4907943865729</c:v>
                      </c:pt>
                      <c:pt idx="18">
                        <c:v>112.84501396169904</c:v>
                      </c:pt>
                      <c:pt idx="19">
                        <c:v>118.97119417784427</c:v>
                      </c:pt>
                      <c:pt idx="20">
                        <c:v>118.89297107351422</c:v>
                      </c:pt>
                      <c:pt idx="21">
                        <c:v>113.80992536831585</c:v>
                      </c:pt>
                      <c:pt idx="22">
                        <c:v>116.80155390326138</c:v>
                      </c:pt>
                      <c:pt idx="23">
                        <c:v>118.03466856054561</c:v>
                      </c:pt>
                      <c:pt idx="24">
                        <c:v>115.00367655586898</c:v>
                      </c:pt>
                      <c:pt idx="25">
                        <c:v>118.73186657731857</c:v>
                      </c:pt>
                      <c:pt idx="26">
                        <c:v>117.56644563405999</c:v>
                      </c:pt>
                      <c:pt idx="27">
                        <c:v>118.91786955789661</c:v>
                      </c:pt>
                      <c:pt idx="28">
                        <c:v>116.85688761797599</c:v>
                      </c:pt>
                      <c:pt idx="29">
                        <c:v>118.18334925705439</c:v>
                      </c:pt>
                      <c:pt idx="30">
                        <c:v>113.07826148917705</c:v>
                      </c:pt>
                      <c:pt idx="31">
                        <c:v>118.73303345015123</c:v>
                      </c:pt>
                      <c:pt idx="32">
                        <c:v>117.57748494935527</c:v>
                      </c:pt>
                      <c:pt idx="33">
                        <c:v>117.2319773406509</c:v>
                      </c:pt>
                      <c:pt idx="34">
                        <c:v>111.84828432930088</c:v>
                      </c:pt>
                      <c:pt idx="35">
                        <c:v>118.16495028005866</c:v>
                      </c:pt>
                      <c:pt idx="36">
                        <c:v>115.99344946016355</c:v>
                      </c:pt>
                      <c:pt idx="37">
                        <c:v>116.59694925343987</c:v>
                      </c:pt>
                      <c:pt idx="38">
                        <c:v>117.09433469068371</c:v>
                      </c:pt>
                      <c:pt idx="39">
                        <c:v>111.07481114431698</c:v>
                      </c:pt>
                      <c:pt idx="40">
                        <c:v>110.82758410020422</c:v>
                      </c:pt>
                      <c:pt idx="41">
                        <c:v>116.4683242463141</c:v>
                      </c:pt>
                      <c:pt idx="42">
                        <c:v>116.31277122888341</c:v>
                      </c:pt>
                      <c:pt idx="43">
                        <c:v>111.50023751553694</c:v>
                      </c:pt>
                      <c:pt idx="44">
                        <c:v>116.64616585005336</c:v>
                      </c:pt>
                      <c:pt idx="45">
                        <c:v>114.23180261778634</c:v>
                      </c:pt>
                      <c:pt idx="46">
                        <c:v>112.68015530672055</c:v>
                      </c:pt>
                      <c:pt idx="47">
                        <c:v>116.63756711882706</c:v>
                      </c:pt>
                      <c:pt idx="48">
                        <c:v>116.19929920824649</c:v>
                      </c:pt>
                      <c:pt idx="49">
                        <c:v>114.31853852723951</c:v>
                      </c:pt>
                      <c:pt idx="50">
                        <c:v>116.92964638022568</c:v>
                      </c:pt>
                      <c:pt idx="51">
                        <c:v>116.03585066593254</c:v>
                      </c:pt>
                      <c:pt idx="52">
                        <c:v>116.2485554722781</c:v>
                      </c:pt>
                      <c:pt idx="53">
                        <c:v>117.04388145705258</c:v>
                      </c:pt>
                      <c:pt idx="54">
                        <c:v>113.15768391097899</c:v>
                      </c:pt>
                      <c:pt idx="55">
                        <c:v>118.24684309450674</c:v>
                      </c:pt>
                      <c:pt idx="56">
                        <c:v>115.13958545854689</c:v>
                      </c:pt>
                      <c:pt idx="57">
                        <c:v>111.36691612290372</c:v>
                      </c:pt>
                      <c:pt idx="58">
                        <c:v>108.41590581556449</c:v>
                      </c:pt>
                      <c:pt idx="59">
                        <c:v>113.27002546836509</c:v>
                      </c:pt>
                      <c:pt idx="60">
                        <c:v>118.54309374416837</c:v>
                      </c:pt>
                      <c:pt idx="61">
                        <c:v>118.4922597869938</c:v>
                      </c:pt>
                      <c:pt idx="62">
                        <c:v>117.35194367448013</c:v>
                      </c:pt>
                      <c:pt idx="63">
                        <c:v>101.87159678330153</c:v>
                      </c:pt>
                      <c:pt idx="64">
                        <c:v>111.44980819945738</c:v>
                      </c:pt>
                      <c:pt idx="65">
                        <c:v>115.75123290310279</c:v>
                      </c:pt>
                      <c:pt idx="66">
                        <c:v>118.37175296353752</c:v>
                      </c:pt>
                      <c:pt idx="67">
                        <c:v>116.40748450475355</c:v>
                      </c:pt>
                      <c:pt idx="68">
                        <c:v>117.91177576118037</c:v>
                      </c:pt>
                      <c:pt idx="69">
                        <c:v>118.75215919414001</c:v>
                      </c:pt>
                      <c:pt idx="70">
                        <c:v>116.56442048696195</c:v>
                      </c:pt>
                      <c:pt idx="71">
                        <c:v>117.38659701176817</c:v>
                      </c:pt>
                      <c:pt idx="72">
                        <c:v>114.23353859219795</c:v>
                      </c:pt>
                      <c:pt idx="73">
                        <c:v>117.01156765940706</c:v>
                      </c:pt>
                      <c:pt idx="74">
                        <c:v>106.31980597265914</c:v>
                      </c:pt>
                      <c:pt idx="75">
                        <c:v>113.25199525658974</c:v>
                      </c:pt>
                      <c:pt idx="76">
                        <c:v>116.59993581984043</c:v>
                      </c:pt>
                      <c:pt idx="77">
                        <c:v>117.54895408940806</c:v>
                      </c:pt>
                      <c:pt idx="78">
                        <c:v>108.05454346838808</c:v>
                      </c:pt>
                      <c:pt idx="79">
                        <c:v>116.14530562581155</c:v>
                      </c:pt>
                      <c:pt idx="80">
                        <c:v>115.34484124516356</c:v>
                      </c:pt>
                      <c:pt idx="81">
                        <c:v>115.80549451684665</c:v>
                      </c:pt>
                      <c:pt idx="82">
                        <c:v>117.04998473942415</c:v>
                      </c:pt>
                      <c:pt idx="83">
                        <c:v>116.21647592238186</c:v>
                      </c:pt>
                      <c:pt idx="84">
                        <c:v>117.00345792623946</c:v>
                      </c:pt>
                      <c:pt idx="85">
                        <c:v>115.96219329831507</c:v>
                      </c:pt>
                      <c:pt idx="86">
                        <c:v>118.97338345301736</c:v>
                      </c:pt>
                      <c:pt idx="87">
                        <c:v>113.0353941370759</c:v>
                      </c:pt>
                      <c:pt idx="88">
                        <c:v>117.54452852054374</c:v>
                      </c:pt>
                      <c:pt idx="89">
                        <c:v>117.01633710584699</c:v>
                      </c:pt>
                      <c:pt idx="90">
                        <c:v>118.8359456610952</c:v>
                      </c:pt>
                      <c:pt idx="91">
                        <c:v>116.64741390684915</c:v>
                      </c:pt>
                      <c:pt idx="92">
                        <c:v>117.78619900105291</c:v>
                      </c:pt>
                      <c:pt idx="93">
                        <c:v>117.38396886339802</c:v>
                      </c:pt>
                      <c:pt idx="94">
                        <c:v>116.6367957629863</c:v>
                      </c:pt>
                      <c:pt idx="95">
                        <c:v>117.37858539097459</c:v>
                      </c:pt>
                      <c:pt idx="96">
                        <c:v>116.94985517605036</c:v>
                      </c:pt>
                      <c:pt idx="97">
                        <c:v>104.22688329340383</c:v>
                      </c:pt>
                      <c:pt idx="98">
                        <c:v>104.3</c:v>
                      </c:pt>
                      <c:pt idx="99">
                        <c:v>117.56435624123374</c:v>
                      </c:pt>
                      <c:pt idx="100">
                        <c:v>118.858765390522</c:v>
                      </c:pt>
                      <c:pt idx="101">
                        <c:v>116.81836492483038</c:v>
                      </c:pt>
                      <c:pt idx="102">
                        <c:v>109.02758627839228</c:v>
                      </c:pt>
                      <c:pt idx="103">
                        <c:v>113.30264391266584</c:v>
                      </c:pt>
                      <c:pt idx="104">
                        <c:v>111.53554801501592</c:v>
                      </c:pt>
                      <c:pt idx="105">
                        <c:v>116.96234122830923</c:v>
                      </c:pt>
                      <c:pt idx="106">
                        <c:v>118.81961596588482</c:v>
                      </c:pt>
                      <c:pt idx="107">
                        <c:v>118.9564616442843</c:v>
                      </c:pt>
                      <c:pt idx="108">
                        <c:v>118.90358010937878</c:v>
                      </c:pt>
                      <c:pt idx="109">
                        <c:v>113.38469689447339</c:v>
                      </c:pt>
                      <c:pt idx="110">
                        <c:v>112.98462005715552</c:v>
                      </c:pt>
                      <c:pt idx="111">
                        <c:v>112.41869904330561</c:v>
                      </c:pt>
                      <c:pt idx="112">
                        <c:v>117.63526351752672</c:v>
                      </c:pt>
                      <c:pt idx="113">
                        <c:v>107.2960136770111</c:v>
                      </c:pt>
                      <c:pt idx="114">
                        <c:v>115.26607336583719</c:v>
                      </c:pt>
                      <c:pt idx="115">
                        <c:v>118.5805340708347</c:v>
                      </c:pt>
                      <c:pt idx="116">
                        <c:v>111.50614956973513</c:v>
                      </c:pt>
                      <c:pt idx="117">
                        <c:v>117.23251044218</c:v>
                      </c:pt>
                      <c:pt idx="118">
                        <c:v>117.18229765548267</c:v>
                      </c:pt>
                      <c:pt idx="119">
                        <c:v>118.03894256849803</c:v>
                      </c:pt>
                      <c:pt idx="120">
                        <c:v>116.04351673156785</c:v>
                      </c:pt>
                      <c:pt idx="121">
                        <c:v>109.02219925601068</c:v>
                      </c:pt>
                      <c:pt idx="122">
                        <c:v>113.81338526605097</c:v>
                      </c:pt>
                      <c:pt idx="123">
                        <c:v>115.29801502492096</c:v>
                      </c:pt>
                      <c:pt idx="124">
                        <c:v>118.77452787000485</c:v>
                      </c:pt>
                      <c:pt idx="125">
                        <c:v>116.15605737842026</c:v>
                      </c:pt>
                      <c:pt idx="126">
                        <c:v>114.35623253339591</c:v>
                      </c:pt>
                      <c:pt idx="127">
                        <c:v>112.74097299825036</c:v>
                      </c:pt>
                      <c:pt idx="128">
                        <c:v>117.95669098571264</c:v>
                      </c:pt>
                      <c:pt idx="129">
                        <c:v>118.81019288071678</c:v>
                      </c:pt>
                      <c:pt idx="130">
                        <c:v>112.31764051235072</c:v>
                      </c:pt>
                      <c:pt idx="131">
                        <c:v>116.74622382630957</c:v>
                      </c:pt>
                      <c:pt idx="132">
                        <c:v>115.78745456252173</c:v>
                      </c:pt>
                      <c:pt idx="133">
                        <c:v>117.61734425608513</c:v>
                      </c:pt>
                      <c:pt idx="134">
                        <c:v>118.55663609962642</c:v>
                      </c:pt>
                      <c:pt idx="135">
                        <c:v>113.52077402934052</c:v>
                      </c:pt>
                      <c:pt idx="136">
                        <c:v>118.16779279479928</c:v>
                      </c:pt>
                      <c:pt idx="137">
                        <c:v>116.94464328106015</c:v>
                      </c:pt>
                      <c:pt idx="138">
                        <c:v>115.33724821204447</c:v>
                      </c:pt>
                      <c:pt idx="139">
                        <c:v>111.90483109507551</c:v>
                      </c:pt>
                      <c:pt idx="140">
                        <c:v>116.35975355348594</c:v>
                      </c:pt>
                      <c:pt idx="141">
                        <c:v>116.72205979521401</c:v>
                      </c:pt>
                      <c:pt idx="142">
                        <c:v>104.48544426065608</c:v>
                      </c:pt>
                      <c:pt idx="143">
                        <c:v>115.83478866951494</c:v>
                      </c:pt>
                      <c:pt idx="144">
                        <c:v>116.55670390257092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'!$D$156:$D$300</c15:sqref>
                        </c15:formulaRef>
                      </c:ext>
                    </c:extLst>
                    <c:strCache>
                      <c:ptCount val="145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05/07/2016</c:v>
                      </c:pt>
                      <c:pt idx="9">
                        <c:v>06/07/2016</c:v>
                      </c:pt>
                      <c:pt idx="10">
                        <c:v>06/07/2016</c:v>
                      </c:pt>
                      <c:pt idx="11">
                        <c:v>06/07/2016</c:v>
                      </c:pt>
                      <c:pt idx="12">
                        <c:v>07/07/2016</c:v>
                      </c:pt>
                      <c:pt idx="13">
                        <c:v>07/07/2016</c:v>
                      </c:pt>
                      <c:pt idx="14">
                        <c:v>07/07/2016</c:v>
                      </c:pt>
                      <c:pt idx="15">
                        <c:v>08/07/2016</c:v>
                      </c:pt>
                      <c:pt idx="16">
                        <c:v>08/07/2016</c:v>
                      </c:pt>
                      <c:pt idx="17">
                        <c:v>08/07/2016</c:v>
                      </c:pt>
                      <c:pt idx="18">
                        <c:v>11/07/2016</c:v>
                      </c:pt>
                      <c:pt idx="19">
                        <c:v>11/07/2016</c:v>
                      </c:pt>
                      <c:pt idx="20">
                        <c:v>11/07/2016</c:v>
                      </c:pt>
                      <c:pt idx="21">
                        <c:v>12/07/2016</c:v>
                      </c:pt>
                      <c:pt idx="22">
                        <c:v>12/07/2016</c:v>
                      </c:pt>
                      <c:pt idx="23">
                        <c:v>12/07/2016</c:v>
                      </c:pt>
                      <c:pt idx="24">
                        <c:v>13/07/2016</c:v>
                      </c:pt>
                      <c:pt idx="25">
                        <c:v>13/07/2016</c:v>
                      </c:pt>
                      <c:pt idx="26">
                        <c:v>13/07/2016</c:v>
                      </c:pt>
                      <c:pt idx="27">
                        <c:v>14/07/2016</c:v>
                      </c:pt>
                      <c:pt idx="28">
                        <c:v>14/07/2016</c:v>
                      </c:pt>
                      <c:pt idx="29">
                        <c:v>14/07/2016</c:v>
                      </c:pt>
                      <c:pt idx="30">
                        <c:v>15/07/2016</c:v>
                      </c:pt>
                      <c:pt idx="31">
                        <c:v>15/07/2016</c:v>
                      </c:pt>
                      <c:pt idx="32">
                        <c:v>15/07/2016</c:v>
                      </c:pt>
                      <c:pt idx="33">
                        <c:v>18/07/2016</c:v>
                      </c:pt>
                      <c:pt idx="34">
                        <c:v>18/07/2016</c:v>
                      </c:pt>
                      <c:pt idx="35">
                        <c:v>18/07/2016</c:v>
                      </c:pt>
                      <c:pt idx="36">
                        <c:v>19/07/2016</c:v>
                      </c:pt>
                      <c:pt idx="37">
                        <c:v>19/07/2016</c:v>
                      </c:pt>
                      <c:pt idx="38">
                        <c:v>19/07/2016</c:v>
                      </c:pt>
                      <c:pt idx="39">
                        <c:v>20/07/2016</c:v>
                      </c:pt>
                      <c:pt idx="40">
                        <c:v>20/07/2016</c:v>
                      </c:pt>
                      <c:pt idx="41">
                        <c:v>20/07/2016</c:v>
                      </c:pt>
                      <c:pt idx="42">
                        <c:v>21/07/2016</c:v>
                      </c:pt>
                      <c:pt idx="43">
                        <c:v>21/07/2016</c:v>
                      </c:pt>
                      <c:pt idx="44">
                        <c:v>21/07/2016</c:v>
                      </c:pt>
                      <c:pt idx="45">
                        <c:v>22/07/2016</c:v>
                      </c:pt>
                      <c:pt idx="46">
                        <c:v>22/07/2016</c:v>
                      </c:pt>
                      <c:pt idx="47">
                        <c:v>22/07/2016</c:v>
                      </c:pt>
                      <c:pt idx="48">
                        <c:v>25/07/2016</c:v>
                      </c:pt>
                      <c:pt idx="49">
                        <c:v>25/07/2016</c:v>
                      </c:pt>
                      <c:pt idx="50">
                        <c:v>25/07/2016</c:v>
                      </c:pt>
                      <c:pt idx="51">
                        <c:v>26/07/2016</c:v>
                      </c:pt>
                      <c:pt idx="52">
                        <c:v>26/07/2016</c:v>
                      </c:pt>
                      <c:pt idx="53">
                        <c:v>26/07/2016</c:v>
                      </c:pt>
                      <c:pt idx="54">
                        <c:v>27/072019</c:v>
                      </c:pt>
                      <c:pt idx="55">
                        <c:v>27/072020</c:v>
                      </c:pt>
                      <c:pt idx="56">
                        <c:v>27/072021</c:v>
                      </c:pt>
                      <c:pt idx="57">
                        <c:v>28/07/2016</c:v>
                      </c:pt>
                      <c:pt idx="58">
                        <c:v>28/07/2016</c:v>
                      </c:pt>
                      <c:pt idx="59">
                        <c:v>28/07/2016</c:v>
                      </c:pt>
                      <c:pt idx="60">
                        <c:v>29/072019</c:v>
                      </c:pt>
                      <c:pt idx="61">
                        <c:v>29/072020</c:v>
                      </c:pt>
                      <c:pt idx="62">
                        <c:v>29/072021</c:v>
                      </c:pt>
                      <c:pt idx="63">
                        <c:v>23/082016</c:v>
                      </c:pt>
                      <c:pt idx="64">
                        <c:v>23/082016</c:v>
                      </c:pt>
                      <c:pt idx="65">
                        <c:v>23/082016</c:v>
                      </c:pt>
                      <c:pt idx="66">
                        <c:v>24/082016</c:v>
                      </c:pt>
                      <c:pt idx="67">
                        <c:v>24/082016</c:v>
                      </c:pt>
                      <c:pt idx="68">
                        <c:v>24/082016</c:v>
                      </c:pt>
                      <c:pt idx="69">
                        <c:v>25/08/2016</c:v>
                      </c:pt>
                      <c:pt idx="70">
                        <c:v>25/08/2016</c:v>
                      </c:pt>
                      <c:pt idx="71">
                        <c:v>25/08/2016</c:v>
                      </c:pt>
                      <c:pt idx="72">
                        <c:v>26/08/2016</c:v>
                      </c:pt>
                      <c:pt idx="73">
                        <c:v>26/08/2016</c:v>
                      </c:pt>
                      <c:pt idx="74">
                        <c:v>26/08/2016</c:v>
                      </c:pt>
                      <c:pt idx="75">
                        <c:v>30/08/2016</c:v>
                      </c:pt>
                      <c:pt idx="76">
                        <c:v>30/08/2016</c:v>
                      </c:pt>
                      <c:pt idx="77">
                        <c:v>30/08/2016</c:v>
                      </c:pt>
                      <c:pt idx="78">
                        <c:v>31/082016</c:v>
                      </c:pt>
                      <c:pt idx="79">
                        <c:v>31/082016</c:v>
                      </c:pt>
                      <c:pt idx="80">
                        <c:v>31/082016</c:v>
                      </c:pt>
                      <c:pt idx="81">
                        <c:v>01/09/2016</c:v>
                      </c:pt>
                      <c:pt idx="82">
                        <c:v>01/09/2016</c:v>
                      </c:pt>
                      <c:pt idx="83">
                        <c:v>01/09/2016</c:v>
                      </c:pt>
                      <c:pt idx="84">
                        <c:v>02/09/2016</c:v>
                      </c:pt>
                      <c:pt idx="85">
                        <c:v>02/09/2016</c:v>
                      </c:pt>
                      <c:pt idx="86">
                        <c:v>02/09/2016</c:v>
                      </c:pt>
                      <c:pt idx="87">
                        <c:v>05/09/2016</c:v>
                      </c:pt>
                      <c:pt idx="88">
                        <c:v>05/09/2016</c:v>
                      </c:pt>
                      <c:pt idx="89">
                        <c:v>05/09/2016</c:v>
                      </c:pt>
                      <c:pt idx="90">
                        <c:v>06/09/2016</c:v>
                      </c:pt>
                      <c:pt idx="91">
                        <c:v>06/09/2016</c:v>
                      </c:pt>
                      <c:pt idx="92">
                        <c:v>06/09/2016</c:v>
                      </c:pt>
                      <c:pt idx="93">
                        <c:v>07/09/2016</c:v>
                      </c:pt>
                      <c:pt idx="94">
                        <c:v>07/09/2016</c:v>
                      </c:pt>
                      <c:pt idx="95">
                        <c:v>07/09/2016</c:v>
                      </c:pt>
                      <c:pt idx="96">
                        <c:v>08/09/2016</c:v>
                      </c:pt>
                      <c:pt idx="97">
                        <c:v>08/09/2016</c:v>
                      </c:pt>
                      <c:pt idx="98">
                        <c:v>08/09/2016</c:v>
                      </c:pt>
                      <c:pt idx="99">
                        <c:v>09/09/2016</c:v>
                      </c:pt>
                      <c:pt idx="100">
                        <c:v>09/09/2016</c:v>
                      </c:pt>
                      <c:pt idx="101">
                        <c:v>09/09/2016</c:v>
                      </c:pt>
                      <c:pt idx="102">
                        <c:v>12/09/2016</c:v>
                      </c:pt>
                      <c:pt idx="103">
                        <c:v>12/09/2016</c:v>
                      </c:pt>
                      <c:pt idx="104">
                        <c:v>12/09/2016</c:v>
                      </c:pt>
                      <c:pt idx="105">
                        <c:v>13/09/2016</c:v>
                      </c:pt>
                      <c:pt idx="106">
                        <c:v>13/09/2016</c:v>
                      </c:pt>
                      <c:pt idx="107">
                        <c:v>13/09/2016</c:v>
                      </c:pt>
                      <c:pt idx="108">
                        <c:v>14/09/2016</c:v>
                      </c:pt>
                      <c:pt idx="109">
                        <c:v>14/09/2016</c:v>
                      </c:pt>
                      <c:pt idx="110">
                        <c:v>14/09/2016</c:v>
                      </c:pt>
                      <c:pt idx="111">
                        <c:v>15/09/2016</c:v>
                      </c:pt>
                      <c:pt idx="112">
                        <c:v>15/09/2016</c:v>
                      </c:pt>
                      <c:pt idx="113">
                        <c:v>15/09/2016</c:v>
                      </c:pt>
                      <c:pt idx="114">
                        <c:v>16/09/2016</c:v>
                      </c:pt>
                      <c:pt idx="115">
                        <c:v>16/09/2016</c:v>
                      </c:pt>
                      <c:pt idx="116">
                        <c:v>16/09/2016</c:v>
                      </c:pt>
                      <c:pt idx="117">
                        <c:v>19/09/2016</c:v>
                      </c:pt>
                      <c:pt idx="118">
                        <c:v>19/09/2016</c:v>
                      </c:pt>
                      <c:pt idx="119">
                        <c:v>19/09/2016</c:v>
                      </c:pt>
                      <c:pt idx="120">
                        <c:v>20/09/2016</c:v>
                      </c:pt>
                      <c:pt idx="121">
                        <c:v>20/09/2016</c:v>
                      </c:pt>
                      <c:pt idx="122">
                        <c:v>20/09/2016</c:v>
                      </c:pt>
                      <c:pt idx="123">
                        <c:v>21/09/2016</c:v>
                      </c:pt>
                      <c:pt idx="124">
                        <c:v>21/09/2016</c:v>
                      </c:pt>
                      <c:pt idx="125">
                        <c:v>21/09/2016</c:v>
                      </c:pt>
                      <c:pt idx="126">
                        <c:v>22/09/2016</c:v>
                      </c:pt>
                      <c:pt idx="127">
                        <c:v>22/09/2016</c:v>
                      </c:pt>
                      <c:pt idx="128">
                        <c:v>22/09/2016</c:v>
                      </c:pt>
                      <c:pt idx="129">
                        <c:v>23/09/2016</c:v>
                      </c:pt>
                      <c:pt idx="130">
                        <c:v>26/09/2016</c:v>
                      </c:pt>
                      <c:pt idx="131">
                        <c:v>26/09/2016</c:v>
                      </c:pt>
                      <c:pt idx="132">
                        <c:v>26/09/2016</c:v>
                      </c:pt>
                      <c:pt idx="133">
                        <c:v>27/09/2016</c:v>
                      </c:pt>
                      <c:pt idx="134">
                        <c:v>27/09/2016</c:v>
                      </c:pt>
                      <c:pt idx="135">
                        <c:v>27/09/2016</c:v>
                      </c:pt>
                      <c:pt idx="136">
                        <c:v>28/09/2016</c:v>
                      </c:pt>
                      <c:pt idx="137">
                        <c:v>28/09/2016</c:v>
                      </c:pt>
                      <c:pt idx="138">
                        <c:v>28/09/2016</c:v>
                      </c:pt>
                      <c:pt idx="139">
                        <c:v>29/09/2016</c:v>
                      </c:pt>
                      <c:pt idx="140">
                        <c:v>29/09/2016</c:v>
                      </c:pt>
                      <c:pt idx="141">
                        <c:v>29/09/2016</c:v>
                      </c:pt>
                      <c:pt idx="142">
                        <c:v>30/09/2016</c:v>
                      </c:pt>
                      <c:pt idx="143">
                        <c:v>30/09/2016</c:v>
                      </c:pt>
                      <c:pt idx="144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'!$R$156:$R$300</c15:sqref>
                        </c15:formulaRef>
                      </c:ext>
                    </c:extLst>
                    <c:numCache>
                      <c:formatCode>0.0</c:formatCode>
                      <c:ptCount val="145"/>
                      <c:pt idx="0">
                        <c:v>83.628786853676218</c:v>
                      </c:pt>
                      <c:pt idx="1">
                        <c:v>85.394679622665763</c:v>
                      </c:pt>
                      <c:pt idx="2">
                        <c:v>80.046538907521111</c:v>
                      </c:pt>
                      <c:pt idx="3">
                        <c:v>79.932107312386094</c:v>
                      </c:pt>
                      <c:pt idx="4">
                        <c:v>79.728910189691192</c:v>
                      </c:pt>
                      <c:pt idx="5">
                        <c:v>86.232130052038386</c:v>
                      </c:pt>
                      <c:pt idx="6">
                        <c:v>80.407667361954424</c:v>
                      </c:pt>
                      <c:pt idx="7">
                        <c:v>79.524749726259799</c:v>
                      </c:pt>
                      <c:pt idx="8">
                        <c:v>79.295179836030144</c:v>
                      </c:pt>
                      <c:pt idx="9">
                        <c:v>79.304151209866788</c:v>
                      </c:pt>
                      <c:pt idx="10">
                        <c:v>83.608461291906195</c:v>
                      </c:pt>
                      <c:pt idx="11">
                        <c:v>82.90416672539564</c:v>
                      </c:pt>
                      <c:pt idx="12">
                        <c:v>80.708521376096698</c:v>
                      </c:pt>
                      <c:pt idx="13">
                        <c:v>79.91330479352311</c:v>
                      </c:pt>
                      <c:pt idx="14">
                        <c:v>82.726444173100333</c:v>
                      </c:pt>
                      <c:pt idx="15">
                        <c:v>90.02092619081057</c:v>
                      </c:pt>
                      <c:pt idx="16">
                        <c:v>81.507627867928164</c:v>
                      </c:pt>
                      <c:pt idx="17">
                        <c:v>79.034773752518987</c:v>
                      </c:pt>
                      <c:pt idx="18">
                        <c:v>79.152824412068568</c:v>
                      </c:pt>
                      <c:pt idx="19">
                        <c:v>79.309665917622624</c:v>
                      </c:pt>
                      <c:pt idx="20">
                        <c:v>86.919283612216361</c:v>
                      </c:pt>
                      <c:pt idx="21">
                        <c:v>86.148929327985996</c:v>
                      </c:pt>
                      <c:pt idx="22">
                        <c:v>80.763689152516832</c:v>
                      </c:pt>
                      <c:pt idx="23">
                        <c:v>82.308378159833524</c:v>
                      </c:pt>
                      <c:pt idx="24">
                        <c:v>82.371740091799978</c:v>
                      </c:pt>
                      <c:pt idx="25">
                        <c:v>89.788456634261848</c:v>
                      </c:pt>
                      <c:pt idx="26">
                        <c:v>82.592717995364524</c:v>
                      </c:pt>
                      <c:pt idx="27">
                        <c:v>80.340482085420788</c:v>
                      </c:pt>
                      <c:pt idx="28">
                        <c:v>79.144145200501683</c:v>
                      </c:pt>
                      <c:pt idx="29">
                        <c:v>80.021357719660159</c:v>
                      </c:pt>
                      <c:pt idx="30">
                        <c:v>81.195522159932906</c:v>
                      </c:pt>
                      <c:pt idx="31">
                        <c:v>81.973384421134924</c:v>
                      </c:pt>
                      <c:pt idx="32">
                        <c:v>83.436878347142979</c:v>
                      </c:pt>
                      <c:pt idx="33">
                        <c:v>80.910618757698018</c:v>
                      </c:pt>
                      <c:pt idx="34">
                        <c:v>83.043759286894812</c:v>
                      </c:pt>
                      <c:pt idx="35">
                        <c:v>82.251146455176553</c:v>
                      </c:pt>
                      <c:pt idx="36">
                        <c:v>80.221703271852363</c:v>
                      </c:pt>
                      <c:pt idx="37">
                        <c:v>79.397335634232192</c:v>
                      </c:pt>
                      <c:pt idx="38">
                        <c:v>81.281375956057005</c:v>
                      </c:pt>
                      <c:pt idx="39">
                        <c:v>80.392062881087853</c:v>
                      </c:pt>
                      <c:pt idx="40">
                        <c:v>87.046693620419376</c:v>
                      </c:pt>
                      <c:pt idx="41">
                        <c:v>84.639067377757897</c:v>
                      </c:pt>
                      <c:pt idx="42">
                        <c:v>92.520883257061058</c:v>
                      </c:pt>
                      <c:pt idx="43">
                        <c:v>89.255048573426535</c:v>
                      </c:pt>
                      <c:pt idx="44">
                        <c:v>79.546473611109164</c:v>
                      </c:pt>
                      <c:pt idx="45">
                        <c:v>79.438724756000497</c:v>
                      </c:pt>
                      <c:pt idx="46">
                        <c:v>79.214194906330064</c:v>
                      </c:pt>
                      <c:pt idx="47">
                        <c:v>80.254848410541314</c:v>
                      </c:pt>
                      <c:pt idx="48">
                        <c:v>83.840654057498639</c:v>
                      </c:pt>
                      <c:pt idx="49">
                        <c:v>87.602215009260021</c:v>
                      </c:pt>
                      <c:pt idx="50">
                        <c:v>84.780583429941927</c:v>
                      </c:pt>
                      <c:pt idx="51">
                        <c:v>82.694393659685204</c:v>
                      </c:pt>
                      <c:pt idx="52">
                        <c:v>83.467779378505952</c:v>
                      </c:pt>
                      <c:pt idx="53">
                        <c:v>79.04318885514067</c:v>
                      </c:pt>
                      <c:pt idx="54">
                        <c:v>80.092818069564373</c:v>
                      </c:pt>
                      <c:pt idx="55">
                        <c:v>81.403990924863237</c:v>
                      </c:pt>
                      <c:pt idx="56">
                        <c:v>82.18006423803925</c:v>
                      </c:pt>
                      <c:pt idx="57">
                        <c:v>85.380089522382576</c:v>
                      </c:pt>
                      <c:pt idx="58">
                        <c:v>80.680345551248507</c:v>
                      </c:pt>
                      <c:pt idx="59">
                        <c:v>80.171936962116931</c:v>
                      </c:pt>
                      <c:pt idx="60">
                        <c:v>84.362553542059615</c:v>
                      </c:pt>
                      <c:pt idx="61">
                        <c:v>79.588185014151094</c:v>
                      </c:pt>
                      <c:pt idx="62">
                        <c:v>81.431139142888995</c:v>
                      </c:pt>
                      <c:pt idx="63">
                        <c:v>80.453697992015918</c:v>
                      </c:pt>
                      <c:pt idx="64">
                        <c:v>79.216986755561905</c:v>
                      </c:pt>
                      <c:pt idx="65">
                        <c:v>88.178923037674622</c:v>
                      </c:pt>
                      <c:pt idx="66">
                        <c:v>79.967614363728245</c:v>
                      </c:pt>
                      <c:pt idx="67">
                        <c:v>81.123728012593318</c:v>
                      </c:pt>
                      <c:pt idx="68">
                        <c:v>84.482935342811174</c:v>
                      </c:pt>
                      <c:pt idx="69">
                        <c:v>80.193235602360417</c:v>
                      </c:pt>
                      <c:pt idx="70">
                        <c:v>80.116486891359799</c:v>
                      </c:pt>
                      <c:pt idx="71">
                        <c:v>86.644483525014579</c:v>
                      </c:pt>
                      <c:pt idx="72">
                        <c:v>82.276979325341003</c:v>
                      </c:pt>
                      <c:pt idx="73">
                        <c:v>79.412240292160917</c:v>
                      </c:pt>
                      <c:pt idx="74">
                        <c:v>85.803610300413538</c:v>
                      </c:pt>
                      <c:pt idx="75">
                        <c:v>79.112426465347255</c:v>
                      </c:pt>
                      <c:pt idx="76">
                        <c:v>80.92602917786752</c:v>
                      </c:pt>
                      <c:pt idx="77">
                        <c:v>84.905194681184838</c:v>
                      </c:pt>
                      <c:pt idx="78">
                        <c:v>79.319607877856342</c:v>
                      </c:pt>
                      <c:pt idx="79">
                        <c:v>81.47573821189232</c:v>
                      </c:pt>
                      <c:pt idx="80">
                        <c:v>89.099867389213301</c:v>
                      </c:pt>
                      <c:pt idx="81">
                        <c:v>86.026245282810564</c:v>
                      </c:pt>
                      <c:pt idx="82">
                        <c:v>82.14523349600195</c:v>
                      </c:pt>
                      <c:pt idx="83">
                        <c:v>79.884401341923862</c:v>
                      </c:pt>
                      <c:pt idx="84">
                        <c:v>79.131277341754966</c:v>
                      </c:pt>
                      <c:pt idx="85">
                        <c:v>79.018017096179165</c:v>
                      </c:pt>
                      <c:pt idx="86">
                        <c:v>86.510431806723389</c:v>
                      </c:pt>
                      <c:pt idx="87">
                        <c:v>79.346387356344465</c:v>
                      </c:pt>
                      <c:pt idx="88">
                        <c:v>84.945271932478533</c:v>
                      </c:pt>
                      <c:pt idx="89">
                        <c:v>80.684930156517339</c:v>
                      </c:pt>
                      <c:pt idx="90">
                        <c:v>81.837265610854544</c:v>
                      </c:pt>
                      <c:pt idx="91">
                        <c:v>79.926716854675661</c:v>
                      </c:pt>
                      <c:pt idx="92">
                        <c:v>82.472451818607581</c:v>
                      </c:pt>
                      <c:pt idx="93">
                        <c:v>84.645109704186041</c:v>
                      </c:pt>
                      <c:pt idx="94">
                        <c:v>79.698265939763203</c:v>
                      </c:pt>
                      <c:pt idx="95">
                        <c:v>80.750056593739203</c:v>
                      </c:pt>
                      <c:pt idx="96">
                        <c:v>81.973510526590104</c:v>
                      </c:pt>
                      <c:pt idx="97">
                        <c:v>80.41066774324446</c:v>
                      </c:pt>
                      <c:pt idx="98">
                        <c:v>81.613936773733485</c:v>
                      </c:pt>
                      <c:pt idx="99">
                        <c:v>85.33518944220657</c:v>
                      </c:pt>
                      <c:pt idx="100">
                        <c:v>79.013499437438654</c:v>
                      </c:pt>
                      <c:pt idx="101">
                        <c:v>81.818490529508921</c:v>
                      </c:pt>
                      <c:pt idx="102">
                        <c:v>80.286615909123185</c:v>
                      </c:pt>
                      <c:pt idx="103">
                        <c:v>79.686731203468767</c:v>
                      </c:pt>
                      <c:pt idx="104">
                        <c:v>81.092552882985714</c:v>
                      </c:pt>
                      <c:pt idx="105">
                        <c:v>82.378568926155381</c:v>
                      </c:pt>
                      <c:pt idx="106">
                        <c:v>91.458772003172314</c:v>
                      </c:pt>
                      <c:pt idx="107">
                        <c:v>100.3</c:v>
                      </c:pt>
                      <c:pt idx="108">
                        <c:v>82.062111991757561</c:v>
                      </c:pt>
                      <c:pt idx="109">
                        <c:v>82.808632518925066</c:v>
                      </c:pt>
                      <c:pt idx="110">
                        <c:v>82.610676173098085</c:v>
                      </c:pt>
                      <c:pt idx="111">
                        <c:v>79.132625093149159</c:v>
                      </c:pt>
                      <c:pt idx="112">
                        <c:v>81.522023177431947</c:v>
                      </c:pt>
                      <c:pt idx="113">
                        <c:v>79.402685295687334</c:v>
                      </c:pt>
                      <c:pt idx="114">
                        <c:v>81.373268553649837</c:v>
                      </c:pt>
                      <c:pt idx="115">
                        <c:v>82.911359500338008</c:v>
                      </c:pt>
                      <c:pt idx="116">
                        <c:v>80.4354765380494</c:v>
                      </c:pt>
                      <c:pt idx="117">
                        <c:v>82.505227620006266</c:v>
                      </c:pt>
                      <c:pt idx="118">
                        <c:v>82.468241841413246</c:v>
                      </c:pt>
                      <c:pt idx="119">
                        <c:v>80.076835758025538</c:v>
                      </c:pt>
                      <c:pt idx="120">
                        <c:v>84.230740974676166</c:v>
                      </c:pt>
                      <c:pt idx="121">
                        <c:v>82.496481282680875</c:v>
                      </c:pt>
                      <c:pt idx="122">
                        <c:v>81.072638394330824</c:v>
                      </c:pt>
                      <c:pt idx="123">
                        <c:v>79.09176575328523</c:v>
                      </c:pt>
                      <c:pt idx="124">
                        <c:v>80.07147136264237</c:v>
                      </c:pt>
                      <c:pt idx="125">
                        <c:v>79.939336808792774</c:v>
                      </c:pt>
                      <c:pt idx="126">
                        <c:v>84.827953198687382</c:v>
                      </c:pt>
                      <c:pt idx="127">
                        <c:v>82.223598883852489</c:v>
                      </c:pt>
                      <c:pt idx="128">
                        <c:v>82.706477705614418</c:v>
                      </c:pt>
                      <c:pt idx="129">
                        <c:v>87.2</c:v>
                      </c:pt>
                      <c:pt idx="130">
                        <c:v>79.139984621934204</c:v>
                      </c:pt>
                      <c:pt idx="131">
                        <c:v>79.875216129762293</c:v>
                      </c:pt>
                      <c:pt idx="132">
                        <c:v>93.463447119623311</c:v>
                      </c:pt>
                      <c:pt idx="133">
                        <c:v>80.092432384276449</c:v>
                      </c:pt>
                      <c:pt idx="134">
                        <c:v>86.705834593872098</c:v>
                      </c:pt>
                      <c:pt idx="135">
                        <c:v>81.161797506720333</c:v>
                      </c:pt>
                      <c:pt idx="136">
                        <c:v>79.756776363928353</c:v>
                      </c:pt>
                      <c:pt idx="137">
                        <c:v>79.850998240461891</c:v>
                      </c:pt>
                      <c:pt idx="138">
                        <c:v>79.108180064648352</c:v>
                      </c:pt>
                      <c:pt idx="139">
                        <c:v>81.626253443410079</c:v>
                      </c:pt>
                      <c:pt idx="140">
                        <c:v>87.874349617528793</c:v>
                      </c:pt>
                      <c:pt idx="141">
                        <c:v>79.028241191607435</c:v>
                      </c:pt>
                      <c:pt idx="142">
                        <c:v>82.095644514431754</c:v>
                      </c:pt>
                      <c:pt idx="143">
                        <c:v>79.046716337333208</c:v>
                      </c:pt>
                      <c:pt idx="144">
                        <c:v>80.258444642692197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7975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9759424"/>
        <c:crosses val="autoZero"/>
        <c:auto val="1"/>
        <c:lblAlgn val="ctr"/>
        <c:lblOffset val="100"/>
        <c:noMultiLvlLbl val="0"/>
      </c:catAx>
      <c:valAx>
        <c:axId val="27975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9758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'3T  '!$D$2:$D$125</c:f>
              <c:strCache>
                <c:ptCount val="124"/>
                <c:pt idx="0">
                  <c:v>01/07/2016</c:v>
                </c:pt>
                <c:pt idx="1">
                  <c:v>01/07/2016</c:v>
                </c:pt>
                <c:pt idx="2">
                  <c:v>01/07/2016</c:v>
                </c:pt>
                <c:pt idx="3">
                  <c:v>04/07/2016</c:v>
                </c:pt>
                <c:pt idx="4">
                  <c:v>04/07/2016</c:v>
                </c:pt>
                <c:pt idx="5">
                  <c:v>04/07/2016</c:v>
                </c:pt>
                <c:pt idx="6">
                  <c:v>05/07/2016</c:v>
                </c:pt>
                <c:pt idx="7">
                  <c:v>05/07/2016</c:v>
                </c:pt>
                <c:pt idx="8">
                  <c:v>20/07/2016</c:v>
                </c:pt>
                <c:pt idx="9">
                  <c:v>20/07/2016</c:v>
                </c:pt>
                <c:pt idx="10">
                  <c:v>20/07/2016</c:v>
                </c:pt>
                <c:pt idx="11">
                  <c:v>21/07/2016</c:v>
                </c:pt>
                <c:pt idx="12">
                  <c:v>21/07/2016</c:v>
                </c:pt>
                <c:pt idx="13">
                  <c:v>21/07/2016</c:v>
                </c:pt>
                <c:pt idx="14">
                  <c:v>22/07/2016</c:v>
                </c:pt>
                <c:pt idx="15">
                  <c:v>22/07/2016</c:v>
                </c:pt>
                <c:pt idx="16">
                  <c:v>22/07/2016</c:v>
                </c:pt>
                <c:pt idx="17">
                  <c:v>22/07/2016</c:v>
                </c:pt>
                <c:pt idx="18">
                  <c:v>25/07/2016</c:v>
                </c:pt>
                <c:pt idx="19">
                  <c:v>25/07/2016</c:v>
                </c:pt>
                <c:pt idx="20">
                  <c:v>25/07/2016</c:v>
                </c:pt>
                <c:pt idx="21">
                  <c:v>26/07/2016</c:v>
                </c:pt>
                <c:pt idx="22">
                  <c:v>26/07/2016</c:v>
                </c:pt>
                <c:pt idx="23">
                  <c:v>26/07/2016</c:v>
                </c:pt>
                <c:pt idx="24">
                  <c:v>27/072016</c:v>
                </c:pt>
                <c:pt idx="25">
                  <c:v>27/072017</c:v>
                </c:pt>
                <c:pt idx="26">
                  <c:v>27/072018</c:v>
                </c:pt>
                <c:pt idx="27">
                  <c:v>28/07/2016</c:v>
                </c:pt>
                <c:pt idx="28">
                  <c:v>28/07/2016</c:v>
                </c:pt>
                <c:pt idx="29">
                  <c:v>28/07/2016</c:v>
                </c:pt>
                <c:pt idx="30">
                  <c:v>29/072016</c:v>
                </c:pt>
                <c:pt idx="31">
                  <c:v>29/072017</c:v>
                </c:pt>
                <c:pt idx="32">
                  <c:v>29/072018</c:v>
                </c:pt>
                <c:pt idx="33">
                  <c:v>23/08/2016</c:v>
                </c:pt>
                <c:pt idx="34">
                  <c:v>23/082016</c:v>
                </c:pt>
                <c:pt idx="35">
                  <c:v>23/082016</c:v>
                </c:pt>
                <c:pt idx="36">
                  <c:v>23/082016</c:v>
                </c:pt>
                <c:pt idx="37">
                  <c:v>24/082016</c:v>
                </c:pt>
                <c:pt idx="38">
                  <c:v>24/082016</c:v>
                </c:pt>
                <c:pt idx="39">
                  <c:v>24/082016</c:v>
                </c:pt>
                <c:pt idx="40">
                  <c:v>25/08/2016</c:v>
                </c:pt>
                <c:pt idx="41">
                  <c:v>25/08/2016</c:v>
                </c:pt>
                <c:pt idx="42">
                  <c:v>25/08/2016</c:v>
                </c:pt>
                <c:pt idx="43">
                  <c:v>26/08/2016</c:v>
                </c:pt>
                <c:pt idx="44">
                  <c:v>26/08/2016</c:v>
                </c:pt>
                <c:pt idx="45">
                  <c:v>26/08/2016</c:v>
                </c:pt>
                <c:pt idx="46">
                  <c:v>30/08/2016</c:v>
                </c:pt>
                <c:pt idx="47">
                  <c:v>30/08/2016</c:v>
                </c:pt>
                <c:pt idx="48">
                  <c:v>30/08/2016</c:v>
                </c:pt>
                <c:pt idx="49">
                  <c:v>31/082016</c:v>
                </c:pt>
                <c:pt idx="50">
                  <c:v>31/082016</c:v>
                </c:pt>
                <c:pt idx="51">
                  <c:v>31/082016</c:v>
                </c:pt>
                <c:pt idx="52">
                  <c:v>01/09/2016</c:v>
                </c:pt>
                <c:pt idx="53">
                  <c:v>01/09/2016</c:v>
                </c:pt>
                <c:pt idx="54">
                  <c:v>01/09/2016</c:v>
                </c:pt>
                <c:pt idx="55">
                  <c:v>02/09/2016</c:v>
                </c:pt>
                <c:pt idx="56">
                  <c:v>02/09/2016</c:v>
                </c:pt>
                <c:pt idx="57">
                  <c:v>02/09/2016</c:v>
                </c:pt>
                <c:pt idx="58">
                  <c:v>05/09/2016</c:v>
                </c:pt>
                <c:pt idx="59">
                  <c:v>05/09/2016</c:v>
                </c:pt>
                <c:pt idx="60">
                  <c:v>05/09/2016</c:v>
                </c:pt>
                <c:pt idx="61">
                  <c:v>06/09/2016</c:v>
                </c:pt>
                <c:pt idx="62">
                  <c:v>06/09/2016</c:v>
                </c:pt>
                <c:pt idx="63">
                  <c:v>06/09/2016</c:v>
                </c:pt>
                <c:pt idx="64">
                  <c:v>06/09/2016</c:v>
                </c:pt>
                <c:pt idx="65">
                  <c:v>07/09/2016</c:v>
                </c:pt>
                <c:pt idx="66">
                  <c:v>07/09/2016</c:v>
                </c:pt>
                <c:pt idx="67">
                  <c:v>07/09/2016</c:v>
                </c:pt>
                <c:pt idx="68">
                  <c:v>08/09/2016</c:v>
                </c:pt>
                <c:pt idx="69">
                  <c:v>08/09/2016</c:v>
                </c:pt>
                <c:pt idx="70">
                  <c:v>08/09/2016</c:v>
                </c:pt>
                <c:pt idx="71">
                  <c:v>08/09/2016</c:v>
                </c:pt>
                <c:pt idx="72">
                  <c:v>09/09/2016</c:v>
                </c:pt>
                <c:pt idx="73">
                  <c:v>09/09/2016</c:v>
                </c:pt>
                <c:pt idx="74">
                  <c:v>09/09/2016</c:v>
                </c:pt>
                <c:pt idx="75">
                  <c:v>12/09/2016</c:v>
                </c:pt>
                <c:pt idx="76">
                  <c:v>12/09/2016</c:v>
                </c:pt>
                <c:pt idx="77">
                  <c:v>12/09/2016</c:v>
                </c:pt>
                <c:pt idx="78">
                  <c:v>13/09/2016</c:v>
                </c:pt>
                <c:pt idx="79">
                  <c:v>13/09/2016</c:v>
                </c:pt>
                <c:pt idx="80">
                  <c:v>13/09/2016</c:v>
                </c:pt>
                <c:pt idx="81">
                  <c:v>13/09/2016</c:v>
                </c:pt>
                <c:pt idx="82">
                  <c:v>14/09/2016</c:v>
                </c:pt>
                <c:pt idx="83">
                  <c:v>14/09/2016</c:v>
                </c:pt>
                <c:pt idx="84">
                  <c:v>14/09/2016</c:v>
                </c:pt>
                <c:pt idx="85">
                  <c:v>15/09/2016</c:v>
                </c:pt>
                <c:pt idx="86">
                  <c:v>15/09/2016</c:v>
                </c:pt>
                <c:pt idx="87">
                  <c:v>15/09/2016</c:v>
                </c:pt>
                <c:pt idx="88">
                  <c:v>15/09/2016</c:v>
                </c:pt>
                <c:pt idx="89">
                  <c:v>16/09/2016</c:v>
                </c:pt>
                <c:pt idx="90">
                  <c:v>16/09/2016</c:v>
                </c:pt>
                <c:pt idx="91">
                  <c:v>16/09/2016</c:v>
                </c:pt>
                <c:pt idx="92">
                  <c:v>19/09/2016</c:v>
                </c:pt>
                <c:pt idx="93">
                  <c:v>19/09/2016</c:v>
                </c:pt>
                <c:pt idx="94">
                  <c:v>19/09/2016</c:v>
                </c:pt>
                <c:pt idx="95">
                  <c:v>20/09/2016</c:v>
                </c:pt>
                <c:pt idx="96">
                  <c:v>20/09/2016</c:v>
                </c:pt>
                <c:pt idx="97">
                  <c:v>20/09/2016</c:v>
                </c:pt>
                <c:pt idx="98">
                  <c:v>21/09/2016</c:v>
                </c:pt>
                <c:pt idx="99">
                  <c:v>21/09/2016</c:v>
                </c:pt>
                <c:pt idx="100">
                  <c:v>21/09/2016</c:v>
                </c:pt>
                <c:pt idx="101">
                  <c:v>22/09/2016</c:v>
                </c:pt>
                <c:pt idx="102">
                  <c:v>22/09/2016</c:v>
                </c:pt>
                <c:pt idx="103">
                  <c:v>22/09/2016</c:v>
                </c:pt>
                <c:pt idx="104">
                  <c:v>23/09/2016</c:v>
                </c:pt>
                <c:pt idx="105">
                  <c:v>23/09/2016</c:v>
                </c:pt>
                <c:pt idx="106">
                  <c:v>23/09/2016</c:v>
                </c:pt>
                <c:pt idx="107">
                  <c:v>23/09/2016</c:v>
                </c:pt>
                <c:pt idx="108">
                  <c:v>26/09/2016</c:v>
                </c:pt>
                <c:pt idx="109">
                  <c:v>26/09/2016</c:v>
                </c:pt>
                <c:pt idx="110">
                  <c:v>26/09/2016</c:v>
                </c:pt>
                <c:pt idx="111">
                  <c:v>26/09/2016</c:v>
                </c:pt>
                <c:pt idx="112">
                  <c:v>27/09/2016</c:v>
                </c:pt>
                <c:pt idx="113">
                  <c:v>27/09/2016</c:v>
                </c:pt>
                <c:pt idx="114">
                  <c:v>27/09/2016</c:v>
                </c:pt>
                <c:pt idx="115">
                  <c:v>28/09/2016</c:v>
                </c:pt>
                <c:pt idx="116">
                  <c:v>28/09/2016</c:v>
                </c:pt>
                <c:pt idx="117">
                  <c:v>28/09/2016</c:v>
                </c:pt>
                <c:pt idx="118">
                  <c:v>29/09/2016</c:v>
                </c:pt>
                <c:pt idx="119">
                  <c:v>29/09/2016</c:v>
                </c:pt>
                <c:pt idx="120">
                  <c:v>29/09/2016</c:v>
                </c:pt>
                <c:pt idx="121">
                  <c:v>30/09/2016</c:v>
                </c:pt>
                <c:pt idx="122">
                  <c:v>30/09/2016</c:v>
                </c:pt>
                <c:pt idx="123">
                  <c:v>30/09/2016</c:v>
                </c:pt>
              </c:strCache>
            </c:strRef>
          </c:cat>
          <c:val>
            <c:numRef>
              <c:f>'3T  '!$O$2:$O$125</c:f>
              <c:numCache>
                <c:formatCode>0.0</c:formatCode>
                <c:ptCount val="124"/>
                <c:pt idx="0">
                  <c:v>22.080427157159335</c:v>
                </c:pt>
                <c:pt idx="1">
                  <c:v>22.428989349576412</c:v>
                </c:pt>
                <c:pt idx="2">
                  <c:v>22.539045167300714</c:v>
                </c:pt>
                <c:pt idx="3">
                  <c:v>22.473967571734114</c:v>
                </c:pt>
                <c:pt idx="4">
                  <c:v>22.421526781536929</c:v>
                </c:pt>
                <c:pt idx="5">
                  <c:v>22.663623210371487</c:v>
                </c:pt>
                <c:pt idx="6">
                  <c:v>22.480626552234181</c:v>
                </c:pt>
                <c:pt idx="7">
                  <c:v>22.092734401064217</c:v>
                </c:pt>
                <c:pt idx="8">
                  <c:v>22.390892125767007</c:v>
                </c:pt>
                <c:pt idx="9">
                  <c:v>23.134184899570602</c:v>
                </c:pt>
                <c:pt idx="10">
                  <c:v>21.893777100027009</c:v>
                </c:pt>
                <c:pt idx="11">
                  <c:v>22.445432200596635</c:v>
                </c:pt>
                <c:pt idx="12">
                  <c:v>22.1</c:v>
                </c:pt>
                <c:pt idx="13">
                  <c:v>22.939558125354761</c:v>
                </c:pt>
                <c:pt idx="14">
                  <c:v>22.725239531903906</c:v>
                </c:pt>
                <c:pt idx="15">
                  <c:v>22.326011078912963</c:v>
                </c:pt>
                <c:pt idx="16">
                  <c:v>22.332153365424865</c:v>
                </c:pt>
                <c:pt idx="17">
                  <c:v>22.552301745261072</c:v>
                </c:pt>
                <c:pt idx="18">
                  <c:v>22.133147624971038</c:v>
                </c:pt>
                <c:pt idx="19">
                  <c:v>22.199447592818537</c:v>
                </c:pt>
                <c:pt idx="20">
                  <c:v>22.504977175738869</c:v>
                </c:pt>
                <c:pt idx="21">
                  <c:v>22.479443346389964</c:v>
                </c:pt>
                <c:pt idx="22">
                  <c:v>22.794425141480616</c:v>
                </c:pt>
                <c:pt idx="23">
                  <c:v>21.961716724538778</c:v>
                </c:pt>
                <c:pt idx="24">
                  <c:v>21.559683707432136</c:v>
                </c:pt>
                <c:pt idx="25">
                  <c:v>22.516706672956591</c:v>
                </c:pt>
                <c:pt idx="26">
                  <c:v>22.611927636739903</c:v>
                </c:pt>
                <c:pt idx="27">
                  <c:v>22.209505135227381</c:v>
                </c:pt>
                <c:pt idx="28">
                  <c:v>22.595314568878081</c:v>
                </c:pt>
                <c:pt idx="29">
                  <c:v>22.003646974339905</c:v>
                </c:pt>
                <c:pt idx="30">
                  <c:v>22.453769647222771</c:v>
                </c:pt>
                <c:pt idx="31">
                  <c:v>22.745083110583298</c:v>
                </c:pt>
                <c:pt idx="32">
                  <c:v>22.233176385844967</c:v>
                </c:pt>
                <c:pt idx="33">
                  <c:v>22.702555803396763</c:v>
                </c:pt>
                <c:pt idx="34">
                  <c:v>22.604365725524396</c:v>
                </c:pt>
                <c:pt idx="35">
                  <c:v>23.077816352900705</c:v>
                </c:pt>
                <c:pt idx="36">
                  <c:v>22.610403107876902</c:v>
                </c:pt>
                <c:pt idx="37">
                  <c:v>22.353473732788007</c:v>
                </c:pt>
                <c:pt idx="38">
                  <c:v>22.818424698253452</c:v>
                </c:pt>
                <c:pt idx="39">
                  <c:v>22.280211045329402</c:v>
                </c:pt>
                <c:pt idx="40">
                  <c:v>22.388037464887041</c:v>
                </c:pt>
                <c:pt idx="41">
                  <c:v>22.540075369919837</c:v>
                </c:pt>
                <c:pt idx="42">
                  <c:v>23.00514171934276</c:v>
                </c:pt>
                <c:pt idx="43">
                  <c:v>23.020541549664809</c:v>
                </c:pt>
                <c:pt idx="44">
                  <c:v>22.711795564570711</c:v>
                </c:pt>
                <c:pt idx="45">
                  <c:v>22.819229195771573</c:v>
                </c:pt>
                <c:pt idx="46">
                  <c:v>22.43648012166198</c:v>
                </c:pt>
                <c:pt idx="47">
                  <c:v>22.031838840032567</c:v>
                </c:pt>
                <c:pt idx="48">
                  <c:v>22.826512664381131</c:v>
                </c:pt>
                <c:pt idx="49">
                  <c:v>22.647916826267846</c:v>
                </c:pt>
                <c:pt idx="50">
                  <c:v>22.998467041195251</c:v>
                </c:pt>
                <c:pt idx="51">
                  <c:v>23.073172334717121</c:v>
                </c:pt>
                <c:pt idx="52">
                  <c:v>22.949329295770767</c:v>
                </c:pt>
                <c:pt idx="53">
                  <c:v>22.925399588994694</c:v>
                </c:pt>
                <c:pt idx="54">
                  <c:v>22.919317396171234</c:v>
                </c:pt>
                <c:pt idx="55">
                  <c:v>22.143759665304174</c:v>
                </c:pt>
                <c:pt idx="56">
                  <c:v>22.404489216257183</c:v>
                </c:pt>
                <c:pt idx="57">
                  <c:v>22.40860505687268</c:v>
                </c:pt>
                <c:pt idx="58">
                  <c:v>22.423422376559397</c:v>
                </c:pt>
                <c:pt idx="59">
                  <c:v>22.463826808788461</c:v>
                </c:pt>
                <c:pt idx="60">
                  <c:v>22.559911125358838</c:v>
                </c:pt>
                <c:pt idx="61">
                  <c:v>22.532034414974465</c:v>
                </c:pt>
                <c:pt idx="62">
                  <c:v>23.023099971722807</c:v>
                </c:pt>
                <c:pt idx="63">
                  <c:v>22.630189905545759</c:v>
                </c:pt>
                <c:pt idx="64">
                  <c:v>22.595933103523485</c:v>
                </c:pt>
                <c:pt idx="65">
                  <c:v>22.606358512418488</c:v>
                </c:pt>
                <c:pt idx="66">
                  <c:v>22.054761345259283</c:v>
                </c:pt>
                <c:pt idx="67">
                  <c:v>22.974528453187805</c:v>
                </c:pt>
                <c:pt idx="68">
                  <c:v>22.236119336016209</c:v>
                </c:pt>
                <c:pt idx="69">
                  <c:v>22.171864480812594</c:v>
                </c:pt>
                <c:pt idx="70">
                  <c:v>21.851703047232778</c:v>
                </c:pt>
                <c:pt idx="71">
                  <c:v>22.361792615872666</c:v>
                </c:pt>
                <c:pt idx="72">
                  <c:v>23.097826091853328</c:v>
                </c:pt>
                <c:pt idx="73">
                  <c:v>22.354782011258514</c:v>
                </c:pt>
                <c:pt idx="74">
                  <c:v>22.013282578864459</c:v>
                </c:pt>
                <c:pt idx="75">
                  <c:v>22.641116606643259</c:v>
                </c:pt>
                <c:pt idx="76">
                  <c:v>22.776669182755704</c:v>
                </c:pt>
                <c:pt idx="77">
                  <c:v>23.072483273002195</c:v>
                </c:pt>
                <c:pt idx="78">
                  <c:v>22.66048739518013</c:v>
                </c:pt>
                <c:pt idx="79">
                  <c:v>22.395211216724697</c:v>
                </c:pt>
                <c:pt idx="80">
                  <c:v>22.552666339584242</c:v>
                </c:pt>
                <c:pt idx="81">
                  <c:v>22.162678706357436</c:v>
                </c:pt>
                <c:pt idx="82">
                  <c:v>22.460204998728596</c:v>
                </c:pt>
                <c:pt idx="83">
                  <c:v>22.613730754930948</c:v>
                </c:pt>
                <c:pt idx="84">
                  <c:v>23.246461681743348</c:v>
                </c:pt>
                <c:pt idx="85">
                  <c:v>22.298578363224031</c:v>
                </c:pt>
                <c:pt idx="86">
                  <c:v>22.926416311335952</c:v>
                </c:pt>
                <c:pt idx="87">
                  <c:v>22.499776329150798</c:v>
                </c:pt>
                <c:pt idx="88">
                  <c:v>22.628443959635302</c:v>
                </c:pt>
                <c:pt idx="89">
                  <c:v>22.45257646743346</c:v>
                </c:pt>
                <c:pt idx="90">
                  <c:v>22.646181794714959</c:v>
                </c:pt>
                <c:pt idx="91">
                  <c:v>22.642337291241649</c:v>
                </c:pt>
                <c:pt idx="92">
                  <c:v>23.075097455409047</c:v>
                </c:pt>
                <c:pt idx="93">
                  <c:v>21.98663234131244</c:v>
                </c:pt>
                <c:pt idx="94">
                  <c:v>22.539256761478583</c:v>
                </c:pt>
                <c:pt idx="95">
                  <c:v>22.959899891905554</c:v>
                </c:pt>
                <c:pt idx="96">
                  <c:v>22.862498263221141</c:v>
                </c:pt>
                <c:pt idx="97">
                  <c:v>22.761851207618616</c:v>
                </c:pt>
                <c:pt idx="98">
                  <c:v>22.942463626633572</c:v>
                </c:pt>
                <c:pt idx="99">
                  <c:v>23.129119845329775</c:v>
                </c:pt>
                <c:pt idx="100">
                  <c:v>22.64932913916002</c:v>
                </c:pt>
                <c:pt idx="101">
                  <c:v>23.18541149297155</c:v>
                </c:pt>
                <c:pt idx="102">
                  <c:v>22.172197797499514</c:v>
                </c:pt>
                <c:pt idx="103">
                  <c:v>23.066362362438774</c:v>
                </c:pt>
                <c:pt idx="104">
                  <c:v>23.344696464171726</c:v>
                </c:pt>
                <c:pt idx="105">
                  <c:v>22.277475588399007</c:v>
                </c:pt>
                <c:pt idx="106">
                  <c:v>22.122147749507835</c:v>
                </c:pt>
                <c:pt idx="107">
                  <c:v>22.250116957306147</c:v>
                </c:pt>
                <c:pt idx="108">
                  <c:v>22.622650744713134</c:v>
                </c:pt>
                <c:pt idx="109">
                  <c:v>22.505850980548946</c:v>
                </c:pt>
                <c:pt idx="110">
                  <c:v>22.645776338702671</c:v>
                </c:pt>
                <c:pt idx="111">
                  <c:v>23.379822658955128</c:v>
                </c:pt>
                <c:pt idx="112">
                  <c:v>22.499941715341514</c:v>
                </c:pt>
                <c:pt idx="113">
                  <c:v>22.343303807138817</c:v>
                </c:pt>
                <c:pt idx="114">
                  <c:v>22.295152993349063</c:v>
                </c:pt>
                <c:pt idx="115">
                  <c:v>22.43524843154723</c:v>
                </c:pt>
                <c:pt idx="116">
                  <c:v>22.75976659455408</c:v>
                </c:pt>
                <c:pt idx="117">
                  <c:v>23.043115318603274</c:v>
                </c:pt>
                <c:pt idx="118">
                  <c:v>22.395869956717817</c:v>
                </c:pt>
                <c:pt idx="119">
                  <c:v>23.04004462331158</c:v>
                </c:pt>
                <c:pt idx="120">
                  <c:v>21.967094386486703</c:v>
                </c:pt>
                <c:pt idx="121">
                  <c:v>22.398504178112788</c:v>
                </c:pt>
                <c:pt idx="122">
                  <c:v>22.660504851029224</c:v>
                </c:pt>
                <c:pt idx="123">
                  <c:v>22.020506360688309</c:v>
                </c:pt>
              </c:numCache>
            </c:numRef>
          </c:val>
          <c:smooth val="0"/>
        </c:ser>
        <c:ser>
          <c:idx val="14"/>
          <c:order val="14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'3T  '!$D$2:$D$125</c:f>
              <c:strCache>
                <c:ptCount val="124"/>
                <c:pt idx="0">
                  <c:v>01/07/2016</c:v>
                </c:pt>
                <c:pt idx="1">
                  <c:v>01/07/2016</c:v>
                </c:pt>
                <c:pt idx="2">
                  <c:v>01/07/2016</c:v>
                </c:pt>
                <c:pt idx="3">
                  <c:v>04/07/2016</c:v>
                </c:pt>
                <c:pt idx="4">
                  <c:v>04/07/2016</c:v>
                </c:pt>
                <c:pt idx="5">
                  <c:v>04/07/2016</c:v>
                </c:pt>
                <c:pt idx="6">
                  <c:v>05/07/2016</c:v>
                </c:pt>
                <c:pt idx="7">
                  <c:v>05/07/2016</c:v>
                </c:pt>
                <c:pt idx="8">
                  <c:v>20/07/2016</c:v>
                </c:pt>
                <c:pt idx="9">
                  <c:v>20/07/2016</c:v>
                </c:pt>
                <c:pt idx="10">
                  <c:v>20/07/2016</c:v>
                </c:pt>
                <c:pt idx="11">
                  <c:v>21/07/2016</c:v>
                </c:pt>
                <c:pt idx="12">
                  <c:v>21/07/2016</c:v>
                </c:pt>
                <c:pt idx="13">
                  <c:v>21/07/2016</c:v>
                </c:pt>
                <c:pt idx="14">
                  <c:v>22/07/2016</c:v>
                </c:pt>
                <c:pt idx="15">
                  <c:v>22/07/2016</c:v>
                </c:pt>
                <c:pt idx="16">
                  <c:v>22/07/2016</c:v>
                </c:pt>
                <c:pt idx="17">
                  <c:v>22/07/2016</c:v>
                </c:pt>
                <c:pt idx="18">
                  <c:v>25/07/2016</c:v>
                </c:pt>
                <c:pt idx="19">
                  <c:v>25/07/2016</c:v>
                </c:pt>
                <c:pt idx="20">
                  <c:v>25/07/2016</c:v>
                </c:pt>
                <c:pt idx="21">
                  <c:v>26/07/2016</c:v>
                </c:pt>
                <c:pt idx="22">
                  <c:v>26/07/2016</c:v>
                </c:pt>
                <c:pt idx="23">
                  <c:v>26/07/2016</c:v>
                </c:pt>
                <c:pt idx="24">
                  <c:v>27/072016</c:v>
                </c:pt>
                <c:pt idx="25">
                  <c:v>27/072017</c:v>
                </c:pt>
                <c:pt idx="26">
                  <c:v>27/072018</c:v>
                </c:pt>
                <c:pt idx="27">
                  <c:v>28/07/2016</c:v>
                </c:pt>
                <c:pt idx="28">
                  <c:v>28/07/2016</c:v>
                </c:pt>
                <c:pt idx="29">
                  <c:v>28/07/2016</c:v>
                </c:pt>
                <c:pt idx="30">
                  <c:v>29/072016</c:v>
                </c:pt>
                <c:pt idx="31">
                  <c:v>29/072017</c:v>
                </c:pt>
                <c:pt idx="32">
                  <c:v>29/072018</c:v>
                </c:pt>
                <c:pt idx="33">
                  <c:v>23/08/2016</c:v>
                </c:pt>
                <c:pt idx="34">
                  <c:v>23/082016</c:v>
                </c:pt>
                <c:pt idx="35">
                  <c:v>23/082016</c:v>
                </c:pt>
                <c:pt idx="36">
                  <c:v>23/082016</c:v>
                </c:pt>
                <c:pt idx="37">
                  <c:v>24/082016</c:v>
                </c:pt>
                <c:pt idx="38">
                  <c:v>24/082016</c:v>
                </c:pt>
                <c:pt idx="39">
                  <c:v>24/082016</c:v>
                </c:pt>
                <c:pt idx="40">
                  <c:v>25/08/2016</c:v>
                </c:pt>
                <c:pt idx="41">
                  <c:v>25/08/2016</c:v>
                </c:pt>
                <c:pt idx="42">
                  <c:v>25/08/2016</c:v>
                </c:pt>
                <c:pt idx="43">
                  <c:v>26/08/2016</c:v>
                </c:pt>
                <c:pt idx="44">
                  <c:v>26/08/2016</c:v>
                </c:pt>
                <c:pt idx="45">
                  <c:v>26/08/2016</c:v>
                </c:pt>
                <c:pt idx="46">
                  <c:v>30/08/2016</c:v>
                </c:pt>
                <c:pt idx="47">
                  <c:v>30/08/2016</c:v>
                </c:pt>
                <c:pt idx="48">
                  <c:v>30/08/2016</c:v>
                </c:pt>
                <c:pt idx="49">
                  <c:v>31/082016</c:v>
                </c:pt>
                <c:pt idx="50">
                  <c:v>31/082016</c:v>
                </c:pt>
                <c:pt idx="51">
                  <c:v>31/082016</c:v>
                </c:pt>
                <c:pt idx="52">
                  <c:v>01/09/2016</c:v>
                </c:pt>
                <c:pt idx="53">
                  <c:v>01/09/2016</c:v>
                </c:pt>
                <c:pt idx="54">
                  <c:v>01/09/2016</c:v>
                </c:pt>
                <c:pt idx="55">
                  <c:v>02/09/2016</c:v>
                </c:pt>
                <c:pt idx="56">
                  <c:v>02/09/2016</c:v>
                </c:pt>
                <c:pt idx="57">
                  <c:v>02/09/2016</c:v>
                </c:pt>
                <c:pt idx="58">
                  <c:v>05/09/2016</c:v>
                </c:pt>
                <c:pt idx="59">
                  <c:v>05/09/2016</c:v>
                </c:pt>
                <c:pt idx="60">
                  <c:v>05/09/2016</c:v>
                </c:pt>
                <c:pt idx="61">
                  <c:v>06/09/2016</c:v>
                </c:pt>
                <c:pt idx="62">
                  <c:v>06/09/2016</c:v>
                </c:pt>
                <c:pt idx="63">
                  <c:v>06/09/2016</c:v>
                </c:pt>
                <c:pt idx="64">
                  <c:v>06/09/2016</c:v>
                </c:pt>
                <c:pt idx="65">
                  <c:v>07/09/2016</c:v>
                </c:pt>
                <c:pt idx="66">
                  <c:v>07/09/2016</c:v>
                </c:pt>
                <c:pt idx="67">
                  <c:v>07/09/2016</c:v>
                </c:pt>
                <c:pt idx="68">
                  <c:v>08/09/2016</c:v>
                </c:pt>
                <c:pt idx="69">
                  <c:v>08/09/2016</c:v>
                </c:pt>
                <c:pt idx="70">
                  <c:v>08/09/2016</c:v>
                </c:pt>
                <c:pt idx="71">
                  <c:v>08/09/2016</c:v>
                </c:pt>
                <c:pt idx="72">
                  <c:v>09/09/2016</c:v>
                </c:pt>
                <c:pt idx="73">
                  <c:v>09/09/2016</c:v>
                </c:pt>
                <c:pt idx="74">
                  <c:v>09/09/2016</c:v>
                </c:pt>
                <c:pt idx="75">
                  <c:v>12/09/2016</c:v>
                </c:pt>
                <c:pt idx="76">
                  <c:v>12/09/2016</c:v>
                </c:pt>
                <c:pt idx="77">
                  <c:v>12/09/2016</c:v>
                </c:pt>
                <c:pt idx="78">
                  <c:v>13/09/2016</c:v>
                </c:pt>
                <c:pt idx="79">
                  <c:v>13/09/2016</c:v>
                </c:pt>
                <c:pt idx="80">
                  <c:v>13/09/2016</c:v>
                </c:pt>
                <c:pt idx="81">
                  <c:v>13/09/2016</c:v>
                </c:pt>
                <c:pt idx="82">
                  <c:v>14/09/2016</c:v>
                </c:pt>
                <c:pt idx="83">
                  <c:v>14/09/2016</c:v>
                </c:pt>
                <c:pt idx="84">
                  <c:v>14/09/2016</c:v>
                </c:pt>
                <c:pt idx="85">
                  <c:v>15/09/2016</c:v>
                </c:pt>
                <c:pt idx="86">
                  <c:v>15/09/2016</c:v>
                </c:pt>
                <c:pt idx="87">
                  <c:v>15/09/2016</c:v>
                </c:pt>
                <c:pt idx="88">
                  <c:v>15/09/2016</c:v>
                </c:pt>
                <c:pt idx="89">
                  <c:v>16/09/2016</c:v>
                </c:pt>
                <c:pt idx="90">
                  <c:v>16/09/2016</c:v>
                </c:pt>
                <c:pt idx="91">
                  <c:v>16/09/2016</c:v>
                </c:pt>
                <c:pt idx="92">
                  <c:v>19/09/2016</c:v>
                </c:pt>
                <c:pt idx="93">
                  <c:v>19/09/2016</c:v>
                </c:pt>
                <c:pt idx="94">
                  <c:v>19/09/2016</c:v>
                </c:pt>
                <c:pt idx="95">
                  <c:v>20/09/2016</c:v>
                </c:pt>
                <c:pt idx="96">
                  <c:v>20/09/2016</c:v>
                </c:pt>
                <c:pt idx="97">
                  <c:v>20/09/2016</c:v>
                </c:pt>
                <c:pt idx="98">
                  <c:v>21/09/2016</c:v>
                </c:pt>
                <c:pt idx="99">
                  <c:v>21/09/2016</c:v>
                </c:pt>
                <c:pt idx="100">
                  <c:v>21/09/2016</c:v>
                </c:pt>
                <c:pt idx="101">
                  <c:v>22/09/2016</c:v>
                </c:pt>
                <c:pt idx="102">
                  <c:v>22/09/2016</c:v>
                </c:pt>
                <c:pt idx="103">
                  <c:v>22/09/2016</c:v>
                </c:pt>
                <c:pt idx="104">
                  <c:v>23/09/2016</c:v>
                </c:pt>
                <c:pt idx="105">
                  <c:v>23/09/2016</c:v>
                </c:pt>
                <c:pt idx="106">
                  <c:v>23/09/2016</c:v>
                </c:pt>
                <c:pt idx="107">
                  <c:v>23/09/2016</c:v>
                </c:pt>
                <c:pt idx="108">
                  <c:v>26/09/2016</c:v>
                </c:pt>
                <c:pt idx="109">
                  <c:v>26/09/2016</c:v>
                </c:pt>
                <c:pt idx="110">
                  <c:v>26/09/2016</c:v>
                </c:pt>
                <c:pt idx="111">
                  <c:v>26/09/2016</c:v>
                </c:pt>
                <c:pt idx="112">
                  <c:v>27/09/2016</c:v>
                </c:pt>
                <c:pt idx="113">
                  <c:v>27/09/2016</c:v>
                </c:pt>
                <c:pt idx="114">
                  <c:v>27/09/2016</c:v>
                </c:pt>
                <c:pt idx="115">
                  <c:v>28/09/2016</c:v>
                </c:pt>
                <c:pt idx="116">
                  <c:v>28/09/2016</c:v>
                </c:pt>
                <c:pt idx="117">
                  <c:v>28/09/2016</c:v>
                </c:pt>
                <c:pt idx="118">
                  <c:v>29/09/2016</c:v>
                </c:pt>
                <c:pt idx="119">
                  <c:v>29/09/2016</c:v>
                </c:pt>
                <c:pt idx="120">
                  <c:v>29/09/2016</c:v>
                </c:pt>
                <c:pt idx="121">
                  <c:v>30/09/2016</c:v>
                </c:pt>
                <c:pt idx="122">
                  <c:v>30/09/2016</c:v>
                </c:pt>
                <c:pt idx="123">
                  <c:v>30/09/2016</c:v>
                </c:pt>
              </c:strCache>
            </c:strRef>
          </c:cat>
          <c:val>
            <c:numRef>
              <c:f>'3T  '!$S$2:$S$125</c:f>
              <c:numCache>
                <c:formatCode>General</c:formatCode>
                <c:ptCount val="124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</c:numCache>
            </c:numRef>
          </c:val>
          <c:smooth val="0"/>
        </c:ser>
        <c:ser>
          <c:idx val="15"/>
          <c:order val="15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'3T  '!$D$2:$D$125</c:f>
              <c:strCache>
                <c:ptCount val="124"/>
                <c:pt idx="0">
                  <c:v>01/07/2016</c:v>
                </c:pt>
                <c:pt idx="1">
                  <c:v>01/07/2016</c:v>
                </c:pt>
                <c:pt idx="2">
                  <c:v>01/07/2016</c:v>
                </c:pt>
                <c:pt idx="3">
                  <c:v>04/07/2016</c:v>
                </c:pt>
                <c:pt idx="4">
                  <c:v>04/07/2016</c:v>
                </c:pt>
                <c:pt idx="5">
                  <c:v>04/07/2016</c:v>
                </c:pt>
                <c:pt idx="6">
                  <c:v>05/07/2016</c:v>
                </c:pt>
                <c:pt idx="7">
                  <c:v>05/07/2016</c:v>
                </c:pt>
                <c:pt idx="8">
                  <c:v>20/07/2016</c:v>
                </c:pt>
                <c:pt idx="9">
                  <c:v>20/07/2016</c:v>
                </c:pt>
                <c:pt idx="10">
                  <c:v>20/07/2016</c:v>
                </c:pt>
                <c:pt idx="11">
                  <c:v>21/07/2016</c:v>
                </c:pt>
                <c:pt idx="12">
                  <c:v>21/07/2016</c:v>
                </c:pt>
                <c:pt idx="13">
                  <c:v>21/07/2016</c:v>
                </c:pt>
                <c:pt idx="14">
                  <c:v>22/07/2016</c:v>
                </c:pt>
                <c:pt idx="15">
                  <c:v>22/07/2016</c:v>
                </c:pt>
                <c:pt idx="16">
                  <c:v>22/07/2016</c:v>
                </c:pt>
                <c:pt idx="17">
                  <c:v>22/07/2016</c:v>
                </c:pt>
                <c:pt idx="18">
                  <c:v>25/07/2016</c:v>
                </c:pt>
                <c:pt idx="19">
                  <c:v>25/07/2016</c:v>
                </c:pt>
                <c:pt idx="20">
                  <c:v>25/07/2016</c:v>
                </c:pt>
                <c:pt idx="21">
                  <c:v>26/07/2016</c:v>
                </c:pt>
                <c:pt idx="22">
                  <c:v>26/07/2016</c:v>
                </c:pt>
                <c:pt idx="23">
                  <c:v>26/07/2016</c:v>
                </c:pt>
                <c:pt idx="24">
                  <c:v>27/072016</c:v>
                </c:pt>
                <c:pt idx="25">
                  <c:v>27/072017</c:v>
                </c:pt>
                <c:pt idx="26">
                  <c:v>27/072018</c:v>
                </c:pt>
                <c:pt idx="27">
                  <c:v>28/07/2016</c:v>
                </c:pt>
                <c:pt idx="28">
                  <c:v>28/07/2016</c:v>
                </c:pt>
                <c:pt idx="29">
                  <c:v>28/07/2016</c:v>
                </c:pt>
                <c:pt idx="30">
                  <c:v>29/072016</c:v>
                </c:pt>
                <c:pt idx="31">
                  <c:v>29/072017</c:v>
                </c:pt>
                <c:pt idx="32">
                  <c:v>29/072018</c:v>
                </c:pt>
                <c:pt idx="33">
                  <c:v>23/08/2016</c:v>
                </c:pt>
                <c:pt idx="34">
                  <c:v>23/082016</c:v>
                </c:pt>
                <c:pt idx="35">
                  <c:v>23/082016</c:v>
                </c:pt>
                <c:pt idx="36">
                  <c:v>23/082016</c:v>
                </c:pt>
                <c:pt idx="37">
                  <c:v>24/082016</c:v>
                </c:pt>
                <c:pt idx="38">
                  <c:v>24/082016</c:v>
                </c:pt>
                <c:pt idx="39">
                  <c:v>24/082016</c:v>
                </c:pt>
                <c:pt idx="40">
                  <c:v>25/08/2016</c:v>
                </c:pt>
                <c:pt idx="41">
                  <c:v>25/08/2016</c:v>
                </c:pt>
                <c:pt idx="42">
                  <c:v>25/08/2016</c:v>
                </c:pt>
                <c:pt idx="43">
                  <c:v>26/08/2016</c:v>
                </c:pt>
                <c:pt idx="44">
                  <c:v>26/08/2016</c:v>
                </c:pt>
                <c:pt idx="45">
                  <c:v>26/08/2016</c:v>
                </c:pt>
                <c:pt idx="46">
                  <c:v>30/08/2016</c:v>
                </c:pt>
                <c:pt idx="47">
                  <c:v>30/08/2016</c:v>
                </c:pt>
                <c:pt idx="48">
                  <c:v>30/08/2016</c:v>
                </c:pt>
                <c:pt idx="49">
                  <c:v>31/082016</c:v>
                </c:pt>
                <c:pt idx="50">
                  <c:v>31/082016</c:v>
                </c:pt>
                <c:pt idx="51">
                  <c:v>31/082016</c:v>
                </c:pt>
                <c:pt idx="52">
                  <c:v>01/09/2016</c:v>
                </c:pt>
                <c:pt idx="53">
                  <c:v>01/09/2016</c:v>
                </c:pt>
                <c:pt idx="54">
                  <c:v>01/09/2016</c:v>
                </c:pt>
                <c:pt idx="55">
                  <c:v>02/09/2016</c:v>
                </c:pt>
                <c:pt idx="56">
                  <c:v>02/09/2016</c:v>
                </c:pt>
                <c:pt idx="57">
                  <c:v>02/09/2016</c:v>
                </c:pt>
                <c:pt idx="58">
                  <c:v>05/09/2016</c:v>
                </c:pt>
                <c:pt idx="59">
                  <c:v>05/09/2016</c:v>
                </c:pt>
                <c:pt idx="60">
                  <c:v>05/09/2016</c:v>
                </c:pt>
                <c:pt idx="61">
                  <c:v>06/09/2016</c:v>
                </c:pt>
                <c:pt idx="62">
                  <c:v>06/09/2016</c:v>
                </c:pt>
                <c:pt idx="63">
                  <c:v>06/09/2016</c:v>
                </c:pt>
                <c:pt idx="64">
                  <c:v>06/09/2016</c:v>
                </c:pt>
                <c:pt idx="65">
                  <c:v>07/09/2016</c:v>
                </c:pt>
                <c:pt idx="66">
                  <c:v>07/09/2016</c:v>
                </c:pt>
                <c:pt idx="67">
                  <c:v>07/09/2016</c:v>
                </c:pt>
                <c:pt idx="68">
                  <c:v>08/09/2016</c:v>
                </c:pt>
                <c:pt idx="69">
                  <c:v>08/09/2016</c:v>
                </c:pt>
                <c:pt idx="70">
                  <c:v>08/09/2016</c:v>
                </c:pt>
                <c:pt idx="71">
                  <c:v>08/09/2016</c:v>
                </c:pt>
                <c:pt idx="72">
                  <c:v>09/09/2016</c:v>
                </c:pt>
                <c:pt idx="73">
                  <c:v>09/09/2016</c:v>
                </c:pt>
                <c:pt idx="74">
                  <c:v>09/09/2016</c:v>
                </c:pt>
                <c:pt idx="75">
                  <c:v>12/09/2016</c:v>
                </c:pt>
                <c:pt idx="76">
                  <c:v>12/09/2016</c:v>
                </c:pt>
                <c:pt idx="77">
                  <c:v>12/09/2016</c:v>
                </c:pt>
                <c:pt idx="78">
                  <c:v>13/09/2016</c:v>
                </c:pt>
                <c:pt idx="79">
                  <c:v>13/09/2016</c:v>
                </c:pt>
                <c:pt idx="80">
                  <c:v>13/09/2016</c:v>
                </c:pt>
                <c:pt idx="81">
                  <c:v>13/09/2016</c:v>
                </c:pt>
                <c:pt idx="82">
                  <c:v>14/09/2016</c:v>
                </c:pt>
                <c:pt idx="83">
                  <c:v>14/09/2016</c:v>
                </c:pt>
                <c:pt idx="84">
                  <c:v>14/09/2016</c:v>
                </c:pt>
                <c:pt idx="85">
                  <c:v>15/09/2016</c:v>
                </c:pt>
                <c:pt idx="86">
                  <c:v>15/09/2016</c:v>
                </c:pt>
                <c:pt idx="87">
                  <c:v>15/09/2016</c:v>
                </c:pt>
                <c:pt idx="88">
                  <c:v>15/09/2016</c:v>
                </c:pt>
                <c:pt idx="89">
                  <c:v>16/09/2016</c:v>
                </c:pt>
                <c:pt idx="90">
                  <c:v>16/09/2016</c:v>
                </c:pt>
                <c:pt idx="91">
                  <c:v>16/09/2016</c:v>
                </c:pt>
                <c:pt idx="92">
                  <c:v>19/09/2016</c:v>
                </c:pt>
                <c:pt idx="93">
                  <c:v>19/09/2016</c:v>
                </c:pt>
                <c:pt idx="94">
                  <c:v>19/09/2016</c:v>
                </c:pt>
                <c:pt idx="95">
                  <c:v>20/09/2016</c:v>
                </c:pt>
                <c:pt idx="96">
                  <c:v>20/09/2016</c:v>
                </c:pt>
                <c:pt idx="97">
                  <c:v>20/09/2016</c:v>
                </c:pt>
                <c:pt idx="98">
                  <c:v>21/09/2016</c:v>
                </c:pt>
                <c:pt idx="99">
                  <c:v>21/09/2016</c:v>
                </c:pt>
                <c:pt idx="100">
                  <c:v>21/09/2016</c:v>
                </c:pt>
                <c:pt idx="101">
                  <c:v>22/09/2016</c:v>
                </c:pt>
                <c:pt idx="102">
                  <c:v>22/09/2016</c:v>
                </c:pt>
                <c:pt idx="103">
                  <c:v>22/09/2016</c:v>
                </c:pt>
                <c:pt idx="104">
                  <c:v>23/09/2016</c:v>
                </c:pt>
                <c:pt idx="105">
                  <c:v>23/09/2016</c:v>
                </c:pt>
                <c:pt idx="106">
                  <c:v>23/09/2016</c:v>
                </c:pt>
                <c:pt idx="107">
                  <c:v>23/09/2016</c:v>
                </c:pt>
                <c:pt idx="108">
                  <c:v>26/09/2016</c:v>
                </c:pt>
                <c:pt idx="109">
                  <c:v>26/09/2016</c:v>
                </c:pt>
                <c:pt idx="110">
                  <c:v>26/09/2016</c:v>
                </c:pt>
                <c:pt idx="111">
                  <c:v>26/09/2016</c:v>
                </c:pt>
                <c:pt idx="112">
                  <c:v>27/09/2016</c:v>
                </c:pt>
                <c:pt idx="113">
                  <c:v>27/09/2016</c:v>
                </c:pt>
                <c:pt idx="114">
                  <c:v>27/09/2016</c:v>
                </c:pt>
                <c:pt idx="115">
                  <c:v>28/09/2016</c:v>
                </c:pt>
                <c:pt idx="116">
                  <c:v>28/09/2016</c:v>
                </c:pt>
                <c:pt idx="117">
                  <c:v>28/09/2016</c:v>
                </c:pt>
                <c:pt idx="118">
                  <c:v>29/09/2016</c:v>
                </c:pt>
                <c:pt idx="119">
                  <c:v>29/09/2016</c:v>
                </c:pt>
                <c:pt idx="120">
                  <c:v>29/09/2016</c:v>
                </c:pt>
                <c:pt idx="121">
                  <c:v>30/09/2016</c:v>
                </c:pt>
                <c:pt idx="122">
                  <c:v>30/09/2016</c:v>
                </c:pt>
                <c:pt idx="123">
                  <c:v>30/09/2016</c:v>
                </c:pt>
              </c:strCache>
            </c:strRef>
          </c:cat>
          <c:val>
            <c:numRef>
              <c:f>'3T  '!$T$2:$T$125</c:f>
              <c:numCache>
                <c:formatCode>General</c:formatCode>
                <c:ptCount val="124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871408"/>
        <c:axId val="280871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'3T  '!$E$2:$E$125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22.015109831915886</c:v>
                      </c:pt>
                      <c:pt idx="1">
                        <c:v>24.10171674891928</c:v>
                      </c:pt>
                      <c:pt idx="2">
                        <c:v>21.141029566758871</c:v>
                      </c:pt>
                      <c:pt idx="3">
                        <c:v>21.283872067334727</c:v>
                      </c:pt>
                      <c:pt idx="4">
                        <c:v>22.348530226953091</c:v>
                      </c:pt>
                      <c:pt idx="5">
                        <c:v>23.004181427486166</c:v>
                      </c:pt>
                      <c:pt idx="6">
                        <c:v>22.1</c:v>
                      </c:pt>
                      <c:pt idx="7">
                        <c:v>22.675563868066305</c:v>
                      </c:pt>
                      <c:pt idx="8">
                        <c:v>20.197188628953569</c:v>
                      </c:pt>
                      <c:pt idx="9">
                        <c:v>22.062237577856486</c:v>
                      </c:pt>
                      <c:pt idx="10">
                        <c:v>20.875425600423778</c:v>
                      </c:pt>
                      <c:pt idx="11">
                        <c:v>24.175630240507353</c:v>
                      </c:pt>
                      <c:pt idx="12">
                        <c:v>21.066230982597553</c:v>
                      </c:pt>
                      <c:pt idx="13">
                        <c:v>22.78313847200663</c:v>
                      </c:pt>
                      <c:pt idx="14">
                        <c:v>24.097078846619112</c:v>
                      </c:pt>
                      <c:pt idx="15">
                        <c:v>23.34891875201437</c:v>
                      </c:pt>
                      <c:pt idx="16">
                        <c:v>24.341494926206718</c:v>
                      </c:pt>
                      <c:pt idx="17">
                        <c:v>24.783208061063423</c:v>
                      </c:pt>
                      <c:pt idx="18">
                        <c:v>21.975759704881185</c:v>
                      </c:pt>
                      <c:pt idx="19">
                        <c:v>20.918770605069007</c:v>
                      </c:pt>
                      <c:pt idx="20">
                        <c:v>21.482951495574842</c:v>
                      </c:pt>
                      <c:pt idx="21">
                        <c:v>20.180585127975501</c:v>
                      </c:pt>
                      <c:pt idx="22">
                        <c:v>21.424270831271798</c:v>
                      </c:pt>
                      <c:pt idx="23">
                        <c:v>21.771088750983505</c:v>
                      </c:pt>
                      <c:pt idx="24">
                        <c:v>20.183649231762974</c:v>
                      </c:pt>
                      <c:pt idx="25">
                        <c:v>21.770041892144363</c:v>
                      </c:pt>
                      <c:pt idx="26">
                        <c:v>22.62793414695556</c:v>
                      </c:pt>
                      <c:pt idx="27">
                        <c:v>23.737632249238338</c:v>
                      </c:pt>
                      <c:pt idx="28">
                        <c:v>20.354863961641438</c:v>
                      </c:pt>
                      <c:pt idx="29">
                        <c:v>20.508988492931934</c:v>
                      </c:pt>
                      <c:pt idx="30">
                        <c:v>22</c:v>
                      </c:pt>
                      <c:pt idx="31">
                        <c:v>22.3</c:v>
                      </c:pt>
                      <c:pt idx="32">
                        <c:v>23.76704939035934</c:v>
                      </c:pt>
                      <c:pt idx="33">
                        <c:v>20.786800948688345</c:v>
                      </c:pt>
                      <c:pt idx="34">
                        <c:v>24.417408353946001</c:v>
                      </c:pt>
                      <c:pt idx="35">
                        <c:v>21.025679647540734</c:v>
                      </c:pt>
                      <c:pt idx="36">
                        <c:v>20.109057669735012</c:v>
                      </c:pt>
                      <c:pt idx="37">
                        <c:v>23.652410369494071</c:v>
                      </c:pt>
                      <c:pt idx="38">
                        <c:v>24.339945367027077</c:v>
                      </c:pt>
                      <c:pt idx="39">
                        <c:v>20.244975605141569</c:v>
                      </c:pt>
                      <c:pt idx="40">
                        <c:v>22.589174921291693</c:v>
                      </c:pt>
                      <c:pt idx="41">
                        <c:v>22.795407723066972</c:v>
                      </c:pt>
                      <c:pt idx="42">
                        <c:v>21.099437034075279</c:v>
                      </c:pt>
                      <c:pt idx="43">
                        <c:v>24.408539602958953</c:v>
                      </c:pt>
                      <c:pt idx="44">
                        <c:v>21.691689405739734</c:v>
                      </c:pt>
                      <c:pt idx="45">
                        <c:v>23.160980017005741</c:v>
                      </c:pt>
                      <c:pt idx="46">
                        <c:v>21.036977136665008</c:v>
                      </c:pt>
                      <c:pt idx="47">
                        <c:v>21.666583752114267</c:v>
                      </c:pt>
                      <c:pt idx="48">
                        <c:v>23.175003134944546</c:v>
                      </c:pt>
                      <c:pt idx="49">
                        <c:v>23.434315103918024</c:v>
                      </c:pt>
                      <c:pt idx="50">
                        <c:v>23.9</c:v>
                      </c:pt>
                      <c:pt idx="51">
                        <c:v>22.3</c:v>
                      </c:pt>
                      <c:pt idx="52">
                        <c:v>22.5</c:v>
                      </c:pt>
                      <c:pt idx="53">
                        <c:v>23.119500268729642</c:v>
                      </c:pt>
                      <c:pt idx="54">
                        <c:v>23.6</c:v>
                      </c:pt>
                      <c:pt idx="55">
                        <c:v>22.328377940252423</c:v>
                      </c:pt>
                      <c:pt idx="56">
                        <c:v>23.6</c:v>
                      </c:pt>
                      <c:pt idx="57">
                        <c:v>23.6</c:v>
                      </c:pt>
                      <c:pt idx="58">
                        <c:v>24.980818226702205</c:v>
                      </c:pt>
                      <c:pt idx="59">
                        <c:v>20.329623218651736</c:v>
                      </c:pt>
                      <c:pt idx="60">
                        <c:v>23.306213548636222</c:v>
                      </c:pt>
                      <c:pt idx="61">
                        <c:v>22.302136532622335</c:v>
                      </c:pt>
                      <c:pt idx="62">
                        <c:v>24.244049246477193</c:v>
                      </c:pt>
                      <c:pt idx="63">
                        <c:v>23.452689983627263</c:v>
                      </c:pt>
                      <c:pt idx="64">
                        <c:v>20.875858946146135</c:v>
                      </c:pt>
                      <c:pt idx="65">
                        <c:v>23.187930697655013</c:v>
                      </c:pt>
                      <c:pt idx="66">
                        <c:v>23.539601106259994</c:v>
                      </c:pt>
                      <c:pt idx="67">
                        <c:v>21.876768233676898</c:v>
                      </c:pt>
                      <c:pt idx="68">
                        <c:v>20.793275453737078</c:v>
                      </c:pt>
                      <c:pt idx="69">
                        <c:v>20.772135704356025</c:v>
                      </c:pt>
                      <c:pt idx="70">
                        <c:v>21.543905479646288</c:v>
                      </c:pt>
                      <c:pt idx="71">
                        <c:v>20.590850461024324</c:v>
                      </c:pt>
                      <c:pt idx="72">
                        <c:v>22.196615886151235</c:v>
                      </c:pt>
                      <c:pt idx="73">
                        <c:v>21.462697860675792</c:v>
                      </c:pt>
                      <c:pt idx="74">
                        <c:v>21.468607692903309</c:v>
                      </c:pt>
                      <c:pt idx="75">
                        <c:v>24.470762465381398</c:v>
                      </c:pt>
                      <c:pt idx="76">
                        <c:v>24.33525467160954</c:v>
                      </c:pt>
                      <c:pt idx="77">
                        <c:v>21.160045523072043</c:v>
                      </c:pt>
                      <c:pt idx="78">
                        <c:v>23.63751613919133</c:v>
                      </c:pt>
                      <c:pt idx="79">
                        <c:v>22.65639099916892</c:v>
                      </c:pt>
                      <c:pt idx="80">
                        <c:v>21.194452280773518</c:v>
                      </c:pt>
                      <c:pt idx="81">
                        <c:v>20.606383672165361</c:v>
                      </c:pt>
                      <c:pt idx="82">
                        <c:v>20.866780233572698</c:v>
                      </c:pt>
                      <c:pt idx="83">
                        <c:v>23.023168081334155</c:v>
                      </c:pt>
                      <c:pt idx="84">
                        <c:v>22.3</c:v>
                      </c:pt>
                      <c:pt idx="85">
                        <c:v>21.228044025655148</c:v>
                      </c:pt>
                      <c:pt idx="86">
                        <c:v>20.128422252458293</c:v>
                      </c:pt>
                      <c:pt idx="87">
                        <c:v>23.691878577526001</c:v>
                      </c:pt>
                      <c:pt idx="88">
                        <c:v>21.248453802295611</c:v>
                      </c:pt>
                      <c:pt idx="89">
                        <c:v>20.366425013260592</c:v>
                      </c:pt>
                      <c:pt idx="90">
                        <c:v>21.373117403506352</c:v>
                      </c:pt>
                      <c:pt idx="91">
                        <c:v>22.486649161426328</c:v>
                      </c:pt>
                      <c:pt idx="92">
                        <c:v>24.71531917269386</c:v>
                      </c:pt>
                      <c:pt idx="93">
                        <c:v>20.549804250416138</c:v>
                      </c:pt>
                      <c:pt idx="94">
                        <c:v>20.670205962595443</c:v>
                      </c:pt>
                      <c:pt idx="95">
                        <c:v>22.292080726771832</c:v>
                      </c:pt>
                      <c:pt idx="96">
                        <c:v>23.215266169489777</c:v>
                      </c:pt>
                      <c:pt idx="97">
                        <c:v>24.282272709628394</c:v>
                      </c:pt>
                      <c:pt idx="98">
                        <c:v>24.946694177447991</c:v>
                      </c:pt>
                      <c:pt idx="99">
                        <c:v>20.103565067950274</c:v>
                      </c:pt>
                      <c:pt idx="100">
                        <c:v>23.125902106519572</c:v>
                      </c:pt>
                      <c:pt idx="101">
                        <c:v>21.808800224155195</c:v>
                      </c:pt>
                      <c:pt idx="102">
                        <c:v>24.223975335313767</c:v>
                      </c:pt>
                      <c:pt idx="103">
                        <c:v>24.224975175332265</c:v>
                      </c:pt>
                      <c:pt idx="104">
                        <c:v>22.762361686874833</c:v>
                      </c:pt>
                      <c:pt idx="105">
                        <c:v>20.70463928521491</c:v>
                      </c:pt>
                      <c:pt idx="106">
                        <c:v>20.500578378351552</c:v>
                      </c:pt>
                      <c:pt idx="107">
                        <c:v>23.515216274895522</c:v>
                      </c:pt>
                      <c:pt idx="108">
                        <c:v>22.37713619423165</c:v>
                      </c:pt>
                      <c:pt idx="109">
                        <c:v>22.9</c:v>
                      </c:pt>
                      <c:pt idx="110">
                        <c:v>21.854847030954247</c:v>
                      </c:pt>
                      <c:pt idx="111">
                        <c:v>22.9</c:v>
                      </c:pt>
                      <c:pt idx="112">
                        <c:v>24.730294324994137</c:v>
                      </c:pt>
                      <c:pt idx="113">
                        <c:v>21.587832681106306</c:v>
                      </c:pt>
                      <c:pt idx="114">
                        <c:v>21.724743911901296</c:v>
                      </c:pt>
                      <c:pt idx="115">
                        <c:v>23.223424205872071</c:v>
                      </c:pt>
                      <c:pt idx="116">
                        <c:v>23.6</c:v>
                      </c:pt>
                      <c:pt idx="117">
                        <c:v>21.379810764499631</c:v>
                      </c:pt>
                      <c:pt idx="118">
                        <c:v>24.85799095307604</c:v>
                      </c:pt>
                      <c:pt idx="119">
                        <c:v>21.66490014264561</c:v>
                      </c:pt>
                      <c:pt idx="120">
                        <c:v>20.18262424324956</c:v>
                      </c:pt>
                      <c:pt idx="121">
                        <c:v>22.8</c:v>
                      </c:pt>
                      <c:pt idx="122">
                        <c:v>22.276846518715008</c:v>
                      </c:pt>
                      <c:pt idx="123">
                        <c:v>21.935893910084292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'!$F$2:$F$125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23.360407197005376</c:v>
                      </c:pt>
                      <c:pt idx="1">
                        <c:v>20.376457148755179</c:v>
                      </c:pt>
                      <c:pt idx="2">
                        <c:v>24.22475019310528</c:v>
                      </c:pt>
                      <c:pt idx="3">
                        <c:v>24.761784581064312</c:v>
                      </c:pt>
                      <c:pt idx="4">
                        <c:v>22.330160594520667</c:v>
                      </c:pt>
                      <c:pt idx="5">
                        <c:v>22.594089128948834</c:v>
                      </c:pt>
                      <c:pt idx="6">
                        <c:v>22.3</c:v>
                      </c:pt>
                      <c:pt idx="7">
                        <c:v>21.480726067686209</c:v>
                      </c:pt>
                      <c:pt idx="8">
                        <c:v>24.985339360575885</c:v>
                      </c:pt>
                      <c:pt idx="9">
                        <c:v>21.526068503579616</c:v>
                      </c:pt>
                      <c:pt idx="10">
                        <c:v>24.008062946670471</c:v>
                      </c:pt>
                      <c:pt idx="11">
                        <c:v>21.675424479423398</c:v>
                      </c:pt>
                      <c:pt idx="12">
                        <c:v>21.477723727584966</c:v>
                      </c:pt>
                      <c:pt idx="13">
                        <c:v>23.708179002929302</c:v>
                      </c:pt>
                      <c:pt idx="14">
                        <c:v>21.323236822532198</c:v>
                      </c:pt>
                      <c:pt idx="15">
                        <c:v>24.200068906407555</c:v>
                      </c:pt>
                      <c:pt idx="16">
                        <c:v>24.224705113064097</c:v>
                      </c:pt>
                      <c:pt idx="17">
                        <c:v>24.376910031104373</c:v>
                      </c:pt>
                      <c:pt idx="18">
                        <c:v>21.087127490587669</c:v>
                      </c:pt>
                      <c:pt idx="19">
                        <c:v>22.767052876092183</c:v>
                      </c:pt>
                      <c:pt idx="20">
                        <c:v>20.710326581467843</c:v>
                      </c:pt>
                      <c:pt idx="21">
                        <c:v>23.739736591592653</c:v>
                      </c:pt>
                      <c:pt idx="22">
                        <c:v>20.990148057375151</c:v>
                      </c:pt>
                      <c:pt idx="23">
                        <c:v>20.968953481713061</c:v>
                      </c:pt>
                      <c:pt idx="24">
                        <c:v>24.558930892406011</c:v>
                      </c:pt>
                      <c:pt idx="25">
                        <c:v>24.973949269245843</c:v>
                      </c:pt>
                      <c:pt idx="26">
                        <c:v>23.250734087562648</c:v>
                      </c:pt>
                      <c:pt idx="27">
                        <c:v>20.404348799989869</c:v>
                      </c:pt>
                      <c:pt idx="28">
                        <c:v>23.415710397669393</c:v>
                      </c:pt>
                      <c:pt idx="29">
                        <c:v>21.770486050081253</c:v>
                      </c:pt>
                      <c:pt idx="30">
                        <c:v>21.9</c:v>
                      </c:pt>
                      <c:pt idx="31">
                        <c:v>23.128562603114382</c:v>
                      </c:pt>
                      <c:pt idx="32">
                        <c:v>21.292311676484822</c:v>
                      </c:pt>
                      <c:pt idx="33">
                        <c:v>24.39091637806979</c:v>
                      </c:pt>
                      <c:pt idx="34">
                        <c:v>20.566024978100838</c:v>
                      </c:pt>
                      <c:pt idx="35">
                        <c:v>24.477231651012971</c:v>
                      </c:pt>
                      <c:pt idx="36">
                        <c:v>23.425000956411829</c:v>
                      </c:pt>
                      <c:pt idx="37">
                        <c:v>22.332939283712264</c:v>
                      </c:pt>
                      <c:pt idx="38">
                        <c:v>20.780242601229613</c:v>
                      </c:pt>
                      <c:pt idx="39">
                        <c:v>21.185406430841077</c:v>
                      </c:pt>
                      <c:pt idx="40">
                        <c:v>21.089113123962388</c:v>
                      </c:pt>
                      <c:pt idx="41">
                        <c:v>23.08833573384403</c:v>
                      </c:pt>
                      <c:pt idx="42">
                        <c:v>22.6</c:v>
                      </c:pt>
                      <c:pt idx="43">
                        <c:v>22.801256319742521</c:v>
                      </c:pt>
                      <c:pt idx="44">
                        <c:v>21.619365542365259</c:v>
                      </c:pt>
                      <c:pt idx="45">
                        <c:v>22.788462615108376</c:v>
                      </c:pt>
                      <c:pt idx="46">
                        <c:v>21.250514818085119</c:v>
                      </c:pt>
                      <c:pt idx="47">
                        <c:v>22.166426693126873</c:v>
                      </c:pt>
                      <c:pt idx="48">
                        <c:v>21.697643077136782</c:v>
                      </c:pt>
                      <c:pt idx="49">
                        <c:v>24.199381909952862</c:v>
                      </c:pt>
                      <c:pt idx="50">
                        <c:v>22.933089146166374</c:v>
                      </c:pt>
                      <c:pt idx="51">
                        <c:v>20.665235041497859</c:v>
                      </c:pt>
                      <c:pt idx="52">
                        <c:v>24.99125251865209</c:v>
                      </c:pt>
                      <c:pt idx="53">
                        <c:v>22.720130224122006</c:v>
                      </c:pt>
                      <c:pt idx="54">
                        <c:v>20.694519601061153</c:v>
                      </c:pt>
                      <c:pt idx="55">
                        <c:v>24.27720316883444</c:v>
                      </c:pt>
                      <c:pt idx="56">
                        <c:v>22.438624603485142</c:v>
                      </c:pt>
                      <c:pt idx="57">
                        <c:v>21.074547314698911</c:v>
                      </c:pt>
                      <c:pt idx="58">
                        <c:v>21.740630731370764</c:v>
                      </c:pt>
                      <c:pt idx="59">
                        <c:v>24.557215268705463</c:v>
                      </c:pt>
                      <c:pt idx="60">
                        <c:v>20.245023782237737</c:v>
                      </c:pt>
                      <c:pt idx="61">
                        <c:v>23.906670451189985</c:v>
                      </c:pt>
                      <c:pt idx="62">
                        <c:v>23.9</c:v>
                      </c:pt>
                      <c:pt idx="63">
                        <c:v>20.096221532161273</c:v>
                      </c:pt>
                      <c:pt idx="64">
                        <c:v>20.513646643258369</c:v>
                      </c:pt>
                      <c:pt idx="65">
                        <c:v>21.182263129681616</c:v>
                      </c:pt>
                      <c:pt idx="66">
                        <c:v>21.053436304726524</c:v>
                      </c:pt>
                      <c:pt idx="67">
                        <c:v>22.195301274037945</c:v>
                      </c:pt>
                      <c:pt idx="68">
                        <c:v>21.826113893507692</c:v>
                      </c:pt>
                      <c:pt idx="69">
                        <c:v>23.293091261862354</c:v>
                      </c:pt>
                      <c:pt idx="70">
                        <c:v>20.23329062866042</c:v>
                      </c:pt>
                      <c:pt idx="71">
                        <c:v>23.231282936715694</c:v>
                      </c:pt>
                      <c:pt idx="72">
                        <c:v>24.10507656451577</c:v>
                      </c:pt>
                      <c:pt idx="73">
                        <c:v>21.12614583917712</c:v>
                      </c:pt>
                      <c:pt idx="74">
                        <c:v>20.881458184086664</c:v>
                      </c:pt>
                      <c:pt idx="75">
                        <c:v>20.731828336606139</c:v>
                      </c:pt>
                      <c:pt idx="76">
                        <c:v>22.625303707285628</c:v>
                      </c:pt>
                      <c:pt idx="77">
                        <c:v>23.897876474718377</c:v>
                      </c:pt>
                      <c:pt idx="78">
                        <c:v>23.050908460106413</c:v>
                      </c:pt>
                      <c:pt idx="79">
                        <c:v>22.989334741110003</c:v>
                      </c:pt>
                      <c:pt idx="80">
                        <c:v>24.431951375725696</c:v>
                      </c:pt>
                      <c:pt idx="81">
                        <c:v>20.126837998355199</c:v>
                      </c:pt>
                      <c:pt idx="82">
                        <c:v>22.990998806393634</c:v>
                      </c:pt>
                      <c:pt idx="83">
                        <c:v>22.753511746304042</c:v>
                      </c:pt>
                      <c:pt idx="84">
                        <c:v>23.5</c:v>
                      </c:pt>
                      <c:pt idx="85">
                        <c:v>24.777665998804551</c:v>
                      </c:pt>
                      <c:pt idx="86">
                        <c:v>24.271566292250235</c:v>
                      </c:pt>
                      <c:pt idx="87">
                        <c:v>22.758036826647555</c:v>
                      </c:pt>
                      <c:pt idx="88">
                        <c:v>22.998269756135915</c:v>
                      </c:pt>
                      <c:pt idx="89">
                        <c:v>21.168815033003529</c:v>
                      </c:pt>
                      <c:pt idx="90">
                        <c:v>23.9</c:v>
                      </c:pt>
                      <c:pt idx="91">
                        <c:v>22.576577043543573</c:v>
                      </c:pt>
                      <c:pt idx="92">
                        <c:v>20.948372094374374</c:v>
                      </c:pt>
                      <c:pt idx="93">
                        <c:v>20.526967675948121</c:v>
                      </c:pt>
                      <c:pt idx="94">
                        <c:v>24.507199835387556</c:v>
                      </c:pt>
                      <c:pt idx="95">
                        <c:v>22.296566746603311</c:v>
                      </c:pt>
                      <c:pt idx="96">
                        <c:v>24.1975046746403</c:v>
                      </c:pt>
                      <c:pt idx="97">
                        <c:v>21.812651491536514</c:v>
                      </c:pt>
                      <c:pt idx="98">
                        <c:v>21.083538318645289</c:v>
                      </c:pt>
                      <c:pt idx="99">
                        <c:v>23.937624986693208</c:v>
                      </c:pt>
                      <c:pt idx="100">
                        <c:v>21.451797346290501</c:v>
                      </c:pt>
                      <c:pt idx="101">
                        <c:v>23.634559688347021</c:v>
                      </c:pt>
                      <c:pt idx="102">
                        <c:v>24.120187077001354</c:v>
                      </c:pt>
                      <c:pt idx="103">
                        <c:v>21.736638656225377</c:v>
                      </c:pt>
                      <c:pt idx="104">
                        <c:v>23.124012742539335</c:v>
                      </c:pt>
                      <c:pt idx="105">
                        <c:v>22.368553448891305</c:v>
                      </c:pt>
                      <c:pt idx="106">
                        <c:v>21.69881645178814</c:v>
                      </c:pt>
                      <c:pt idx="107">
                        <c:v>20.148576910761914</c:v>
                      </c:pt>
                      <c:pt idx="108">
                        <c:v>20.204242959232324</c:v>
                      </c:pt>
                      <c:pt idx="109">
                        <c:v>20.124092753594397</c:v>
                      </c:pt>
                      <c:pt idx="110">
                        <c:v>20.418205795214433</c:v>
                      </c:pt>
                      <c:pt idx="111">
                        <c:v>23.182494595570859</c:v>
                      </c:pt>
                      <c:pt idx="112">
                        <c:v>23.702792556037949</c:v>
                      </c:pt>
                      <c:pt idx="113">
                        <c:v>23.645404801168453</c:v>
                      </c:pt>
                      <c:pt idx="114">
                        <c:v>20.490957323698375</c:v>
                      </c:pt>
                      <c:pt idx="115">
                        <c:v>20.51791846009445</c:v>
                      </c:pt>
                      <c:pt idx="116">
                        <c:v>22.168970922920522</c:v>
                      </c:pt>
                      <c:pt idx="117">
                        <c:v>24.655598931892371</c:v>
                      </c:pt>
                      <c:pt idx="118">
                        <c:v>24.715228655006072</c:v>
                      </c:pt>
                      <c:pt idx="119">
                        <c:v>24.547114244756763</c:v>
                      </c:pt>
                      <c:pt idx="120">
                        <c:v>21.616390681488951</c:v>
                      </c:pt>
                      <c:pt idx="121">
                        <c:v>23.033807405895935</c:v>
                      </c:pt>
                      <c:pt idx="122">
                        <c:v>21.219405254115006</c:v>
                      </c:pt>
                      <c:pt idx="123">
                        <c:v>21.548464776397445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'!$G$2:$G$125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22.53323183665789</c:v>
                      </c:pt>
                      <c:pt idx="1">
                        <c:v>21.245492235817881</c:v>
                      </c:pt>
                      <c:pt idx="2">
                        <c:v>21.398794131574114</c:v>
                      </c:pt>
                      <c:pt idx="3">
                        <c:v>21.786713525452836</c:v>
                      </c:pt>
                      <c:pt idx="4">
                        <c:v>21.964858526740862</c:v>
                      </c:pt>
                      <c:pt idx="5">
                        <c:v>23.816494991146989</c:v>
                      </c:pt>
                      <c:pt idx="6">
                        <c:v>22.4</c:v>
                      </c:pt>
                      <c:pt idx="7">
                        <c:v>24.480411739881195</c:v>
                      </c:pt>
                      <c:pt idx="8">
                        <c:v>24.714281811353423</c:v>
                      </c:pt>
                      <c:pt idx="9">
                        <c:v>21.478563617999431</c:v>
                      </c:pt>
                      <c:pt idx="10">
                        <c:v>21.745636101695535</c:v>
                      </c:pt>
                      <c:pt idx="11">
                        <c:v>23.576139202290076</c:v>
                      </c:pt>
                      <c:pt idx="12">
                        <c:v>21.742883132726099</c:v>
                      </c:pt>
                      <c:pt idx="13">
                        <c:v>23.9</c:v>
                      </c:pt>
                      <c:pt idx="14">
                        <c:v>22.72760786772924</c:v>
                      </c:pt>
                      <c:pt idx="15">
                        <c:v>21.123040750569778</c:v>
                      </c:pt>
                      <c:pt idx="16">
                        <c:v>21.140040197662216</c:v>
                      </c:pt>
                      <c:pt idx="17">
                        <c:v>21.202239807027269</c:v>
                      </c:pt>
                      <c:pt idx="18">
                        <c:v>24.094557741112467</c:v>
                      </c:pt>
                      <c:pt idx="19">
                        <c:v>20.61760534108155</c:v>
                      </c:pt>
                      <c:pt idx="20">
                        <c:v>23.698586287719102</c:v>
                      </c:pt>
                      <c:pt idx="21">
                        <c:v>24.197309725824653</c:v>
                      </c:pt>
                      <c:pt idx="22">
                        <c:v>23.069439080362692</c:v>
                      </c:pt>
                      <c:pt idx="23">
                        <c:v>21.823841460702699</c:v>
                      </c:pt>
                      <c:pt idx="24">
                        <c:v>20.11850005138238</c:v>
                      </c:pt>
                      <c:pt idx="25">
                        <c:v>23.790619961064777</c:v>
                      </c:pt>
                      <c:pt idx="26">
                        <c:v>23.330007902720993</c:v>
                      </c:pt>
                      <c:pt idx="27">
                        <c:v>20.280810593794477</c:v>
                      </c:pt>
                      <c:pt idx="28">
                        <c:v>20.896326961363208</c:v>
                      </c:pt>
                      <c:pt idx="29">
                        <c:v>23.355293622051931</c:v>
                      </c:pt>
                      <c:pt idx="30">
                        <c:v>20.756041344420591</c:v>
                      </c:pt>
                      <c:pt idx="31">
                        <c:v>21.094780635327936</c:v>
                      </c:pt>
                      <c:pt idx="32">
                        <c:v>21.563632404484789</c:v>
                      </c:pt>
                      <c:pt idx="33">
                        <c:v>24.899183995873457</c:v>
                      </c:pt>
                      <c:pt idx="34">
                        <c:v>24.35346634440203</c:v>
                      </c:pt>
                      <c:pt idx="35">
                        <c:v>22.172588876238411</c:v>
                      </c:pt>
                      <c:pt idx="36">
                        <c:v>24.529225123830006</c:v>
                      </c:pt>
                      <c:pt idx="37">
                        <c:v>20.68885993404421</c:v>
                      </c:pt>
                      <c:pt idx="38">
                        <c:v>22.803883867458904</c:v>
                      </c:pt>
                      <c:pt idx="39">
                        <c:v>20.391050089712571</c:v>
                      </c:pt>
                      <c:pt idx="40">
                        <c:v>21.448387935387437</c:v>
                      </c:pt>
                      <c:pt idx="41">
                        <c:v>22.374478010030519</c:v>
                      </c:pt>
                      <c:pt idx="42">
                        <c:v>24.944576143215201</c:v>
                      </c:pt>
                      <c:pt idx="43">
                        <c:v>23.883722007564881</c:v>
                      </c:pt>
                      <c:pt idx="44">
                        <c:v>23.926815165883891</c:v>
                      </c:pt>
                      <c:pt idx="45">
                        <c:v>21.115373598492734</c:v>
                      </c:pt>
                      <c:pt idx="46">
                        <c:v>20.930489175762951</c:v>
                      </c:pt>
                      <c:pt idx="47">
                        <c:v>21.529164787013695</c:v>
                      </c:pt>
                      <c:pt idx="48">
                        <c:v>22.982917747533165</c:v>
                      </c:pt>
                      <c:pt idx="49">
                        <c:v>20.367618557109367</c:v>
                      </c:pt>
                      <c:pt idx="50">
                        <c:v>24.972016139319297</c:v>
                      </c:pt>
                      <c:pt idx="51">
                        <c:v>21.304853070208274</c:v>
                      </c:pt>
                      <c:pt idx="52">
                        <c:v>20.297936349369778</c:v>
                      </c:pt>
                      <c:pt idx="53">
                        <c:v>20.193469615118982</c:v>
                      </c:pt>
                      <c:pt idx="54">
                        <c:v>24.080571098367756</c:v>
                      </c:pt>
                      <c:pt idx="55">
                        <c:v>21.488988639313906</c:v>
                      </c:pt>
                      <c:pt idx="56">
                        <c:v>22.6206495838641</c:v>
                      </c:pt>
                      <c:pt idx="57">
                        <c:v>24.521724345178118</c:v>
                      </c:pt>
                      <c:pt idx="58">
                        <c:v>22.163607712913578</c:v>
                      </c:pt>
                      <c:pt idx="59">
                        <c:v>21.40636307657687</c:v>
                      </c:pt>
                      <c:pt idx="60">
                        <c:v>22.186711088302072</c:v>
                      </c:pt>
                      <c:pt idx="61">
                        <c:v>23.836718577825216</c:v>
                      </c:pt>
                      <c:pt idx="62">
                        <c:v>23.6</c:v>
                      </c:pt>
                      <c:pt idx="63">
                        <c:v>22.980118007260188</c:v>
                      </c:pt>
                      <c:pt idx="64">
                        <c:v>23.494514930677823</c:v>
                      </c:pt>
                      <c:pt idx="65">
                        <c:v>23.232153711031657</c:v>
                      </c:pt>
                      <c:pt idx="66">
                        <c:v>21.368059567151359</c:v>
                      </c:pt>
                      <c:pt idx="67">
                        <c:v>24.957430042674176</c:v>
                      </c:pt>
                      <c:pt idx="68">
                        <c:v>24.84571828378013</c:v>
                      </c:pt>
                      <c:pt idx="69">
                        <c:v>22.308148236772269</c:v>
                      </c:pt>
                      <c:pt idx="70">
                        <c:v>22.494735535070333</c:v>
                      </c:pt>
                      <c:pt idx="71">
                        <c:v>24.202484695710467</c:v>
                      </c:pt>
                      <c:pt idx="72">
                        <c:v>21.144292065293495</c:v>
                      </c:pt>
                      <c:pt idx="73">
                        <c:v>24.62169430814253</c:v>
                      </c:pt>
                      <c:pt idx="74">
                        <c:v>21.050929666046933</c:v>
                      </c:pt>
                      <c:pt idx="75">
                        <c:v>20.614093679700829</c:v>
                      </c:pt>
                      <c:pt idx="76">
                        <c:v>20.840678082464549</c:v>
                      </c:pt>
                      <c:pt idx="77">
                        <c:v>23.537634788649719</c:v>
                      </c:pt>
                      <c:pt idx="78">
                        <c:v>24.37656177958285</c:v>
                      </c:pt>
                      <c:pt idx="79">
                        <c:v>23.507882705051514</c:v>
                      </c:pt>
                      <c:pt idx="80">
                        <c:v>22.025844280686687</c:v>
                      </c:pt>
                      <c:pt idx="81">
                        <c:v>20.751822030493958</c:v>
                      </c:pt>
                      <c:pt idx="82">
                        <c:v>22.901380884759245</c:v>
                      </c:pt>
                      <c:pt idx="83">
                        <c:v>24.658224995386671</c:v>
                      </c:pt>
                      <c:pt idx="84">
                        <c:v>23.1</c:v>
                      </c:pt>
                      <c:pt idx="85">
                        <c:v>21.499310723937473</c:v>
                      </c:pt>
                      <c:pt idx="86">
                        <c:v>24.7551200985082</c:v>
                      </c:pt>
                      <c:pt idx="87">
                        <c:v>20.581291604115172</c:v>
                      </c:pt>
                      <c:pt idx="88">
                        <c:v>21.454919257010218</c:v>
                      </c:pt>
                      <c:pt idx="89">
                        <c:v>20.209149845793789</c:v>
                      </c:pt>
                      <c:pt idx="90">
                        <c:v>22.9</c:v>
                      </c:pt>
                      <c:pt idx="91">
                        <c:v>22.70447771437064</c:v>
                      </c:pt>
                      <c:pt idx="92">
                        <c:v>21.840569040921217</c:v>
                      </c:pt>
                      <c:pt idx="93">
                        <c:v>24.139756030285167</c:v>
                      </c:pt>
                      <c:pt idx="94">
                        <c:v>24.022940880454772</c:v>
                      </c:pt>
                      <c:pt idx="95">
                        <c:v>22.928310894126248</c:v>
                      </c:pt>
                      <c:pt idx="96">
                        <c:v>22.438568591390251</c:v>
                      </c:pt>
                      <c:pt idx="97">
                        <c:v>24.285639467497681</c:v>
                      </c:pt>
                      <c:pt idx="98">
                        <c:v>24.238215923744505</c:v>
                      </c:pt>
                      <c:pt idx="99">
                        <c:v>24.778959986814542</c:v>
                      </c:pt>
                      <c:pt idx="100">
                        <c:v>21.949117660358969</c:v>
                      </c:pt>
                      <c:pt idx="101">
                        <c:v>22.071955728117846</c:v>
                      </c:pt>
                      <c:pt idx="102">
                        <c:v>20.409205840825837</c:v>
                      </c:pt>
                      <c:pt idx="103">
                        <c:v>23.697346455215957</c:v>
                      </c:pt>
                      <c:pt idx="104">
                        <c:v>24.572794091113295</c:v>
                      </c:pt>
                      <c:pt idx="105">
                        <c:v>21.140325837504136</c:v>
                      </c:pt>
                      <c:pt idx="106">
                        <c:v>22.449105502584821</c:v>
                      </c:pt>
                      <c:pt idx="107">
                        <c:v>23.386730098974851</c:v>
                      </c:pt>
                      <c:pt idx="108">
                        <c:v>23.834992057319351</c:v>
                      </c:pt>
                      <c:pt idx="109">
                        <c:v>23.9</c:v>
                      </c:pt>
                      <c:pt idx="110">
                        <c:v>22.528239219675786</c:v>
                      </c:pt>
                      <c:pt idx="111">
                        <c:v>24.2</c:v>
                      </c:pt>
                      <c:pt idx="112">
                        <c:v>22.234931897400003</c:v>
                      </c:pt>
                      <c:pt idx="113">
                        <c:v>24.141824728019607</c:v>
                      </c:pt>
                      <c:pt idx="114">
                        <c:v>23.6</c:v>
                      </c:pt>
                      <c:pt idx="115">
                        <c:v>22.240476008695357</c:v>
                      </c:pt>
                      <c:pt idx="116">
                        <c:v>23.777819696164642</c:v>
                      </c:pt>
                      <c:pt idx="117">
                        <c:v>21.863542001109259</c:v>
                      </c:pt>
                      <c:pt idx="118">
                        <c:v>24.015240531724267</c:v>
                      </c:pt>
                      <c:pt idx="119">
                        <c:v>22.884900818480688</c:v>
                      </c:pt>
                      <c:pt idx="120">
                        <c:v>22.691723708456159</c:v>
                      </c:pt>
                      <c:pt idx="121">
                        <c:v>23.040103065101398</c:v>
                      </c:pt>
                      <c:pt idx="122">
                        <c:v>22.345752678657242</c:v>
                      </c:pt>
                      <c:pt idx="123">
                        <c:v>21.999536549871543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'!$H$2:$H$125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23.044217613606147</c:v>
                      </c:pt>
                      <c:pt idx="1">
                        <c:v>20.75757696710302</c:v>
                      </c:pt>
                      <c:pt idx="2">
                        <c:v>23.289285202791547</c:v>
                      </c:pt>
                      <c:pt idx="3">
                        <c:v>24.195321544589749</c:v>
                      </c:pt>
                      <c:pt idx="4">
                        <c:v>22.476993952427488</c:v>
                      </c:pt>
                      <c:pt idx="5">
                        <c:v>21.068434721750453</c:v>
                      </c:pt>
                      <c:pt idx="6">
                        <c:v>23.198534454619232</c:v>
                      </c:pt>
                      <c:pt idx="7">
                        <c:v>21.895412495435263</c:v>
                      </c:pt>
                      <c:pt idx="8">
                        <c:v>22.380241250023943</c:v>
                      </c:pt>
                      <c:pt idx="9">
                        <c:v>24.862386350966673</c:v>
                      </c:pt>
                      <c:pt idx="10">
                        <c:v>20.341163196268027</c:v>
                      </c:pt>
                      <c:pt idx="11">
                        <c:v>21.238680028143207</c:v>
                      </c:pt>
                      <c:pt idx="12">
                        <c:v>21.761497186391676</c:v>
                      </c:pt>
                      <c:pt idx="13">
                        <c:v>20.974489240003635</c:v>
                      </c:pt>
                      <c:pt idx="14">
                        <c:v>24.574437037854914</c:v>
                      </c:pt>
                      <c:pt idx="15">
                        <c:v>23.03830705249106</c:v>
                      </c:pt>
                      <c:pt idx="16">
                        <c:v>20.111435654548728</c:v>
                      </c:pt>
                      <c:pt idx="17">
                        <c:v>22.516532941262863</c:v>
                      </c:pt>
                      <c:pt idx="18">
                        <c:v>21.524718752626523</c:v>
                      </c:pt>
                      <c:pt idx="19">
                        <c:v>20.684005844995596</c:v>
                      </c:pt>
                      <c:pt idx="20">
                        <c:v>23.63537885105946</c:v>
                      </c:pt>
                      <c:pt idx="21">
                        <c:v>20.73998066899679</c:v>
                      </c:pt>
                      <c:pt idx="22">
                        <c:v>22.102160034974442</c:v>
                      </c:pt>
                      <c:pt idx="23">
                        <c:v>22.880928851889994</c:v>
                      </c:pt>
                      <c:pt idx="24">
                        <c:v>24.285229400883459</c:v>
                      </c:pt>
                      <c:pt idx="25">
                        <c:v>21.192222085680957</c:v>
                      </c:pt>
                      <c:pt idx="26">
                        <c:v>21.883728120733164</c:v>
                      </c:pt>
                      <c:pt idx="27">
                        <c:v>20.312499870768658</c:v>
                      </c:pt>
                      <c:pt idx="28">
                        <c:v>20.830425027056908</c:v>
                      </c:pt>
                      <c:pt idx="29">
                        <c:v>21.939310197434107</c:v>
                      </c:pt>
                      <c:pt idx="30">
                        <c:v>24.843417957007688</c:v>
                      </c:pt>
                      <c:pt idx="31">
                        <c:v>20.494723216323713</c:v>
                      </c:pt>
                      <c:pt idx="32">
                        <c:v>23.816286683836182</c:v>
                      </c:pt>
                      <c:pt idx="33">
                        <c:v>23.836768836402754</c:v>
                      </c:pt>
                      <c:pt idx="34">
                        <c:v>23.577597613470076</c:v>
                      </c:pt>
                      <c:pt idx="35">
                        <c:v>23.081856017936133</c:v>
                      </c:pt>
                      <c:pt idx="36">
                        <c:v>20.80828262521548</c:v>
                      </c:pt>
                      <c:pt idx="37">
                        <c:v>20.128136654337343</c:v>
                      </c:pt>
                      <c:pt idx="38">
                        <c:v>21.2627349354267</c:v>
                      </c:pt>
                      <c:pt idx="39">
                        <c:v>20.831963860305326</c:v>
                      </c:pt>
                      <c:pt idx="40">
                        <c:v>24.385393119716905</c:v>
                      </c:pt>
                      <c:pt idx="41">
                        <c:v>24.610522923485433</c:v>
                      </c:pt>
                      <c:pt idx="42">
                        <c:v>22.549307328167465</c:v>
                      </c:pt>
                      <c:pt idx="43">
                        <c:v>22.8</c:v>
                      </c:pt>
                      <c:pt idx="44">
                        <c:v>21.012340433191689</c:v>
                      </c:pt>
                      <c:pt idx="45">
                        <c:v>24.687619694112765</c:v>
                      </c:pt>
                      <c:pt idx="46">
                        <c:v>24.309739331489293</c:v>
                      </c:pt>
                      <c:pt idx="47">
                        <c:v>23.909099042943449</c:v>
                      </c:pt>
                      <c:pt idx="48">
                        <c:v>21.375227854212071</c:v>
                      </c:pt>
                      <c:pt idx="49">
                        <c:v>22.255625117003284</c:v>
                      </c:pt>
                      <c:pt idx="50">
                        <c:v>23.009749092689109</c:v>
                      </c:pt>
                      <c:pt idx="51">
                        <c:v>24.507090558240019</c:v>
                      </c:pt>
                      <c:pt idx="52">
                        <c:v>21.57923312457196</c:v>
                      </c:pt>
                      <c:pt idx="53">
                        <c:v>22.343933092172755</c:v>
                      </c:pt>
                      <c:pt idx="54">
                        <c:v>22.8</c:v>
                      </c:pt>
                      <c:pt idx="55">
                        <c:v>22.6</c:v>
                      </c:pt>
                      <c:pt idx="56">
                        <c:v>21.855653452334128</c:v>
                      </c:pt>
                      <c:pt idx="57">
                        <c:v>22.299889401161078</c:v>
                      </c:pt>
                      <c:pt idx="58">
                        <c:v>24.661829848759709</c:v>
                      </c:pt>
                      <c:pt idx="59">
                        <c:v>21.233652283781019</c:v>
                      </c:pt>
                      <c:pt idx="60">
                        <c:v>23.639206502941047</c:v>
                      </c:pt>
                      <c:pt idx="61">
                        <c:v>21.725936906996388</c:v>
                      </c:pt>
                      <c:pt idx="62">
                        <c:v>21.125182102054769</c:v>
                      </c:pt>
                      <c:pt idx="63">
                        <c:v>24.143764631766679</c:v>
                      </c:pt>
                      <c:pt idx="64">
                        <c:v>22.7</c:v>
                      </c:pt>
                      <c:pt idx="65">
                        <c:v>24.354779710930959</c:v>
                      </c:pt>
                      <c:pt idx="66">
                        <c:v>21.926195605879649</c:v>
                      </c:pt>
                      <c:pt idx="67">
                        <c:v>21.761249277634985</c:v>
                      </c:pt>
                      <c:pt idx="68">
                        <c:v>21.700870733584644</c:v>
                      </c:pt>
                      <c:pt idx="69">
                        <c:v>20.613617485700004</c:v>
                      </c:pt>
                      <c:pt idx="70">
                        <c:v>20.284899652249123</c:v>
                      </c:pt>
                      <c:pt idx="71">
                        <c:v>20.688393856600886</c:v>
                      </c:pt>
                      <c:pt idx="72">
                        <c:v>22.351247389892215</c:v>
                      </c:pt>
                      <c:pt idx="73">
                        <c:v>24.620523601408934</c:v>
                      </c:pt>
                      <c:pt idx="74">
                        <c:v>23.151479396778033</c:v>
                      </c:pt>
                      <c:pt idx="75">
                        <c:v>24.601022555865253</c:v>
                      </c:pt>
                      <c:pt idx="76">
                        <c:v>23.149218940007248</c:v>
                      </c:pt>
                      <c:pt idx="77">
                        <c:v>23.143648375527889</c:v>
                      </c:pt>
                      <c:pt idx="78">
                        <c:v>21.214579008710203</c:v>
                      </c:pt>
                      <c:pt idx="79">
                        <c:v>23.848661440860653</c:v>
                      </c:pt>
                      <c:pt idx="80">
                        <c:v>21.830009764858101</c:v>
                      </c:pt>
                      <c:pt idx="81">
                        <c:v>23.865856271756517</c:v>
                      </c:pt>
                      <c:pt idx="82">
                        <c:v>20.761543883170766</c:v>
                      </c:pt>
                      <c:pt idx="83">
                        <c:v>21.853342887288012</c:v>
                      </c:pt>
                      <c:pt idx="84">
                        <c:v>22.6635145623634</c:v>
                      </c:pt>
                      <c:pt idx="85">
                        <c:v>21.194504474190587</c:v>
                      </c:pt>
                      <c:pt idx="86">
                        <c:v>21.73637458769668</c:v>
                      </c:pt>
                      <c:pt idx="87">
                        <c:v>22.762354181050505</c:v>
                      </c:pt>
                      <c:pt idx="88">
                        <c:v>23.780714471930299</c:v>
                      </c:pt>
                      <c:pt idx="89">
                        <c:v>23.657631190272443</c:v>
                      </c:pt>
                      <c:pt idx="90">
                        <c:v>20.364734025343484</c:v>
                      </c:pt>
                      <c:pt idx="91">
                        <c:v>23.764198786773068</c:v>
                      </c:pt>
                      <c:pt idx="92">
                        <c:v>22.898318842751081</c:v>
                      </c:pt>
                      <c:pt idx="93">
                        <c:v>22.866835729252141</c:v>
                      </c:pt>
                      <c:pt idx="94">
                        <c:v>22.911149676776322</c:v>
                      </c:pt>
                      <c:pt idx="95">
                        <c:v>21.691493117018368</c:v>
                      </c:pt>
                      <c:pt idx="96">
                        <c:v>24.163001079327525</c:v>
                      </c:pt>
                      <c:pt idx="97">
                        <c:v>22.89272100479451</c:v>
                      </c:pt>
                      <c:pt idx="98">
                        <c:v>23.612281374779752</c:v>
                      </c:pt>
                      <c:pt idx="99">
                        <c:v>23.026185192983718</c:v>
                      </c:pt>
                      <c:pt idx="100">
                        <c:v>24.94510878604542</c:v>
                      </c:pt>
                      <c:pt idx="101">
                        <c:v>20.536353392280333</c:v>
                      </c:pt>
                      <c:pt idx="102">
                        <c:v>22.935963850308244</c:v>
                      </c:pt>
                      <c:pt idx="103">
                        <c:v>23.790894369128516</c:v>
                      </c:pt>
                      <c:pt idx="104">
                        <c:v>24.63806098704363</c:v>
                      </c:pt>
                      <c:pt idx="105">
                        <c:v>24.586850884474888</c:v>
                      </c:pt>
                      <c:pt idx="106">
                        <c:v>21.833416385243925</c:v>
                      </c:pt>
                      <c:pt idx="107">
                        <c:v>21.7294895311773</c:v>
                      </c:pt>
                      <c:pt idx="108">
                        <c:v>23.88771280026862</c:v>
                      </c:pt>
                      <c:pt idx="109">
                        <c:v>20.578956732937542</c:v>
                      </c:pt>
                      <c:pt idx="110">
                        <c:v>23.23848511896767</c:v>
                      </c:pt>
                      <c:pt idx="111">
                        <c:v>24.151167451241747</c:v>
                      </c:pt>
                      <c:pt idx="112">
                        <c:v>20.38998891959044</c:v>
                      </c:pt>
                      <c:pt idx="113">
                        <c:v>20.698421683018335</c:v>
                      </c:pt>
                      <c:pt idx="114">
                        <c:v>21.920981520730408</c:v>
                      </c:pt>
                      <c:pt idx="115">
                        <c:v>23.266736339316225</c:v>
                      </c:pt>
                      <c:pt idx="116">
                        <c:v>20.257186454575447</c:v>
                      </c:pt>
                      <c:pt idx="117">
                        <c:v>24.311598693931323</c:v>
                      </c:pt>
                      <c:pt idx="118">
                        <c:v>22.447963510342873</c:v>
                      </c:pt>
                      <c:pt idx="119">
                        <c:v>21.958087594514655</c:v>
                      </c:pt>
                      <c:pt idx="120">
                        <c:v>22.695162375314624</c:v>
                      </c:pt>
                      <c:pt idx="121">
                        <c:v>23.125167517316996</c:v>
                      </c:pt>
                      <c:pt idx="122">
                        <c:v>24.795041226212394</c:v>
                      </c:pt>
                      <c:pt idx="123">
                        <c:v>24.707033104896603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'!$I$2:$I$125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20.479613575508537</c:v>
                      </c:pt>
                      <c:pt idx="1">
                        <c:v>21.999456599755867</c:v>
                      </c:pt>
                      <c:pt idx="2">
                        <c:v>24.214201580771817</c:v>
                      </c:pt>
                      <c:pt idx="3">
                        <c:v>20.898915415909237</c:v>
                      </c:pt>
                      <c:pt idx="4">
                        <c:v>22.475167752131437</c:v>
                      </c:pt>
                      <c:pt idx="5">
                        <c:v>21.722860117218975</c:v>
                      </c:pt>
                      <c:pt idx="6">
                        <c:v>22.1</c:v>
                      </c:pt>
                      <c:pt idx="7">
                        <c:v>20.939339363465312</c:v>
                      </c:pt>
                      <c:pt idx="8">
                        <c:v>20.472060329201174</c:v>
                      </c:pt>
                      <c:pt idx="9">
                        <c:v>24.945187706374199</c:v>
                      </c:pt>
                      <c:pt idx="10">
                        <c:v>20.600699880270337</c:v>
                      </c:pt>
                      <c:pt idx="11">
                        <c:v>22.963784763389405</c:v>
                      </c:pt>
                      <c:pt idx="12">
                        <c:v>23.027671300850695</c:v>
                      </c:pt>
                      <c:pt idx="13">
                        <c:v>22.573061176083836</c:v>
                      </c:pt>
                      <c:pt idx="14">
                        <c:v>22.294011905057047</c:v>
                      </c:pt>
                      <c:pt idx="15">
                        <c:v>21.125840514238888</c:v>
                      </c:pt>
                      <c:pt idx="16">
                        <c:v>20.852184135776394</c:v>
                      </c:pt>
                      <c:pt idx="17">
                        <c:v>20.050623364804991</c:v>
                      </c:pt>
                      <c:pt idx="18">
                        <c:v>21.422624217211375</c:v>
                      </c:pt>
                      <c:pt idx="19">
                        <c:v>22.131723304791336</c:v>
                      </c:pt>
                      <c:pt idx="20">
                        <c:v>22.269420923125043</c:v>
                      </c:pt>
                      <c:pt idx="21">
                        <c:v>22.945094934179362</c:v>
                      </c:pt>
                      <c:pt idx="22">
                        <c:v>23.2005080745162</c:v>
                      </c:pt>
                      <c:pt idx="23">
                        <c:v>22.67597386426835</c:v>
                      </c:pt>
                      <c:pt idx="24">
                        <c:v>20.26842591881012</c:v>
                      </c:pt>
                      <c:pt idx="25">
                        <c:v>22.046989138240711</c:v>
                      </c:pt>
                      <c:pt idx="26">
                        <c:v>21.734744453250109</c:v>
                      </c:pt>
                      <c:pt idx="27">
                        <c:v>22.117133294387568</c:v>
                      </c:pt>
                      <c:pt idx="28">
                        <c:v>21.052391304119659</c:v>
                      </c:pt>
                      <c:pt idx="29">
                        <c:v>24.753555827006267</c:v>
                      </c:pt>
                      <c:pt idx="30">
                        <c:v>24.689988542870537</c:v>
                      </c:pt>
                      <c:pt idx="31">
                        <c:v>22.879500444793319</c:v>
                      </c:pt>
                      <c:pt idx="32">
                        <c:v>21.439389240056013</c:v>
                      </c:pt>
                      <c:pt idx="33">
                        <c:v>21.673383039507847</c:v>
                      </c:pt>
                      <c:pt idx="34">
                        <c:v>22.06085071190617</c:v>
                      </c:pt>
                      <c:pt idx="35">
                        <c:v>22.075127036528823</c:v>
                      </c:pt>
                      <c:pt idx="36">
                        <c:v>23.969690987688836</c:v>
                      </c:pt>
                      <c:pt idx="37">
                        <c:v>23.999377452881227</c:v>
                      </c:pt>
                      <c:pt idx="38">
                        <c:v>24.92124073109774</c:v>
                      </c:pt>
                      <c:pt idx="39">
                        <c:v>23.884342961796474</c:v>
                      </c:pt>
                      <c:pt idx="40">
                        <c:v>20.42182406528298</c:v>
                      </c:pt>
                      <c:pt idx="41">
                        <c:v>22.812828725562703</c:v>
                      </c:pt>
                      <c:pt idx="42">
                        <c:v>22.797081078276985</c:v>
                      </c:pt>
                      <c:pt idx="43">
                        <c:v>24.417663590322643</c:v>
                      </c:pt>
                      <c:pt idx="44">
                        <c:v>22.501057393033573</c:v>
                      </c:pt>
                      <c:pt idx="45">
                        <c:v>21.48755311708188</c:v>
                      </c:pt>
                      <c:pt idx="46">
                        <c:v>22.4</c:v>
                      </c:pt>
                      <c:pt idx="47">
                        <c:v>20.95692796046659</c:v>
                      </c:pt>
                      <c:pt idx="48">
                        <c:v>22.539710471302822</c:v>
                      </c:pt>
                      <c:pt idx="49">
                        <c:v>24.088086156629714</c:v>
                      </c:pt>
                      <c:pt idx="50">
                        <c:v>23.4</c:v>
                      </c:pt>
                      <c:pt idx="51">
                        <c:v>24.719356774515685</c:v>
                      </c:pt>
                      <c:pt idx="52">
                        <c:v>24.127075297601063</c:v>
                      </c:pt>
                      <c:pt idx="53">
                        <c:v>23.940408648619666</c:v>
                      </c:pt>
                      <c:pt idx="54">
                        <c:v>22.105367747629554</c:v>
                      </c:pt>
                      <c:pt idx="55">
                        <c:v>21.420158912466093</c:v>
                      </c:pt>
                      <c:pt idx="56">
                        <c:v>20.504251527390572</c:v>
                      </c:pt>
                      <c:pt idx="57">
                        <c:v>20.591123015043234</c:v>
                      </c:pt>
                      <c:pt idx="58">
                        <c:v>20.9718637749341</c:v>
                      </c:pt>
                      <c:pt idx="59">
                        <c:v>23.712569555640712</c:v>
                      </c:pt>
                      <c:pt idx="60">
                        <c:v>20.124721336286616</c:v>
                      </c:pt>
                      <c:pt idx="61">
                        <c:v>22.6</c:v>
                      </c:pt>
                      <c:pt idx="62">
                        <c:v>23.6</c:v>
                      </c:pt>
                      <c:pt idx="63">
                        <c:v>23.107027521940577</c:v>
                      </c:pt>
                      <c:pt idx="64">
                        <c:v>23.613687298958844</c:v>
                      </c:pt>
                      <c:pt idx="65">
                        <c:v>23.269661466200823</c:v>
                      </c:pt>
                      <c:pt idx="66">
                        <c:v>23.136249599232052</c:v>
                      </c:pt>
                      <c:pt idx="67">
                        <c:v>23.145048143661732</c:v>
                      </c:pt>
                      <c:pt idx="68">
                        <c:v>21.605991801398357</c:v>
                      </c:pt>
                      <c:pt idx="69">
                        <c:v>23.349206228214474</c:v>
                      </c:pt>
                      <c:pt idx="70">
                        <c:v>22.261786847556252</c:v>
                      </c:pt>
                      <c:pt idx="71">
                        <c:v>20.441771916725909</c:v>
                      </c:pt>
                      <c:pt idx="72">
                        <c:v>24.261374920361916</c:v>
                      </c:pt>
                      <c:pt idx="73">
                        <c:v>20.501108643682009</c:v>
                      </c:pt>
                      <c:pt idx="74">
                        <c:v>23.609764709600118</c:v>
                      </c:pt>
                      <c:pt idx="75">
                        <c:v>21.709619410820281</c:v>
                      </c:pt>
                      <c:pt idx="76">
                        <c:v>20.24593736439952</c:v>
                      </c:pt>
                      <c:pt idx="77">
                        <c:v>24.990008912043784</c:v>
                      </c:pt>
                      <c:pt idx="78">
                        <c:v>23.007117828788999</c:v>
                      </c:pt>
                      <c:pt idx="79">
                        <c:v>21.278130496878457</c:v>
                      </c:pt>
                      <c:pt idx="80">
                        <c:v>22.11742820208924</c:v>
                      </c:pt>
                      <c:pt idx="81">
                        <c:v>22.699945575794366</c:v>
                      </c:pt>
                      <c:pt idx="82">
                        <c:v>20.094226579794217</c:v>
                      </c:pt>
                      <c:pt idx="83">
                        <c:v>20.910942645980743</c:v>
                      </c:pt>
                      <c:pt idx="84">
                        <c:v>24.005824035374388</c:v>
                      </c:pt>
                      <c:pt idx="85">
                        <c:v>21.930451864030982</c:v>
                      </c:pt>
                      <c:pt idx="86">
                        <c:v>21.733644427280556</c:v>
                      </c:pt>
                      <c:pt idx="87">
                        <c:v>20.871285286271647</c:v>
                      </c:pt>
                      <c:pt idx="88">
                        <c:v>22.323115263123917</c:v>
                      </c:pt>
                      <c:pt idx="89">
                        <c:v>23.115988161648644</c:v>
                      </c:pt>
                      <c:pt idx="90">
                        <c:v>24.629282896073608</c:v>
                      </c:pt>
                      <c:pt idx="91">
                        <c:v>24.931936361321597</c:v>
                      </c:pt>
                      <c:pt idx="92">
                        <c:v>22.578005579707035</c:v>
                      </c:pt>
                      <c:pt idx="93">
                        <c:v>21.128128457323175</c:v>
                      </c:pt>
                      <c:pt idx="94">
                        <c:v>23.240957338702309</c:v>
                      </c:pt>
                      <c:pt idx="95">
                        <c:v>23.551277526320906</c:v>
                      </c:pt>
                      <c:pt idx="96">
                        <c:v>21.062320875092411</c:v>
                      </c:pt>
                      <c:pt idx="97">
                        <c:v>21.139428113676672</c:v>
                      </c:pt>
                      <c:pt idx="98">
                        <c:v>22.509375429505567</c:v>
                      </c:pt>
                      <c:pt idx="99">
                        <c:v>24.442902807769215</c:v>
                      </c:pt>
                      <c:pt idx="100">
                        <c:v>22.518848627559471</c:v>
                      </c:pt>
                      <c:pt idx="101">
                        <c:v>23.788132341643461</c:v>
                      </c:pt>
                      <c:pt idx="102">
                        <c:v>21.131683261256313</c:v>
                      </c:pt>
                      <c:pt idx="103">
                        <c:v>21.616529289955157</c:v>
                      </c:pt>
                      <c:pt idx="104">
                        <c:v>23.005565014361355</c:v>
                      </c:pt>
                      <c:pt idx="105">
                        <c:v>20.20381773447955</c:v>
                      </c:pt>
                      <c:pt idx="106">
                        <c:v>24.68909799611728</c:v>
                      </c:pt>
                      <c:pt idx="107">
                        <c:v>23.770078218241405</c:v>
                      </c:pt>
                      <c:pt idx="108">
                        <c:v>23.253515487174063</c:v>
                      </c:pt>
                      <c:pt idx="109">
                        <c:v>24.90319760507176</c:v>
                      </c:pt>
                      <c:pt idx="110">
                        <c:v>20.815157022390618</c:v>
                      </c:pt>
                      <c:pt idx="111">
                        <c:v>22.952197764932404</c:v>
                      </c:pt>
                      <c:pt idx="112">
                        <c:v>21.068001430789153</c:v>
                      </c:pt>
                      <c:pt idx="113">
                        <c:v>21.956626819693849</c:v>
                      </c:pt>
                      <c:pt idx="114">
                        <c:v>22.9</c:v>
                      </c:pt>
                      <c:pt idx="115">
                        <c:v>20.510430263552465</c:v>
                      </c:pt>
                      <c:pt idx="116">
                        <c:v>20.088884615934194</c:v>
                      </c:pt>
                      <c:pt idx="117">
                        <c:v>23.271200720726604</c:v>
                      </c:pt>
                      <c:pt idx="118">
                        <c:v>22.37086325046473</c:v>
                      </c:pt>
                      <c:pt idx="119">
                        <c:v>23.944889178375657</c:v>
                      </c:pt>
                      <c:pt idx="120">
                        <c:v>22.626300283636706</c:v>
                      </c:pt>
                      <c:pt idx="121">
                        <c:v>20.997791171045307</c:v>
                      </c:pt>
                      <c:pt idx="122">
                        <c:v>21.292685503648666</c:v>
                      </c:pt>
                      <c:pt idx="123">
                        <c:v>20.688668013439564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'!$J$2:$J$125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24.729652853287163</c:v>
                      </c:pt>
                      <c:pt idx="1">
                        <c:v>23.797139610069195</c:v>
                      </c:pt>
                      <c:pt idx="2">
                        <c:v>20.297940375239989</c:v>
                      </c:pt>
                      <c:pt idx="3">
                        <c:v>23.680013280921045</c:v>
                      </c:pt>
                      <c:pt idx="4">
                        <c:v>23.321720746973259</c:v>
                      </c:pt>
                      <c:pt idx="5">
                        <c:v>22.907697843507179</c:v>
                      </c:pt>
                      <c:pt idx="6">
                        <c:v>23.532138851756255</c:v>
                      </c:pt>
                      <c:pt idx="7">
                        <c:v>22.022419611757442</c:v>
                      </c:pt>
                      <c:pt idx="8">
                        <c:v>24.166353451909032</c:v>
                      </c:pt>
                      <c:pt idx="9">
                        <c:v>23.244107915225044</c:v>
                      </c:pt>
                      <c:pt idx="10">
                        <c:v>22.743261433429499</c:v>
                      </c:pt>
                      <c:pt idx="11">
                        <c:v>22.953757820560707</c:v>
                      </c:pt>
                      <c:pt idx="12">
                        <c:v>22.337051364009977</c:v>
                      </c:pt>
                      <c:pt idx="13">
                        <c:v>22.285307116170934</c:v>
                      </c:pt>
                      <c:pt idx="14">
                        <c:v>23.852392016482291</c:v>
                      </c:pt>
                      <c:pt idx="15">
                        <c:v>22.145297232346643</c:v>
                      </c:pt>
                      <c:pt idx="16">
                        <c:v>23.823666378897737</c:v>
                      </c:pt>
                      <c:pt idx="17">
                        <c:v>22.750123088723843</c:v>
                      </c:pt>
                      <c:pt idx="18">
                        <c:v>23.944137506141971</c:v>
                      </c:pt>
                      <c:pt idx="19">
                        <c:v>21.1096994391837</c:v>
                      </c:pt>
                      <c:pt idx="20">
                        <c:v>23.616104763785927</c:v>
                      </c:pt>
                      <c:pt idx="21">
                        <c:v>23.280534576520857</c:v>
                      </c:pt>
                      <c:pt idx="22">
                        <c:v>21.197163475061593</c:v>
                      </c:pt>
                      <c:pt idx="23">
                        <c:v>22.747950002424275</c:v>
                      </c:pt>
                      <c:pt idx="24">
                        <c:v>21.244740421728515</c:v>
                      </c:pt>
                      <c:pt idx="25">
                        <c:v>20.832204588587082</c:v>
                      </c:pt>
                      <c:pt idx="26">
                        <c:v>20.457096528013189</c:v>
                      </c:pt>
                      <c:pt idx="27">
                        <c:v>24.715130855649047</c:v>
                      </c:pt>
                      <c:pt idx="28">
                        <c:v>24.044525711772646</c:v>
                      </c:pt>
                      <c:pt idx="29">
                        <c:v>20.164864767133359</c:v>
                      </c:pt>
                      <c:pt idx="30">
                        <c:v>22.701477695035322</c:v>
                      </c:pt>
                      <c:pt idx="31">
                        <c:v>24.318182234488667</c:v>
                      </c:pt>
                      <c:pt idx="32">
                        <c:v>22.401247548014915</c:v>
                      </c:pt>
                      <c:pt idx="33">
                        <c:v>24.392015153620299</c:v>
                      </c:pt>
                      <c:pt idx="34">
                        <c:v>22.278355419466827</c:v>
                      </c:pt>
                      <c:pt idx="35">
                        <c:v>20.561753291212227</c:v>
                      </c:pt>
                      <c:pt idx="36">
                        <c:v>21.891294918461487</c:v>
                      </c:pt>
                      <c:pt idx="37">
                        <c:v>22.105928053905291</c:v>
                      </c:pt>
                      <c:pt idx="38">
                        <c:v>24.531441390379381</c:v>
                      </c:pt>
                      <c:pt idx="39">
                        <c:v>23.432813724999413</c:v>
                      </c:pt>
                      <c:pt idx="40">
                        <c:v>24.798047602379974</c:v>
                      </c:pt>
                      <c:pt idx="41">
                        <c:v>22.100908080972047</c:v>
                      </c:pt>
                      <c:pt idx="42">
                        <c:v>24.89005389787182</c:v>
                      </c:pt>
                      <c:pt idx="43">
                        <c:v>23.4</c:v>
                      </c:pt>
                      <c:pt idx="44">
                        <c:v>22.054945648529124</c:v>
                      </c:pt>
                      <c:pt idx="45">
                        <c:v>21.761185713429157</c:v>
                      </c:pt>
                      <c:pt idx="46">
                        <c:v>22.305429033514752</c:v>
                      </c:pt>
                      <c:pt idx="47">
                        <c:v>23.040147926359889</c:v>
                      </c:pt>
                      <c:pt idx="48">
                        <c:v>21.165077860005031</c:v>
                      </c:pt>
                      <c:pt idx="49">
                        <c:v>20.83644304357156</c:v>
                      </c:pt>
                      <c:pt idx="50">
                        <c:v>22.9</c:v>
                      </c:pt>
                      <c:pt idx="51">
                        <c:v>23.095598822202533</c:v>
                      </c:pt>
                      <c:pt idx="52">
                        <c:v>20.915163678874922</c:v>
                      </c:pt>
                      <c:pt idx="53">
                        <c:v>22.63178204270632</c:v>
                      </c:pt>
                      <c:pt idx="54">
                        <c:v>24.089311912064424</c:v>
                      </c:pt>
                      <c:pt idx="55">
                        <c:v>21.625870942955654</c:v>
                      </c:pt>
                      <c:pt idx="56">
                        <c:v>23.523527394560702</c:v>
                      </c:pt>
                      <c:pt idx="57">
                        <c:v>20.322308427107163</c:v>
                      </c:pt>
                      <c:pt idx="58">
                        <c:v>21.183312355860689</c:v>
                      </c:pt>
                      <c:pt idx="59">
                        <c:v>21.48252461605421</c:v>
                      </c:pt>
                      <c:pt idx="60">
                        <c:v>24.011154896140635</c:v>
                      </c:pt>
                      <c:pt idx="61">
                        <c:v>22.973368060325832</c:v>
                      </c:pt>
                      <c:pt idx="62">
                        <c:v>24.898077138501939</c:v>
                      </c:pt>
                      <c:pt idx="63">
                        <c:v>22.988123036886783</c:v>
                      </c:pt>
                      <c:pt idx="64">
                        <c:v>22.9</c:v>
                      </c:pt>
                      <c:pt idx="65">
                        <c:v>21.460952264269892</c:v>
                      </c:pt>
                      <c:pt idx="66">
                        <c:v>20.058892318720979</c:v>
                      </c:pt>
                      <c:pt idx="67">
                        <c:v>21.93957997817116</c:v>
                      </c:pt>
                      <c:pt idx="68">
                        <c:v>20.597680123884672</c:v>
                      </c:pt>
                      <c:pt idx="69">
                        <c:v>21.83085988888454</c:v>
                      </c:pt>
                      <c:pt idx="70">
                        <c:v>22.012691939531653</c:v>
                      </c:pt>
                      <c:pt idx="71">
                        <c:v>21.486373449212333</c:v>
                      </c:pt>
                      <c:pt idx="72">
                        <c:v>23.920268592882433</c:v>
                      </c:pt>
                      <c:pt idx="73">
                        <c:v>23.661388951705568</c:v>
                      </c:pt>
                      <c:pt idx="74">
                        <c:v>20.576176874247494</c:v>
                      </c:pt>
                      <c:pt idx="75">
                        <c:v>21.463574569330596</c:v>
                      </c:pt>
                      <c:pt idx="76">
                        <c:v>22.460518441800012</c:v>
                      </c:pt>
                      <c:pt idx="77">
                        <c:v>24.988839074556211</c:v>
                      </c:pt>
                      <c:pt idx="78">
                        <c:v>23.009812949683113</c:v>
                      </c:pt>
                      <c:pt idx="79">
                        <c:v>20.550973321245461</c:v>
                      </c:pt>
                      <c:pt idx="80">
                        <c:v>24.90635455437824</c:v>
                      </c:pt>
                      <c:pt idx="81">
                        <c:v>24.527748501277891</c:v>
                      </c:pt>
                      <c:pt idx="82">
                        <c:v>22.49500624489756</c:v>
                      </c:pt>
                      <c:pt idx="83">
                        <c:v>22.326502134646699</c:v>
                      </c:pt>
                      <c:pt idx="84">
                        <c:v>22.90846000712996</c:v>
                      </c:pt>
                      <c:pt idx="85">
                        <c:v>20.255834967331847</c:v>
                      </c:pt>
                      <c:pt idx="86">
                        <c:v>23.196478488395357</c:v>
                      </c:pt>
                      <c:pt idx="87">
                        <c:v>23.579859105976119</c:v>
                      </c:pt>
                      <c:pt idx="88">
                        <c:v>21.58062305193009</c:v>
                      </c:pt>
                      <c:pt idx="89">
                        <c:v>24.607472331314959</c:v>
                      </c:pt>
                      <c:pt idx="90">
                        <c:v>23.057988771966805</c:v>
                      </c:pt>
                      <c:pt idx="91">
                        <c:v>21.234196251568715</c:v>
                      </c:pt>
                      <c:pt idx="92">
                        <c:v>24.138377803938376</c:v>
                      </c:pt>
                      <c:pt idx="93">
                        <c:v>21.432814452720599</c:v>
                      </c:pt>
                      <c:pt idx="94">
                        <c:v>21.56427594619149</c:v>
                      </c:pt>
                      <c:pt idx="95">
                        <c:v>22.986971713036581</c:v>
                      </c:pt>
                      <c:pt idx="96">
                        <c:v>21.830017764848598</c:v>
                      </c:pt>
                      <c:pt idx="97">
                        <c:v>23.56748098483046</c:v>
                      </c:pt>
                      <c:pt idx="98">
                        <c:v>23.525814845927712</c:v>
                      </c:pt>
                      <c:pt idx="99">
                        <c:v>22.07164106413552</c:v>
                      </c:pt>
                      <c:pt idx="100">
                        <c:v>23.67819772132021</c:v>
                      </c:pt>
                      <c:pt idx="101">
                        <c:v>23.054790586108869</c:v>
                      </c:pt>
                      <c:pt idx="102">
                        <c:v>20.276704017695703</c:v>
                      </c:pt>
                      <c:pt idx="103">
                        <c:v>23.3106604302113</c:v>
                      </c:pt>
                      <c:pt idx="104">
                        <c:v>23.971296115519635</c:v>
                      </c:pt>
                      <c:pt idx="105">
                        <c:v>23.955462479722279</c:v>
                      </c:pt>
                      <c:pt idx="106">
                        <c:v>22.265972023024666</c:v>
                      </c:pt>
                      <c:pt idx="107">
                        <c:v>20.331496438573961</c:v>
                      </c:pt>
                      <c:pt idx="108">
                        <c:v>21.245451906971955</c:v>
                      </c:pt>
                      <c:pt idx="109">
                        <c:v>20.63730933954405</c:v>
                      </c:pt>
                      <c:pt idx="110">
                        <c:v>23.505172477766987</c:v>
                      </c:pt>
                      <c:pt idx="111">
                        <c:v>23.332406855924859</c:v>
                      </c:pt>
                      <c:pt idx="112">
                        <c:v>23.159912220524401</c:v>
                      </c:pt>
                      <c:pt idx="113">
                        <c:v>23.1</c:v>
                      </c:pt>
                      <c:pt idx="114">
                        <c:v>24.836744825569806</c:v>
                      </c:pt>
                      <c:pt idx="115">
                        <c:v>24.99122111744159</c:v>
                      </c:pt>
                      <c:pt idx="116">
                        <c:v>22.317412082551815</c:v>
                      </c:pt>
                      <c:pt idx="117">
                        <c:v>23.126824423032886</c:v>
                      </c:pt>
                      <c:pt idx="118">
                        <c:v>20.698579221895461</c:v>
                      </c:pt>
                      <c:pt idx="119">
                        <c:v>23.559240887663577</c:v>
                      </c:pt>
                      <c:pt idx="120">
                        <c:v>21.985448763125508</c:v>
                      </c:pt>
                      <c:pt idx="121">
                        <c:v>23.9</c:v>
                      </c:pt>
                      <c:pt idx="122">
                        <c:v>22.381452304010196</c:v>
                      </c:pt>
                      <c:pt idx="123">
                        <c:v>22.215615501045765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'!$K$2:$K$125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20.744778507076393</c:v>
                      </c:pt>
                      <c:pt idx="1">
                        <c:v>22.55093493314795</c:v>
                      </c:pt>
                      <c:pt idx="2">
                        <c:v>24.119488332492963</c:v>
                      </c:pt>
                      <c:pt idx="3">
                        <c:v>23.119856677029134</c:v>
                      </c:pt>
                      <c:pt idx="4">
                        <c:v>24.754359654342181</c:v>
                      </c:pt>
                      <c:pt idx="5">
                        <c:v>20.382141535095975</c:v>
                      </c:pt>
                      <c:pt idx="6">
                        <c:v>23.245489018729678</c:v>
                      </c:pt>
                      <c:pt idx="7">
                        <c:v>20.354696285377408</c:v>
                      </c:pt>
                      <c:pt idx="8">
                        <c:v>21.850066792322316</c:v>
                      </c:pt>
                      <c:pt idx="9">
                        <c:v>23.5262318198156</c:v>
                      </c:pt>
                      <c:pt idx="10">
                        <c:v>21.427090568327191</c:v>
                      </c:pt>
                      <c:pt idx="11">
                        <c:v>21.394576837312368</c:v>
                      </c:pt>
                      <c:pt idx="12">
                        <c:v>21.534287450732478</c:v>
                      </c:pt>
                      <c:pt idx="13">
                        <c:v>24.171406246353268</c:v>
                      </c:pt>
                      <c:pt idx="14">
                        <c:v>24.809329958756244</c:v>
                      </c:pt>
                      <c:pt idx="15">
                        <c:v>20.867659143156231</c:v>
                      </c:pt>
                      <c:pt idx="16">
                        <c:v>22.042226862317868</c:v>
                      </c:pt>
                      <c:pt idx="17">
                        <c:v>22.9</c:v>
                      </c:pt>
                      <c:pt idx="18">
                        <c:v>21.068369114675779</c:v>
                      </c:pt>
                      <c:pt idx="19">
                        <c:v>23.607109313255251</c:v>
                      </c:pt>
                      <c:pt idx="20">
                        <c:v>24.430924899836398</c:v>
                      </c:pt>
                      <c:pt idx="21">
                        <c:v>24.798820500846723</c:v>
                      </c:pt>
                      <c:pt idx="22">
                        <c:v>24.128076582669397</c:v>
                      </c:pt>
                      <c:pt idx="23">
                        <c:v>24.336715026590145</c:v>
                      </c:pt>
                      <c:pt idx="24">
                        <c:v>20.490671736391349</c:v>
                      </c:pt>
                      <c:pt idx="25">
                        <c:v>24.467472116056612</c:v>
                      </c:pt>
                      <c:pt idx="26">
                        <c:v>24.518556685075602</c:v>
                      </c:pt>
                      <c:pt idx="27">
                        <c:v>20.326070166688169</c:v>
                      </c:pt>
                      <c:pt idx="28">
                        <c:v>26.9</c:v>
                      </c:pt>
                      <c:pt idx="29">
                        <c:v>23.8</c:v>
                      </c:pt>
                      <c:pt idx="30">
                        <c:v>20.083799891950161</c:v>
                      </c:pt>
                      <c:pt idx="31">
                        <c:v>23.924056076587181</c:v>
                      </c:pt>
                      <c:pt idx="32">
                        <c:v>21.843446327339443</c:v>
                      </c:pt>
                      <c:pt idx="33">
                        <c:v>23.055044126475369</c:v>
                      </c:pt>
                      <c:pt idx="34">
                        <c:v>21.729615135276084</c:v>
                      </c:pt>
                      <c:pt idx="35">
                        <c:v>23.962404712576348</c:v>
                      </c:pt>
                      <c:pt idx="36">
                        <c:v>23.010335771594473</c:v>
                      </c:pt>
                      <c:pt idx="37">
                        <c:v>22.555838952581674</c:v>
                      </c:pt>
                      <c:pt idx="38">
                        <c:v>24.580262293994366</c:v>
                      </c:pt>
                      <c:pt idx="39">
                        <c:v>24.706544386820823</c:v>
                      </c:pt>
                      <c:pt idx="40">
                        <c:v>23.691704172506629</c:v>
                      </c:pt>
                      <c:pt idx="41">
                        <c:v>20.456840861242931</c:v>
                      </c:pt>
                      <c:pt idx="42">
                        <c:v>21.18571813655333</c:v>
                      </c:pt>
                      <c:pt idx="43">
                        <c:v>22.456071731806475</c:v>
                      </c:pt>
                      <c:pt idx="44">
                        <c:v>22.388528463451337</c:v>
                      </c:pt>
                      <c:pt idx="45">
                        <c:v>22.361121166433261</c:v>
                      </c:pt>
                      <c:pt idx="46">
                        <c:v>24.613166218645013</c:v>
                      </c:pt>
                      <c:pt idx="47">
                        <c:v>20.191369879461128</c:v>
                      </c:pt>
                      <c:pt idx="48">
                        <c:v>24.68668518375452</c:v>
                      </c:pt>
                      <c:pt idx="49">
                        <c:v>21.946757830191217</c:v>
                      </c:pt>
                      <c:pt idx="50">
                        <c:v>22.654472634973082</c:v>
                      </c:pt>
                      <c:pt idx="51">
                        <c:v>22.705436672758303</c:v>
                      </c:pt>
                      <c:pt idx="52">
                        <c:v>24.084969551253835</c:v>
                      </c:pt>
                      <c:pt idx="53">
                        <c:v>23.173474842706973</c:v>
                      </c:pt>
                      <c:pt idx="54">
                        <c:v>24.89597843158306</c:v>
                      </c:pt>
                      <c:pt idx="55">
                        <c:v>21.492756921759565</c:v>
                      </c:pt>
                      <c:pt idx="56">
                        <c:v>22.819212678248764</c:v>
                      </c:pt>
                      <c:pt idx="57">
                        <c:v>23.2</c:v>
                      </c:pt>
                      <c:pt idx="58">
                        <c:v>23.589293821033841</c:v>
                      </c:pt>
                      <c:pt idx="59">
                        <c:v>20.686131929427809</c:v>
                      </c:pt>
                      <c:pt idx="60">
                        <c:v>23.826321464220342</c:v>
                      </c:pt>
                      <c:pt idx="61">
                        <c:v>22.252605373253314</c:v>
                      </c:pt>
                      <c:pt idx="62">
                        <c:v>23.327454251368945</c:v>
                      </c:pt>
                      <c:pt idx="63">
                        <c:v>22.342853353893382</c:v>
                      </c:pt>
                      <c:pt idx="64">
                        <c:v>20.838892110340701</c:v>
                      </c:pt>
                      <c:pt idx="65">
                        <c:v>20.600913949055588</c:v>
                      </c:pt>
                      <c:pt idx="66">
                        <c:v>22.266348418738765</c:v>
                      </c:pt>
                      <c:pt idx="67">
                        <c:v>23.045446228577447</c:v>
                      </c:pt>
                      <c:pt idx="68">
                        <c:v>21.095962006048119</c:v>
                      </c:pt>
                      <c:pt idx="69">
                        <c:v>20.946097689108605</c:v>
                      </c:pt>
                      <c:pt idx="70">
                        <c:v>21.953696858206072</c:v>
                      </c:pt>
                      <c:pt idx="71">
                        <c:v>22.70160182556479</c:v>
                      </c:pt>
                      <c:pt idx="72">
                        <c:v>24.487244162350287</c:v>
                      </c:pt>
                      <c:pt idx="73">
                        <c:v>20.618839710001822</c:v>
                      </c:pt>
                      <c:pt idx="74">
                        <c:v>24.590785589417997</c:v>
                      </c:pt>
                      <c:pt idx="75">
                        <c:v>24.894462144427319</c:v>
                      </c:pt>
                      <c:pt idx="76">
                        <c:v>23.462670054947885</c:v>
                      </c:pt>
                      <c:pt idx="77">
                        <c:v>21.878610018514394</c:v>
                      </c:pt>
                      <c:pt idx="78">
                        <c:v>21.146928372775907</c:v>
                      </c:pt>
                      <c:pt idx="79">
                        <c:v>23.06819871404187</c:v>
                      </c:pt>
                      <c:pt idx="80">
                        <c:v>20.820217742161063</c:v>
                      </c:pt>
                      <c:pt idx="81">
                        <c:v>24.284525438664801</c:v>
                      </c:pt>
                      <c:pt idx="82">
                        <c:v>24.542634914413487</c:v>
                      </c:pt>
                      <c:pt idx="83">
                        <c:v>23.333966546595917</c:v>
                      </c:pt>
                      <c:pt idx="84">
                        <c:v>24.166396000552794</c:v>
                      </c:pt>
                      <c:pt idx="85">
                        <c:v>23.966675526472674</c:v>
                      </c:pt>
                      <c:pt idx="86">
                        <c:v>24.330584566645243</c:v>
                      </c:pt>
                      <c:pt idx="87">
                        <c:v>23.055320001731999</c:v>
                      </c:pt>
                      <c:pt idx="88">
                        <c:v>23.213569131026176</c:v>
                      </c:pt>
                      <c:pt idx="89">
                        <c:v>23.634983243494766</c:v>
                      </c:pt>
                      <c:pt idx="90">
                        <c:v>24.098429470671729</c:v>
                      </c:pt>
                      <c:pt idx="91">
                        <c:v>21.420643395750293</c:v>
                      </c:pt>
                      <c:pt idx="92">
                        <c:v>23.422847302342305</c:v>
                      </c:pt>
                      <c:pt idx="93">
                        <c:v>24.598359633632942</c:v>
                      </c:pt>
                      <c:pt idx="94">
                        <c:v>20.617746714868009</c:v>
                      </c:pt>
                      <c:pt idx="95">
                        <c:v>24.614287272811495</c:v>
                      </c:pt>
                      <c:pt idx="96">
                        <c:v>22.718459552109916</c:v>
                      </c:pt>
                      <c:pt idx="97">
                        <c:v>21.324935769544751</c:v>
                      </c:pt>
                      <c:pt idx="98">
                        <c:v>21.75650765494526</c:v>
                      </c:pt>
                      <c:pt idx="99">
                        <c:v>21.397707174776706</c:v>
                      </c:pt>
                      <c:pt idx="100">
                        <c:v>24.273742515675071</c:v>
                      </c:pt>
                      <c:pt idx="101">
                        <c:v>24.798272409948751</c:v>
                      </c:pt>
                      <c:pt idx="102">
                        <c:v>22.503787912739906</c:v>
                      </c:pt>
                      <c:pt idx="103">
                        <c:v>20.70524225101158</c:v>
                      </c:pt>
                      <c:pt idx="104">
                        <c:v>23.769538069331585</c:v>
                      </c:pt>
                      <c:pt idx="105">
                        <c:v>22.296364679412253</c:v>
                      </c:pt>
                      <c:pt idx="106">
                        <c:v>22.156473546893356</c:v>
                      </c:pt>
                      <c:pt idx="107">
                        <c:v>22.465500160687956</c:v>
                      </c:pt>
                      <c:pt idx="108">
                        <c:v>22.32965710940578</c:v>
                      </c:pt>
                      <c:pt idx="109">
                        <c:v>20.451333015793146</c:v>
                      </c:pt>
                      <c:pt idx="110">
                        <c:v>24.850889072572297</c:v>
                      </c:pt>
                      <c:pt idx="111">
                        <c:v>24.78529924853823</c:v>
                      </c:pt>
                      <c:pt idx="112">
                        <c:v>22.420126775090736</c:v>
                      </c:pt>
                      <c:pt idx="113">
                        <c:v>20.867162669871956</c:v>
                      </c:pt>
                      <c:pt idx="114">
                        <c:v>22.343537534541042</c:v>
                      </c:pt>
                      <c:pt idx="115">
                        <c:v>22.625045489674708</c:v>
                      </c:pt>
                      <c:pt idx="116">
                        <c:v>23.941873679674561</c:v>
                      </c:pt>
                      <c:pt idx="117">
                        <c:v>24.670740103507541</c:v>
                      </c:pt>
                      <c:pt idx="118">
                        <c:v>20.919239064058061</c:v>
                      </c:pt>
                      <c:pt idx="119">
                        <c:v>24.346981343584218</c:v>
                      </c:pt>
                      <c:pt idx="120">
                        <c:v>23.288158872518448</c:v>
                      </c:pt>
                      <c:pt idx="121">
                        <c:v>24.007972888851207</c:v>
                      </c:pt>
                      <c:pt idx="122">
                        <c:v>22.218087304125604</c:v>
                      </c:pt>
                      <c:pt idx="123">
                        <c:v>20.334669990072118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'!$L$2:$L$125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21.330276052275373</c:v>
                      </c:pt>
                      <c:pt idx="1">
                        <c:v>23.717014138306645</c:v>
                      </c:pt>
                      <c:pt idx="2">
                        <c:v>22.6</c:v>
                      </c:pt>
                      <c:pt idx="3">
                        <c:v>22.003616866104842</c:v>
                      </c:pt>
                      <c:pt idx="4">
                        <c:v>22.1</c:v>
                      </c:pt>
                      <c:pt idx="5">
                        <c:v>24.538150863017165</c:v>
                      </c:pt>
                      <c:pt idx="6">
                        <c:v>20.569774540019129</c:v>
                      </c:pt>
                      <c:pt idx="7">
                        <c:v>24.714970809456773</c:v>
                      </c:pt>
                      <c:pt idx="8">
                        <c:v>22.753879969310823</c:v>
                      </c:pt>
                      <c:pt idx="9">
                        <c:v>21.828670998171312</c:v>
                      </c:pt>
                      <c:pt idx="10">
                        <c:v>20.823979257427045</c:v>
                      </c:pt>
                      <c:pt idx="11">
                        <c:v>21.365518191662609</c:v>
                      </c:pt>
                      <c:pt idx="12">
                        <c:v>20.397721223277053</c:v>
                      </c:pt>
                      <c:pt idx="13">
                        <c:v>22.3</c:v>
                      </c:pt>
                      <c:pt idx="14">
                        <c:v>21.542626894248759</c:v>
                      </c:pt>
                      <c:pt idx="15">
                        <c:v>22.471255504111305</c:v>
                      </c:pt>
                      <c:pt idx="16">
                        <c:v>22.980320754364417</c:v>
                      </c:pt>
                      <c:pt idx="17">
                        <c:v>21.147310716613248</c:v>
                      </c:pt>
                      <c:pt idx="18">
                        <c:v>23.273716552569766</c:v>
                      </c:pt>
                      <c:pt idx="19">
                        <c:v>22.106720038331488</c:v>
                      </c:pt>
                      <c:pt idx="20">
                        <c:v>21.31327653786154</c:v>
                      </c:pt>
                      <c:pt idx="21">
                        <c:v>21.189713853404989</c:v>
                      </c:pt>
                      <c:pt idx="22">
                        <c:v>23.502062246383993</c:v>
                      </c:pt>
                      <c:pt idx="23">
                        <c:v>20.160953191897686</c:v>
                      </c:pt>
                      <c:pt idx="24">
                        <c:v>23.028697840869231</c:v>
                      </c:pt>
                      <c:pt idx="25">
                        <c:v>21.964902347622647</c:v>
                      </c:pt>
                      <c:pt idx="26">
                        <c:v>21.9</c:v>
                      </c:pt>
                      <c:pt idx="27">
                        <c:v>24.935351129770201</c:v>
                      </c:pt>
                      <c:pt idx="28">
                        <c:v>22.4</c:v>
                      </c:pt>
                      <c:pt idx="29">
                        <c:v>21.511214124892867</c:v>
                      </c:pt>
                      <c:pt idx="30">
                        <c:v>22.1</c:v>
                      </c:pt>
                      <c:pt idx="31">
                        <c:v>24.840571297327145</c:v>
                      </c:pt>
                      <c:pt idx="32">
                        <c:v>20.691986853158184</c:v>
                      </c:pt>
                      <c:pt idx="33">
                        <c:v>21.482428433339049</c:v>
                      </c:pt>
                      <c:pt idx="34">
                        <c:v>24.663300616153169</c:v>
                      </c:pt>
                      <c:pt idx="35">
                        <c:v>24.745187617441999</c:v>
                      </c:pt>
                      <c:pt idx="36">
                        <c:v>21.238360529184195</c:v>
                      </c:pt>
                      <c:pt idx="37">
                        <c:v>23.443598823829468</c:v>
                      </c:pt>
                      <c:pt idx="38">
                        <c:v>22.05088586482265</c:v>
                      </c:pt>
                      <c:pt idx="39">
                        <c:v>24.634278450204917</c:v>
                      </c:pt>
                      <c:pt idx="40">
                        <c:v>23.241206316971439</c:v>
                      </c:pt>
                      <c:pt idx="41">
                        <c:v>21.960704564433403</c:v>
                      </c:pt>
                      <c:pt idx="42">
                        <c:v>23.60508524778114</c:v>
                      </c:pt>
                      <c:pt idx="43">
                        <c:v>21.978671719952533</c:v>
                      </c:pt>
                      <c:pt idx="44">
                        <c:v>24.192201813779143</c:v>
                      </c:pt>
                      <c:pt idx="45">
                        <c:v>23.051862537662419</c:v>
                      </c:pt>
                      <c:pt idx="46">
                        <c:v>22.933529634192276</c:v>
                      </c:pt>
                      <c:pt idx="47">
                        <c:v>22.895829404564694</c:v>
                      </c:pt>
                      <c:pt idx="48">
                        <c:v>23.766053598949654</c:v>
                      </c:pt>
                      <c:pt idx="49">
                        <c:v>24.192903488579169</c:v>
                      </c:pt>
                      <c:pt idx="50">
                        <c:v>23.719626904064761</c:v>
                      </c:pt>
                      <c:pt idx="51">
                        <c:v>22.963150060120743</c:v>
                      </c:pt>
                      <c:pt idx="52">
                        <c:v>22.575059623137189</c:v>
                      </c:pt>
                      <c:pt idx="53">
                        <c:v>22.819078910112879</c:v>
                      </c:pt>
                      <c:pt idx="54">
                        <c:v>21.941922719298198</c:v>
                      </c:pt>
                      <c:pt idx="55">
                        <c:v>22.0546554415793</c:v>
                      </c:pt>
                      <c:pt idx="56">
                        <c:v>20.683322718106581</c:v>
                      </c:pt>
                      <c:pt idx="57">
                        <c:v>21.782122914806806</c:v>
                      </c:pt>
                      <c:pt idx="58">
                        <c:v>20.592584273160472</c:v>
                      </c:pt>
                      <c:pt idx="59">
                        <c:v>24.536575808523274</c:v>
                      </c:pt>
                      <c:pt idx="60">
                        <c:v>23.645781754610855</c:v>
                      </c:pt>
                      <c:pt idx="61">
                        <c:v>21.028831775503924</c:v>
                      </c:pt>
                      <c:pt idx="62">
                        <c:v>20.541045199567304</c:v>
                      </c:pt>
                      <c:pt idx="63">
                        <c:v>22.828231956289336</c:v>
                      </c:pt>
                      <c:pt idx="64">
                        <c:v>23.99576251884335</c:v>
                      </c:pt>
                      <c:pt idx="65">
                        <c:v>20.333842201957289</c:v>
                      </c:pt>
                      <c:pt idx="66">
                        <c:v>24.661485614671541</c:v>
                      </c:pt>
                      <c:pt idx="67">
                        <c:v>22.826142989786984</c:v>
                      </c:pt>
                      <c:pt idx="68">
                        <c:v>23.095581064221395</c:v>
                      </c:pt>
                      <c:pt idx="69">
                        <c:v>24.122258013571503</c:v>
                      </c:pt>
                      <c:pt idx="70">
                        <c:v>22.605293159843757</c:v>
                      </c:pt>
                      <c:pt idx="71">
                        <c:v>23.955931767382065</c:v>
                      </c:pt>
                      <c:pt idx="72">
                        <c:v>24.688046581935108</c:v>
                      </c:pt>
                      <c:pt idx="73">
                        <c:v>21.591987201200965</c:v>
                      </c:pt>
                      <c:pt idx="74">
                        <c:v>24.299447609077493</c:v>
                      </c:pt>
                      <c:pt idx="75">
                        <c:v>22.845620932790141</c:v>
                      </c:pt>
                      <c:pt idx="76">
                        <c:v>24.263913757680257</c:v>
                      </c:pt>
                      <c:pt idx="77">
                        <c:v>23.53162236558207</c:v>
                      </c:pt>
                      <c:pt idx="78">
                        <c:v>21.425018034858965</c:v>
                      </c:pt>
                      <c:pt idx="79">
                        <c:v>20.853996430904481</c:v>
                      </c:pt>
                      <c:pt idx="80">
                        <c:v>23.395262214425298</c:v>
                      </c:pt>
                      <c:pt idx="81">
                        <c:v>20.228159088602993</c:v>
                      </c:pt>
                      <c:pt idx="82">
                        <c:v>24.436421070663165</c:v>
                      </c:pt>
                      <c:pt idx="83">
                        <c:v>20.1837336098638</c:v>
                      </c:pt>
                      <c:pt idx="84">
                        <c:v>23.509260470432352</c:v>
                      </c:pt>
                      <c:pt idx="85">
                        <c:v>22.384192701552429</c:v>
                      </c:pt>
                      <c:pt idx="86">
                        <c:v>24.234819274294651</c:v>
                      </c:pt>
                      <c:pt idx="87">
                        <c:v>23.082700194121152</c:v>
                      </c:pt>
                      <c:pt idx="88">
                        <c:v>22.090453576933257</c:v>
                      </c:pt>
                      <c:pt idx="89">
                        <c:v>24.905127132781942</c:v>
                      </c:pt>
                      <c:pt idx="90">
                        <c:v>23.380882271183648</c:v>
                      </c:pt>
                      <c:pt idx="91">
                        <c:v>23.775048757027633</c:v>
                      </c:pt>
                      <c:pt idx="92">
                        <c:v>23.978704433397212</c:v>
                      </c:pt>
                      <c:pt idx="93">
                        <c:v>23.694026556349819</c:v>
                      </c:pt>
                      <c:pt idx="94">
                        <c:v>20.529848995840272</c:v>
                      </c:pt>
                      <c:pt idx="95">
                        <c:v>23.087533273638215</c:v>
                      </c:pt>
                      <c:pt idx="96">
                        <c:v>20.29481540117964</c:v>
                      </c:pt>
                      <c:pt idx="97">
                        <c:v>23.579897435702545</c:v>
                      </c:pt>
                      <c:pt idx="98">
                        <c:v>21.818198925521635</c:v>
                      </c:pt>
                      <c:pt idx="99">
                        <c:v>23.409318520940239</c:v>
                      </c:pt>
                      <c:pt idx="100">
                        <c:v>21.590863564086963</c:v>
                      </c:pt>
                      <c:pt idx="101">
                        <c:v>24.362917612332918</c:v>
                      </c:pt>
                      <c:pt idx="102">
                        <c:v>20.228004016046317</c:v>
                      </c:pt>
                      <c:pt idx="103">
                        <c:v>24.036788470497644</c:v>
                      </c:pt>
                      <c:pt idx="104">
                        <c:v>24.631748325580169</c:v>
                      </c:pt>
                      <c:pt idx="105">
                        <c:v>22.739384324865995</c:v>
                      </c:pt>
                      <c:pt idx="106">
                        <c:v>22.28189664632287</c:v>
                      </c:pt>
                      <c:pt idx="107">
                        <c:v>23.0951335674505</c:v>
                      </c:pt>
                      <c:pt idx="108">
                        <c:v>24.931599219297301</c:v>
                      </c:pt>
                      <c:pt idx="109">
                        <c:v>24.080470063849887</c:v>
                      </c:pt>
                      <c:pt idx="110">
                        <c:v>22.541929270730524</c:v>
                      </c:pt>
                      <c:pt idx="111">
                        <c:v>21.483791716855599</c:v>
                      </c:pt>
                      <c:pt idx="112">
                        <c:v>22.575734888043804</c:v>
                      </c:pt>
                      <c:pt idx="113">
                        <c:v>21.632106607414876</c:v>
                      </c:pt>
                      <c:pt idx="114">
                        <c:v>23.550498423624273</c:v>
                      </c:pt>
                      <c:pt idx="115">
                        <c:v>21.595899001692537</c:v>
                      </c:pt>
                      <c:pt idx="116">
                        <c:v>24.224618481370523</c:v>
                      </c:pt>
                      <c:pt idx="117">
                        <c:v>24.024942208905475</c:v>
                      </c:pt>
                      <c:pt idx="118">
                        <c:v>20.46376906593802</c:v>
                      </c:pt>
                      <c:pt idx="119">
                        <c:v>21.536832964889932</c:v>
                      </c:pt>
                      <c:pt idx="120">
                        <c:v>21.796229736953677</c:v>
                      </c:pt>
                      <c:pt idx="121">
                        <c:v>20.420982477148858</c:v>
                      </c:pt>
                      <c:pt idx="122">
                        <c:v>23.300523194203006</c:v>
                      </c:pt>
                      <c:pt idx="123">
                        <c:v>21.535703245018645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'!$M$2:$M$125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20.08910935235793</c:v>
                      </c:pt>
                      <c:pt idx="1">
                        <c:v>22.013602287105421</c:v>
                      </c:pt>
                      <c:pt idx="2">
                        <c:v>23.154466508646586</c:v>
                      </c:pt>
                      <c:pt idx="3">
                        <c:v>22.428754238873214</c:v>
                      </c:pt>
                      <c:pt idx="4">
                        <c:v>21.9</c:v>
                      </c:pt>
                      <c:pt idx="5">
                        <c:v>21.91402014890177</c:v>
                      </c:pt>
                      <c:pt idx="6">
                        <c:v>24.263709020759194</c:v>
                      </c:pt>
                      <c:pt idx="7">
                        <c:v>20.263803769516262</c:v>
                      </c:pt>
                      <c:pt idx="8">
                        <c:v>20.982216152068087</c:v>
                      </c:pt>
                      <c:pt idx="9">
                        <c:v>24.370701627146449</c:v>
                      </c:pt>
                      <c:pt idx="10">
                        <c:v>23.89138633060729</c:v>
                      </c:pt>
                      <c:pt idx="11">
                        <c:v>22.935736786589459</c:v>
                      </c:pt>
                      <c:pt idx="12">
                        <c:v>24.634780559305916</c:v>
                      </c:pt>
                      <c:pt idx="13">
                        <c:v>23.8</c:v>
                      </c:pt>
                      <c:pt idx="14">
                        <c:v>21.668227040648773</c:v>
                      </c:pt>
                      <c:pt idx="15">
                        <c:v>24.380790567554293</c:v>
                      </c:pt>
                      <c:pt idx="16">
                        <c:v>20.148204558766377</c:v>
                      </c:pt>
                      <c:pt idx="17">
                        <c:v>23.9</c:v>
                      </c:pt>
                      <c:pt idx="18">
                        <c:v>22.529771248913903</c:v>
                      </c:pt>
                      <c:pt idx="19">
                        <c:v>24.451789165385243</c:v>
                      </c:pt>
                      <c:pt idx="20">
                        <c:v>22.234354384873203</c:v>
                      </c:pt>
                      <c:pt idx="21">
                        <c:v>21.174519580721384</c:v>
                      </c:pt>
                      <c:pt idx="22">
                        <c:v>24.983223228294477</c:v>
                      </c:pt>
                      <c:pt idx="23">
                        <c:v>20.60040827863499</c:v>
                      </c:pt>
                      <c:pt idx="24">
                        <c:v>20.334311854584897</c:v>
                      </c:pt>
                      <c:pt idx="25">
                        <c:v>22.474656044371368</c:v>
                      </c:pt>
                      <c:pt idx="26">
                        <c:v>22.880232198891036</c:v>
                      </c:pt>
                      <c:pt idx="27">
                        <c:v>23.857635455024752</c:v>
                      </c:pt>
                      <c:pt idx="28">
                        <c:v>21.618918452382335</c:v>
                      </c:pt>
                      <c:pt idx="29">
                        <c:v>21.415181469300155</c:v>
                      </c:pt>
                      <c:pt idx="30">
                        <c:v>22.280085947572971</c:v>
                      </c:pt>
                      <c:pt idx="31">
                        <c:v>20.393926306231648</c:v>
                      </c:pt>
                      <c:pt idx="32">
                        <c:v>22.251000461926512</c:v>
                      </c:pt>
                      <c:pt idx="33">
                        <c:v>21.312738561391324</c:v>
                      </c:pt>
                      <c:pt idx="34">
                        <c:v>20.56483357182973</c:v>
                      </c:pt>
                      <c:pt idx="35">
                        <c:v>24.123602117524193</c:v>
                      </c:pt>
                      <c:pt idx="36">
                        <c:v>24.316749648811761</c:v>
                      </c:pt>
                      <c:pt idx="37">
                        <c:v>23.203080190253061</c:v>
                      </c:pt>
                      <c:pt idx="38">
                        <c:v>21.634590308795886</c:v>
                      </c:pt>
                      <c:pt idx="39">
                        <c:v>21.654537647699371</c:v>
                      </c:pt>
                      <c:pt idx="40">
                        <c:v>20.824417590351601</c:v>
                      </c:pt>
                      <c:pt idx="41">
                        <c:v>22.057660592462607</c:v>
                      </c:pt>
                      <c:pt idx="42">
                        <c:v>21.826067856656515</c:v>
                      </c:pt>
                      <c:pt idx="43">
                        <c:v>23.312884460895532</c:v>
                      </c:pt>
                      <c:pt idx="44">
                        <c:v>24.121507830456281</c:v>
                      </c:pt>
                      <c:pt idx="45">
                        <c:v>24.902189618094823</c:v>
                      </c:pt>
                      <c:pt idx="46">
                        <c:v>22.470107606246188</c:v>
                      </c:pt>
                      <c:pt idx="47">
                        <c:v>23.005568131440157</c:v>
                      </c:pt>
                      <c:pt idx="48">
                        <c:v>24.211271275170645</c:v>
                      </c:pt>
                      <c:pt idx="49">
                        <c:v>24.363509229555895</c:v>
                      </c:pt>
                      <c:pt idx="50">
                        <c:v>22.22221257511168</c:v>
                      </c:pt>
                      <c:pt idx="51">
                        <c:v>23.568198411534947</c:v>
                      </c:pt>
                      <c:pt idx="52">
                        <c:v>24.216533036861467</c:v>
                      </c:pt>
                      <c:pt idx="53">
                        <c:v>24.711924876180884</c:v>
                      </c:pt>
                      <c:pt idx="54">
                        <c:v>24.746890055197035</c:v>
                      </c:pt>
                      <c:pt idx="55">
                        <c:v>21.856276897845877</c:v>
                      </c:pt>
                      <c:pt idx="56">
                        <c:v>21.074311688212042</c:v>
                      </c:pt>
                      <c:pt idx="57">
                        <c:v>23.243393619884156</c:v>
                      </c:pt>
                      <c:pt idx="58">
                        <c:v>22.428266669612054</c:v>
                      </c:pt>
                      <c:pt idx="59">
                        <c:v>21.779898496214656</c:v>
                      </c:pt>
                      <c:pt idx="60">
                        <c:v>23.005391657974744</c:v>
                      </c:pt>
                      <c:pt idx="61">
                        <c:v>20.791756535821737</c:v>
                      </c:pt>
                      <c:pt idx="62">
                        <c:v>22.937312608058281</c:v>
                      </c:pt>
                      <c:pt idx="63">
                        <c:v>23.407624004458214</c:v>
                      </c:pt>
                      <c:pt idx="64">
                        <c:v>23.1</c:v>
                      </c:pt>
                      <c:pt idx="65">
                        <c:v>23.574327925284557</c:v>
                      </c:pt>
                      <c:pt idx="66">
                        <c:v>20.5744472810104</c:v>
                      </c:pt>
                      <c:pt idx="67">
                        <c:v>24.658266499134065</c:v>
                      </c:pt>
                      <c:pt idx="68">
                        <c:v>23.9</c:v>
                      </c:pt>
                      <c:pt idx="69">
                        <c:v>21.213958616927126</c:v>
                      </c:pt>
                      <c:pt idx="70">
                        <c:v>21.938530650363337</c:v>
                      </c:pt>
                      <c:pt idx="71">
                        <c:v>24.884493015857494</c:v>
                      </c:pt>
                      <c:pt idx="72">
                        <c:v>20.536971211302323</c:v>
                      </c:pt>
                      <c:pt idx="73">
                        <c:v>22.161091313528846</c:v>
                      </c:pt>
                      <c:pt idx="74">
                        <c:v>20.473153615986817</c:v>
                      </c:pt>
                      <c:pt idx="75">
                        <c:v>21.919892417734875</c:v>
                      </c:pt>
                      <c:pt idx="76">
                        <c:v>24.305919352069139</c:v>
                      </c:pt>
                      <c:pt idx="77">
                        <c:v>20.195451653649322</c:v>
                      </c:pt>
                      <c:pt idx="78">
                        <c:v>21.452427774758746</c:v>
                      </c:pt>
                      <c:pt idx="79">
                        <c:v>22.756805417801605</c:v>
                      </c:pt>
                      <c:pt idx="80">
                        <c:v>21.643866326732965</c:v>
                      </c:pt>
                      <c:pt idx="81">
                        <c:v>20.719655422736132</c:v>
                      </c:pt>
                      <c:pt idx="82">
                        <c:v>22.075050826331164</c:v>
                      </c:pt>
                      <c:pt idx="83">
                        <c:v>23.622422271630359</c:v>
                      </c:pt>
                      <c:pt idx="84">
                        <c:v>24.411161741580607</c:v>
                      </c:pt>
                      <c:pt idx="85">
                        <c:v>24.322687888043092</c:v>
                      </c:pt>
                      <c:pt idx="86">
                        <c:v>20.624104604492842</c:v>
                      </c:pt>
                      <c:pt idx="87">
                        <c:v>21.989530706182457</c:v>
                      </c:pt>
                      <c:pt idx="88">
                        <c:v>24.542662444930166</c:v>
                      </c:pt>
                      <c:pt idx="89">
                        <c:v>20.926825929666535</c:v>
                      </c:pt>
                      <c:pt idx="90">
                        <c:v>21.849183127873232</c:v>
                      </c:pt>
                      <c:pt idx="91">
                        <c:v>21.21853980129718</c:v>
                      </c:pt>
                      <c:pt idx="92">
                        <c:v>22.729579769336294</c:v>
                      </c:pt>
                      <c:pt idx="93">
                        <c:v>20.473710765449969</c:v>
                      </c:pt>
                      <c:pt idx="94">
                        <c:v>22.848203653043758</c:v>
                      </c:pt>
                      <c:pt idx="95">
                        <c:v>21.46405624996671</c:v>
                      </c:pt>
                      <c:pt idx="96">
                        <c:v>24.158355450362755</c:v>
                      </c:pt>
                      <c:pt idx="97">
                        <c:v>23.881898988111054</c:v>
                      </c:pt>
                      <c:pt idx="98">
                        <c:v>23.830621924038876</c:v>
                      </c:pt>
                      <c:pt idx="99">
                        <c:v>23.420124992237184</c:v>
                      </c:pt>
                      <c:pt idx="100">
                        <c:v>22.404800674603671</c:v>
                      </c:pt>
                      <c:pt idx="101">
                        <c:v>24.469905717659586</c:v>
                      </c:pt>
                      <c:pt idx="102">
                        <c:v>22.292466663807723</c:v>
                      </c:pt>
                      <c:pt idx="103">
                        <c:v>23.766581745093763</c:v>
                      </c:pt>
                      <c:pt idx="104">
                        <c:v>22.435679498883264</c:v>
                      </c:pt>
                      <c:pt idx="105">
                        <c:v>24.665291003475183</c:v>
                      </c:pt>
                      <c:pt idx="106">
                        <c:v>22.91630618434295</c:v>
                      </c:pt>
                      <c:pt idx="107">
                        <c:v>23.252932892604463</c:v>
                      </c:pt>
                      <c:pt idx="108">
                        <c:v>20.18462779237462</c:v>
                      </c:pt>
                      <c:pt idx="109">
                        <c:v>24.180202172521192</c:v>
                      </c:pt>
                      <c:pt idx="110">
                        <c:v>23.894688775803608</c:v>
                      </c:pt>
                      <c:pt idx="111">
                        <c:v>23.27916433318682</c:v>
                      </c:pt>
                      <c:pt idx="112">
                        <c:v>24.53128111871921</c:v>
                      </c:pt>
                      <c:pt idx="113">
                        <c:v>23.503658081094756</c:v>
                      </c:pt>
                      <c:pt idx="114">
                        <c:v>20.360960930549059</c:v>
                      </c:pt>
                      <c:pt idx="115">
                        <c:v>23.212432203339723</c:v>
                      </c:pt>
                      <c:pt idx="116">
                        <c:v>23.621579450742701</c:v>
                      </c:pt>
                      <c:pt idx="117">
                        <c:v>20.602953313371387</c:v>
                      </c:pt>
                      <c:pt idx="118">
                        <c:v>23.402620556203111</c:v>
                      </c:pt>
                      <c:pt idx="119">
                        <c:v>21.853676455574348</c:v>
                      </c:pt>
                      <c:pt idx="120">
                        <c:v>22.377512120580473</c:v>
                      </c:pt>
                      <c:pt idx="121">
                        <c:v>21.001804925845477</c:v>
                      </c:pt>
                      <c:pt idx="122">
                        <c:v>22.534564652501594</c:v>
                      </c:pt>
                      <c:pt idx="123">
                        <c:v>20.252674971629503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'!$N$2:$N$125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22.477874751902647</c:v>
                      </c:pt>
                      <c:pt idx="1">
                        <c:v>23.730502826783699</c:v>
                      </c:pt>
                      <c:pt idx="2">
                        <c:v>20.950495781626024</c:v>
                      </c:pt>
                      <c:pt idx="3">
                        <c:v>20.580827520062048</c:v>
                      </c:pt>
                      <c:pt idx="4">
                        <c:v>20.543476361280277</c:v>
                      </c:pt>
                      <c:pt idx="5">
                        <c:v>24.688161326641374</c:v>
                      </c:pt>
                      <c:pt idx="6">
                        <c:v>21.096619636458321</c:v>
                      </c:pt>
                      <c:pt idx="7">
                        <c:v>22.1</c:v>
                      </c:pt>
                      <c:pt idx="8">
                        <c:v>21.407293511951856</c:v>
                      </c:pt>
                      <c:pt idx="9">
                        <c:v>23.497692878571229</c:v>
                      </c:pt>
                      <c:pt idx="10">
                        <c:v>22.481065685150877</c:v>
                      </c:pt>
                      <c:pt idx="11">
                        <c:v>22.175073656087768</c:v>
                      </c:pt>
                      <c:pt idx="12">
                        <c:v>22.724998154826913</c:v>
                      </c:pt>
                      <c:pt idx="13">
                        <c:v>22.9</c:v>
                      </c:pt>
                      <c:pt idx="14">
                        <c:v>20.363446929110452</c:v>
                      </c:pt>
                      <c:pt idx="15">
                        <c:v>20.5589323662395</c:v>
                      </c:pt>
                      <c:pt idx="16">
                        <c:v>23.657255072644119</c:v>
                      </c:pt>
                      <c:pt idx="17">
                        <c:v>21.896069442010713</c:v>
                      </c:pt>
                      <c:pt idx="18">
                        <c:v>20.410693920989697</c:v>
                      </c:pt>
                      <c:pt idx="19">
                        <c:v>23.6</c:v>
                      </c:pt>
                      <c:pt idx="20">
                        <c:v>21.658447032085316</c:v>
                      </c:pt>
                      <c:pt idx="21">
                        <c:v>22.548137903836757</c:v>
                      </c:pt>
                      <c:pt idx="22">
                        <c:v>23.34719980389643</c:v>
                      </c:pt>
                      <c:pt idx="23">
                        <c:v>21.650354336283048</c:v>
                      </c:pt>
                      <c:pt idx="24">
                        <c:v>21.083679725502424</c:v>
                      </c:pt>
                      <c:pt idx="25">
                        <c:v>21.654009286551542</c:v>
                      </c:pt>
                      <c:pt idx="26">
                        <c:v>23.536242244196742</c:v>
                      </c:pt>
                      <c:pt idx="27">
                        <c:v>21.408438936962742</c:v>
                      </c:pt>
                      <c:pt idx="28">
                        <c:v>24.439983872775215</c:v>
                      </c:pt>
                      <c:pt idx="29">
                        <c:v>20.817575192567162</c:v>
                      </c:pt>
                      <c:pt idx="30">
                        <c:v>23.182885093370416</c:v>
                      </c:pt>
                      <c:pt idx="31">
                        <c:v>24.076528291638926</c:v>
                      </c:pt>
                      <c:pt idx="32">
                        <c:v>23.265413272789459</c:v>
                      </c:pt>
                      <c:pt idx="33">
                        <c:v>21.196278560599438</c:v>
                      </c:pt>
                      <c:pt idx="34">
                        <c:v>21.832204510693057</c:v>
                      </c:pt>
                      <c:pt idx="35">
                        <c:v>24.552732560995157</c:v>
                      </c:pt>
                      <c:pt idx="36">
                        <c:v>22.80603284783593</c:v>
                      </c:pt>
                      <c:pt idx="37">
                        <c:v>21.424567612841489</c:v>
                      </c:pt>
                      <c:pt idx="38">
                        <c:v>21.279019622302204</c:v>
                      </c:pt>
                      <c:pt idx="39">
                        <c:v>21.83619729577245</c:v>
                      </c:pt>
                      <c:pt idx="40">
                        <c:v>21.391105801019325</c:v>
                      </c:pt>
                      <c:pt idx="41">
                        <c:v>23.143066484097698</c:v>
                      </c:pt>
                      <c:pt idx="42">
                        <c:v>24.554090470829852</c:v>
                      </c:pt>
                      <c:pt idx="43">
                        <c:v>20.74660606340456</c:v>
                      </c:pt>
                      <c:pt idx="44">
                        <c:v>23.60950394927708</c:v>
                      </c:pt>
                      <c:pt idx="45">
                        <c:v>22.875943880294571</c:v>
                      </c:pt>
                      <c:pt idx="46">
                        <c:v>22.114848262019244</c:v>
                      </c:pt>
                      <c:pt idx="47">
                        <c:v>20.957270822834925</c:v>
                      </c:pt>
                      <c:pt idx="48">
                        <c:v>22.665536440802057</c:v>
                      </c:pt>
                      <c:pt idx="49">
                        <c:v>20.794527826167371</c:v>
                      </c:pt>
                      <c:pt idx="50">
                        <c:v>20.273503919628205</c:v>
                      </c:pt>
                      <c:pt idx="51">
                        <c:v>24.902803936092834</c:v>
                      </c:pt>
                      <c:pt idx="52">
                        <c:v>24.206069777385348</c:v>
                      </c:pt>
                      <c:pt idx="53">
                        <c:v>23.600293369476805</c:v>
                      </c:pt>
                      <c:pt idx="54">
                        <c:v>20.238612396511133</c:v>
                      </c:pt>
                      <c:pt idx="55">
                        <c:v>22.293307788034507</c:v>
                      </c:pt>
                      <c:pt idx="56">
                        <c:v>24.925338516369806</c:v>
                      </c:pt>
                      <c:pt idx="57">
                        <c:v>23.450941530847295</c:v>
                      </c:pt>
                      <c:pt idx="58">
                        <c:v>21.92201635124659</c:v>
                      </c:pt>
                      <c:pt idx="59">
                        <c:v>24.913713834308876</c:v>
                      </c:pt>
                      <c:pt idx="60">
                        <c:v>21.608585222238112</c:v>
                      </c:pt>
                      <c:pt idx="61">
                        <c:v>23.902319936205892</c:v>
                      </c:pt>
                      <c:pt idx="62">
                        <c:v>22.057879171199652</c:v>
                      </c:pt>
                      <c:pt idx="63">
                        <c:v>20.955245027173913</c:v>
                      </c:pt>
                      <c:pt idx="64">
                        <c:v>23.926968587009632</c:v>
                      </c:pt>
                      <c:pt idx="65">
                        <c:v>24.86676006811749</c:v>
                      </c:pt>
                      <c:pt idx="66">
                        <c:v>21.962897636201543</c:v>
                      </c:pt>
                      <c:pt idx="67">
                        <c:v>23.340051864522639</c:v>
                      </c:pt>
                      <c:pt idx="68">
                        <c:v>22.9</c:v>
                      </c:pt>
                      <c:pt idx="69">
                        <c:v>23.26927168272907</c:v>
                      </c:pt>
                      <c:pt idx="70">
                        <c:v>23.188199721200533</c:v>
                      </c:pt>
                      <c:pt idx="71">
                        <c:v>21.434742233932756</c:v>
                      </c:pt>
                      <c:pt idx="72">
                        <c:v>23.287123543848441</c:v>
                      </c:pt>
                      <c:pt idx="73">
                        <c:v>23.182342683061577</c:v>
                      </c:pt>
                      <c:pt idx="74">
                        <c:v>20.031022450499748</c:v>
                      </c:pt>
                      <c:pt idx="75">
                        <c:v>23.160289553775758</c:v>
                      </c:pt>
                      <c:pt idx="76">
                        <c:v>22.07727745529327</c:v>
                      </c:pt>
                      <c:pt idx="77">
                        <c:v>23.401095543708131</c:v>
                      </c:pt>
                      <c:pt idx="78">
                        <c:v>24.284003603344757</c:v>
                      </c:pt>
                      <c:pt idx="79">
                        <c:v>22.441737900184002</c:v>
                      </c:pt>
                      <c:pt idx="80">
                        <c:v>23.161276654011612</c:v>
                      </c:pt>
                      <c:pt idx="81">
                        <c:v>23.815853063727122</c:v>
                      </c:pt>
                      <c:pt idx="82">
                        <c:v>23.438006543290015</c:v>
                      </c:pt>
                      <c:pt idx="83">
                        <c:v>23.471492630279062</c:v>
                      </c:pt>
                      <c:pt idx="84">
                        <c:v>21.9</c:v>
                      </c:pt>
                      <c:pt idx="85">
                        <c:v>21.426415462221527</c:v>
                      </c:pt>
                      <c:pt idx="86">
                        <c:v>24.253048521337462</c:v>
                      </c:pt>
                      <c:pt idx="87">
                        <c:v>22.62550680788539</c:v>
                      </c:pt>
                      <c:pt idx="88">
                        <c:v>23.051658841037359</c:v>
                      </c:pt>
                      <c:pt idx="89">
                        <c:v>21.933346793097414</c:v>
                      </c:pt>
                      <c:pt idx="90">
                        <c:v>20.908199980530743</c:v>
                      </c:pt>
                      <c:pt idx="91">
                        <c:v>22.31110563933748</c:v>
                      </c:pt>
                      <c:pt idx="92">
                        <c:v>23.500880514628737</c:v>
                      </c:pt>
                      <c:pt idx="93">
                        <c:v>20.455919861746317</c:v>
                      </c:pt>
                      <c:pt idx="94">
                        <c:v>24.480038610925902</c:v>
                      </c:pt>
                      <c:pt idx="95">
                        <c:v>24.686421398761883</c:v>
                      </c:pt>
                      <c:pt idx="96">
                        <c:v>24.546673073770208</c:v>
                      </c:pt>
                      <c:pt idx="97">
                        <c:v>20.851586110863593</c:v>
                      </c:pt>
                      <c:pt idx="98">
                        <c:v>22.10338769177913</c:v>
                      </c:pt>
                      <c:pt idx="99">
                        <c:v>24.703168658997132</c:v>
                      </c:pt>
                      <c:pt idx="100">
                        <c:v>20.55491238914032</c:v>
                      </c:pt>
                      <c:pt idx="101">
                        <c:v>23.328427229121559</c:v>
                      </c:pt>
                      <c:pt idx="102">
                        <c:v>23.6</c:v>
                      </c:pt>
                      <c:pt idx="103">
                        <c:v>23.777966781716195</c:v>
                      </c:pt>
                      <c:pt idx="104">
                        <c:v>20.535908110470146</c:v>
                      </c:pt>
                      <c:pt idx="105">
                        <c:v>20.114066205949609</c:v>
                      </c:pt>
                      <c:pt idx="106">
                        <c:v>20.429814380408782</c:v>
                      </c:pt>
                      <c:pt idx="107">
                        <c:v>20.806015479693635</c:v>
                      </c:pt>
                      <c:pt idx="108">
                        <c:v>23.977571920855674</c:v>
                      </c:pt>
                      <c:pt idx="109">
                        <c:v>23.302948122177447</c:v>
                      </c:pt>
                      <c:pt idx="110">
                        <c:v>22.810149602950517</c:v>
                      </c:pt>
                      <c:pt idx="111">
                        <c:v>23.531704623300755</c:v>
                      </c:pt>
                      <c:pt idx="112">
                        <c:v>20.186353022225344</c:v>
                      </c:pt>
                      <c:pt idx="113">
                        <c:v>22.3</c:v>
                      </c:pt>
                      <c:pt idx="114">
                        <c:v>21.223105462876362</c:v>
                      </c:pt>
                      <c:pt idx="115">
                        <c:v>22.168901225793164</c:v>
                      </c:pt>
                      <c:pt idx="116">
                        <c:v>23.599320561606383</c:v>
                      </c:pt>
                      <c:pt idx="117">
                        <c:v>22.523942025056236</c:v>
                      </c:pt>
                      <c:pt idx="118">
                        <c:v>20.067204758469497</c:v>
                      </c:pt>
                      <c:pt idx="119">
                        <c:v>24.103822602630366</c:v>
                      </c:pt>
                      <c:pt idx="120">
                        <c:v>20.411393079542965</c:v>
                      </c:pt>
                      <c:pt idx="121">
                        <c:v>21.657412329922671</c:v>
                      </c:pt>
                      <c:pt idx="122">
                        <c:v>24.240689874103499</c:v>
                      </c:pt>
                      <c:pt idx="123">
                        <c:v>24.986803544427559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'!$P$2:$P$125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1.446356935976653</c:v>
                      </c:pt>
                      <c:pt idx="1">
                        <c:v>1.3663367895252732</c:v>
                      </c:pt>
                      <c:pt idx="2">
                        <c:v>1.4866640491548184</c:v>
                      </c:pt>
                      <c:pt idx="3">
                        <c:v>1.4238279067095048</c:v>
                      </c:pt>
                      <c:pt idx="4">
                        <c:v>1.0740927725709914</c:v>
                      </c:pt>
                      <c:pt idx="5">
                        <c:v>1.4266835691360509</c:v>
                      </c:pt>
                      <c:pt idx="6">
                        <c:v>1.1195821565257773</c:v>
                      </c:pt>
                      <c:pt idx="7">
                        <c:v>1.5286663757757468</c:v>
                      </c:pt>
                      <c:pt idx="8">
                        <c:v>1.7369196677628373</c:v>
                      </c:pt>
                      <c:pt idx="9">
                        <c:v>1.3446959477309945</c:v>
                      </c:pt>
                      <c:pt idx="10">
                        <c:v>1.3346279839449708</c:v>
                      </c:pt>
                      <c:pt idx="11">
                        <c:v>1.0237368468026251</c:v>
                      </c:pt>
                      <c:pt idx="12">
                        <c:v>1.1850737155118523</c:v>
                      </c:pt>
                      <c:pt idx="13">
                        <c:v>0.97922664104704915</c:v>
                      </c:pt>
                      <c:pt idx="14">
                        <c:v>1.5333647453477957</c:v>
                      </c:pt>
                      <c:pt idx="15">
                        <c:v>1.3935795287789354</c:v>
                      </c:pt>
                      <c:pt idx="16">
                        <c:v>1.6804943663320495</c:v>
                      </c:pt>
                      <c:pt idx="17">
                        <c:v>1.5191166410786121</c:v>
                      </c:pt>
                      <c:pt idx="18">
                        <c:v>1.2771313381527627</c:v>
                      </c:pt>
                      <c:pt idx="19">
                        <c:v>1.3734763293609613</c:v>
                      </c:pt>
                      <c:pt idx="20">
                        <c:v>1.2550867254935183</c:v>
                      </c:pt>
                      <c:pt idx="21">
                        <c:v>1.57969475118297</c:v>
                      </c:pt>
                      <c:pt idx="22">
                        <c:v>1.3241149574490081</c:v>
                      </c:pt>
                      <c:pt idx="23">
                        <c:v>1.2404156064225893</c:v>
                      </c:pt>
                      <c:pt idx="24">
                        <c:v>1.7381345443791258</c:v>
                      </c:pt>
                      <c:pt idx="25">
                        <c:v>1.4097609985566428</c:v>
                      </c:pt>
                      <c:pt idx="26">
                        <c:v>1.1515888182835057</c:v>
                      </c:pt>
                      <c:pt idx="27">
                        <c:v>1.9303007986177376</c:v>
                      </c:pt>
                      <c:pt idx="28">
                        <c:v>2.0843199269541741</c:v>
                      </c:pt>
                      <c:pt idx="29">
                        <c:v>1.50129598841371</c:v>
                      </c:pt>
                      <c:pt idx="30">
                        <c:v>1.5081625075000953</c:v>
                      </c:pt>
                      <c:pt idx="31">
                        <c:v>1.6230018438946423</c:v>
                      </c:pt>
                      <c:pt idx="32">
                        <c:v>1.0772316105480104</c:v>
                      </c:pt>
                      <c:pt idx="33">
                        <c:v>1.5761832981067874</c:v>
                      </c:pt>
                      <c:pt idx="34">
                        <c:v>1.5495700828176058</c:v>
                      </c:pt>
                      <c:pt idx="35">
                        <c:v>1.533214115630384</c:v>
                      </c:pt>
                      <c:pt idx="36">
                        <c:v>1.5350328057711862</c:v>
                      </c:pt>
                      <c:pt idx="37">
                        <c:v>1.2907802243846596</c:v>
                      </c:pt>
                      <c:pt idx="38">
                        <c:v>1.6231065673120759</c:v>
                      </c:pt>
                      <c:pt idx="39">
                        <c:v>1.7296821753559672</c:v>
                      </c:pt>
                      <c:pt idx="40">
                        <c:v>1.5684528610057247</c:v>
                      </c:pt>
                      <c:pt idx="41">
                        <c:v>1.0655765651231621</c:v>
                      </c:pt>
                      <c:pt idx="42">
                        <c:v>1.446102655313338</c:v>
                      </c:pt>
                      <c:pt idx="43">
                        <c:v>1.1315990794162054</c:v>
                      </c:pt>
                      <c:pt idx="44">
                        <c:v>1.1625439533346651</c:v>
                      </c:pt>
                      <c:pt idx="45">
                        <c:v>1.2476861366706313</c:v>
                      </c:pt>
                      <c:pt idx="46">
                        <c:v>1.2583205179559283</c:v>
                      </c:pt>
                      <c:pt idx="47">
                        <c:v>1.1708061658531774</c:v>
                      </c:pt>
                      <c:pt idx="48">
                        <c:v>1.1858214281325121</c:v>
                      </c:pt>
                      <c:pt idx="49">
                        <c:v>1.5983171673980141</c:v>
                      </c:pt>
                      <c:pt idx="50">
                        <c:v>1.226982860376137</c:v>
                      </c:pt>
                      <c:pt idx="51">
                        <c:v>1.4153678418180438</c:v>
                      </c:pt>
                      <c:pt idx="52">
                        <c:v>1.6130808782443118</c:v>
                      </c:pt>
                      <c:pt idx="53">
                        <c:v>1.1887346000720609</c:v>
                      </c:pt>
                      <c:pt idx="54">
                        <c:v>1.6396440114404802</c:v>
                      </c:pt>
                      <c:pt idx="55">
                        <c:v>0.85317103439069275</c:v>
                      </c:pt>
                      <c:pt idx="56">
                        <c:v>1.4102785419104813</c:v>
                      </c:pt>
                      <c:pt idx="57">
                        <c:v>1.4194765032832599</c:v>
                      </c:pt>
                      <c:pt idx="58">
                        <c:v>1.5162820292045436</c:v>
                      </c:pt>
                      <c:pt idx="59">
                        <c:v>1.764374721821603</c:v>
                      </c:pt>
                      <c:pt idx="60">
                        <c:v>1.4584035921297165</c:v>
                      </c:pt>
                      <c:pt idx="61">
                        <c:v>1.1420164526852654</c:v>
                      </c:pt>
                      <c:pt idx="62">
                        <c:v>1.383841985896211</c:v>
                      </c:pt>
                      <c:pt idx="63">
                        <c:v>1.2201082617909991</c:v>
                      </c:pt>
                      <c:pt idx="64">
                        <c:v>1.3463360091793333</c:v>
                      </c:pt>
                      <c:pt idx="65">
                        <c:v>1.5916209320084598</c:v>
                      </c:pt>
                      <c:pt idx="66">
                        <c:v>1.4098127781487235</c:v>
                      </c:pt>
                      <c:pt idx="67">
                        <c:v>1.1211126232789395</c:v>
                      </c:pt>
                      <c:pt idx="68">
                        <c:v>1.4014204709328284</c:v>
                      </c:pt>
                      <c:pt idx="69">
                        <c:v>1.2734005303014189</c:v>
                      </c:pt>
                      <c:pt idx="70">
                        <c:v>0.95151990067200543</c:v>
                      </c:pt>
                      <c:pt idx="71">
                        <c:v>1.6470069867214032</c:v>
                      </c:pt>
                      <c:pt idx="72">
                        <c:v>1.4637759721876549</c:v>
                      </c:pt>
                      <c:pt idx="73">
                        <c:v>1.5648531449770513</c:v>
                      </c:pt>
                      <c:pt idx="74">
                        <c:v>1.7186805362353903</c:v>
                      </c:pt>
                      <c:pt idx="75">
                        <c:v>1.6023047369292922</c:v>
                      </c:pt>
                      <c:pt idx="76">
                        <c:v>1.4280428881589038</c:v>
                      </c:pt>
                      <c:pt idx="77">
                        <c:v>1.5610141162784943</c:v>
                      </c:pt>
                      <c:pt idx="78">
                        <c:v>1.2603886309486598</c:v>
                      </c:pt>
                      <c:pt idx="79">
                        <c:v>1.1245742933729799</c:v>
                      </c:pt>
                      <c:pt idx="80">
                        <c:v>1.3667960126328331</c:v>
                      </c:pt>
                      <c:pt idx="81">
                        <c:v>1.8378775253770618</c:v>
                      </c:pt>
                      <c:pt idx="82">
                        <c:v>1.5219241920003272</c:v>
                      </c:pt>
                      <c:pt idx="83">
                        <c:v>1.3376659362860819</c:v>
                      </c:pt>
                      <c:pt idx="84">
                        <c:v>0.82307375950334305</c:v>
                      </c:pt>
                      <c:pt idx="85">
                        <c:v>1.5313614255383485</c:v>
                      </c:pt>
                      <c:pt idx="86">
                        <c:v>1.7204131750360214</c:v>
                      </c:pt>
                      <c:pt idx="87">
                        <c:v>1.0530636078035605</c:v>
                      </c:pt>
                      <c:pt idx="88">
                        <c:v>1.0756049536157644</c:v>
                      </c:pt>
                      <c:pt idx="89">
                        <c:v>1.7505391921911277</c:v>
                      </c:pt>
                      <c:pt idx="90">
                        <c:v>1.447950711650497</c:v>
                      </c:pt>
                      <c:pt idx="91">
                        <c:v>1.2215021662420731</c:v>
                      </c:pt>
                      <c:pt idx="92">
                        <c:v>1.1246912549805768</c:v>
                      </c:pt>
                      <c:pt idx="93">
                        <c:v>1.66726207829921</c:v>
                      </c:pt>
                      <c:pt idx="94">
                        <c:v>1.5895753389346079</c:v>
                      </c:pt>
                      <c:pt idx="95">
                        <c:v>1.0963586143493671</c:v>
                      </c:pt>
                      <c:pt idx="96">
                        <c:v>1.4611182527284849</c:v>
                      </c:pt>
                      <c:pt idx="97">
                        <c:v>1.3527979491554436</c:v>
                      </c:pt>
                      <c:pt idx="98">
                        <c:v>1.2601311014199126</c:v>
                      </c:pt>
                      <c:pt idx="99">
                        <c:v>1.5283663083180292</c:v>
                      </c:pt>
                      <c:pt idx="100">
                        <c:v>1.3623160058301931</c:v>
                      </c:pt>
                      <c:pt idx="101">
                        <c:v>1.3495941531268576</c:v>
                      </c:pt>
                      <c:pt idx="102">
                        <c:v>1.5746048846155163</c:v>
                      </c:pt>
                      <c:pt idx="103">
                        <c:v>1.2341725463860116</c:v>
                      </c:pt>
                      <c:pt idx="104">
                        <c:v>1.274932010125662</c:v>
                      </c:pt>
                      <c:pt idx="105">
                        <c:v>1.7262627912817723</c:v>
                      </c:pt>
                      <c:pt idx="106">
                        <c:v>1.2078567151278374</c:v>
                      </c:pt>
                      <c:pt idx="107">
                        <c:v>1.3913537773749385</c:v>
                      </c:pt>
                      <c:pt idx="108">
                        <c:v>1.6489272497357641</c:v>
                      </c:pt>
                      <c:pt idx="109">
                        <c:v>1.8518069981520864</c:v>
                      </c:pt>
                      <c:pt idx="110">
                        <c:v>1.3541128461863874</c:v>
                      </c:pt>
                      <c:pt idx="111">
                        <c:v>0.90218507113850921</c:v>
                      </c:pt>
                      <c:pt idx="112">
                        <c:v>1.5958493176164557</c:v>
                      </c:pt>
                      <c:pt idx="113">
                        <c:v>1.2000795307791583</c:v>
                      </c:pt>
                      <c:pt idx="114">
                        <c:v>1.4421151724643932</c:v>
                      </c:pt>
                      <c:pt idx="115">
                        <c:v>1.3613755664700944</c:v>
                      </c:pt>
                      <c:pt idx="116">
                        <c:v>1.5156370024094665</c:v>
                      </c:pt>
                      <c:pt idx="117">
                        <c:v>1.4245169511080027</c:v>
                      </c:pt>
                      <c:pt idx="118">
                        <c:v>1.8042431951078535</c:v>
                      </c:pt>
                      <c:pt idx="119">
                        <c:v>1.1996347651677239</c:v>
                      </c:pt>
                      <c:pt idx="120">
                        <c:v>1.0088740757782304</c:v>
                      </c:pt>
                      <c:pt idx="121">
                        <c:v>1.2789731990603919</c:v>
                      </c:pt>
                      <c:pt idx="122">
                        <c:v>1.1521129732606941</c:v>
                      </c:pt>
                      <c:pt idx="123">
                        <c:v>1.6418463284471616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'!$Q$2:$Q$125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24.729652853287163</c:v>
                      </c:pt>
                      <c:pt idx="1">
                        <c:v>24.10171674891928</c:v>
                      </c:pt>
                      <c:pt idx="2">
                        <c:v>24.22475019310528</c:v>
                      </c:pt>
                      <c:pt idx="3">
                        <c:v>24.761784581064312</c:v>
                      </c:pt>
                      <c:pt idx="4">
                        <c:v>24.754359654342181</c:v>
                      </c:pt>
                      <c:pt idx="5">
                        <c:v>24.688161326641374</c:v>
                      </c:pt>
                      <c:pt idx="6">
                        <c:v>24.263709020759194</c:v>
                      </c:pt>
                      <c:pt idx="7">
                        <c:v>24.714970809456773</c:v>
                      </c:pt>
                      <c:pt idx="8">
                        <c:v>24.985339360575885</c:v>
                      </c:pt>
                      <c:pt idx="9">
                        <c:v>24.945187706374199</c:v>
                      </c:pt>
                      <c:pt idx="10">
                        <c:v>24.008062946670471</c:v>
                      </c:pt>
                      <c:pt idx="11">
                        <c:v>24.175630240507353</c:v>
                      </c:pt>
                      <c:pt idx="12">
                        <c:v>24.634780559305916</c:v>
                      </c:pt>
                      <c:pt idx="13">
                        <c:v>24.171406246353268</c:v>
                      </c:pt>
                      <c:pt idx="14">
                        <c:v>24.809329958756244</c:v>
                      </c:pt>
                      <c:pt idx="15">
                        <c:v>24.380790567554293</c:v>
                      </c:pt>
                      <c:pt idx="16">
                        <c:v>24.341494926206718</c:v>
                      </c:pt>
                      <c:pt idx="17">
                        <c:v>24.783208061063423</c:v>
                      </c:pt>
                      <c:pt idx="18">
                        <c:v>24.094557741112467</c:v>
                      </c:pt>
                      <c:pt idx="19">
                        <c:v>24.451789165385243</c:v>
                      </c:pt>
                      <c:pt idx="20">
                        <c:v>24.430924899836398</c:v>
                      </c:pt>
                      <c:pt idx="21">
                        <c:v>24.798820500846723</c:v>
                      </c:pt>
                      <c:pt idx="22">
                        <c:v>24.983223228294477</c:v>
                      </c:pt>
                      <c:pt idx="23">
                        <c:v>24.336715026590145</c:v>
                      </c:pt>
                      <c:pt idx="24">
                        <c:v>24.558930892406011</c:v>
                      </c:pt>
                      <c:pt idx="25">
                        <c:v>24.973949269245843</c:v>
                      </c:pt>
                      <c:pt idx="26">
                        <c:v>24.518556685075602</c:v>
                      </c:pt>
                      <c:pt idx="27">
                        <c:v>24.935351129770201</c:v>
                      </c:pt>
                      <c:pt idx="28">
                        <c:v>26.9</c:v>
                      </c:pt>
                      <c:pt idx="29">
                        <c:v>24.753555827006267</c:v>
                      </c:pt>
                      <c:pt idx="30">
                        <c:v>24.843417957007688</c:v>
                      </c:pt>
                      <c:pt idx="31">
                        <c:v>24.840571297327145</c:v>
                      </c:pt>
                      <c:pt idx="32">
                        <c:v>23.816286683836182</c:v>
                      </c:pt>
                      <c:pt idx="33">
                        <c:v>24.899183995873457</c:v>
                      </c:pt>
                      <c:pt idx="34">
                        <c:v>24.663300616153169</c:v>
                      </c:pt>
                      <c:pt idx="35">
                        <c:v>24.745187617441999</c:v>
                      </c:pt>
                      <c:pt idx="36">
                        <c:v>24.529225123830006</c:v>
                      </c:pt>
                      <c:pt idx="37">
                        <c:v>23.999377452881227</c:v>
                      </c:pt>
                      <c:pt idx="38">
                        <c:v>24.92124073109774</c:v>
                      </c:pt>
                      <c:pt idx="39">
                        <c:v>24.706544386820823</c:v>
                      </c:pt>
                      <c:pt idx="40">
                        <c:v>24.798047602379974</c:v>
                      </c:pt>
                      <c:pt idx="41">
                        <c:v>24.610522923485433</c:v>
                      </c:pt>
                      <c:pt idx="42">
                        <c:v>24.944576143215201</c:v>
                      </c:pt>
                      <c:pt idx="43">
                        <c:v>24.417663590322643</c:v>
                      </c:pt>
                      <c:pt idx="44">
                        <c:v>24.192201813779143</c:v>
                      </c:pt>
                      <c:pt idx="45">
                        <c:v>24.902189618094823</c:v>
                      </c:pt>
                      <c:pt idx="46">
                        <c:v>24.613166218645013</c:v>
                      </c:pt>
                      <c:pt idx="47">
                        <c:v>23.909099042943449</c:v>
                      </c:pt>
                      <c:pt idx="48">
                        <c:v>24.68668518375452</c:v>
                      </c:pt>
                      <c:pt idx="49">
                        <c:v>24.363509229555895</c:v>
                      </c:pt>
                      <c:pt idx="50">
                        <c:v>24.972016139319297</c:v>
                      </c:pt>
                      <c:pt idx="51">
                        <c:v>24.902803936092834</c:v>
                      </c:pt>
                      <c:pt idx="52">
                        <c:v>24.99125251865209</c:v>
                      </c:pt>
                      <c:pt idx="53">
                        <c:v>24.711924876180884</c:v>
                      </c:pt>
                      <c:pt idx="54">
                        <c:v>24.89597843158306</c:v>
                      </c:pt>
                      <c:pt idx="55">
                        <c:v>24.27720316883444</c:v>
                      </c:pt>
                      <c:pt idx="56">
                        <c:v>24.925338516369806</c:v>
                      </c:pt>
                      <c:pt idx="57">
                        <c:v>24.521724345178118</c:v>
                      </c:pt>
                      <c:pt idx="58">
                        <c:v>24.980818226702205</c:v>
                      </c:pt>
                      <c:pt idx="59">
                        <c:v>24.913713834308876</c:v>
                      </c:pt>
                      <c:pt idx="60">
                        <c:v>24.011154896140635</c:v>
                      </c:pt>
                      <c:pt idx="61">
                        <c:v>23.906670451189985</c:v>
                      </c:pt>
                      <c:pt idx="62">
                        <c:v>24.898077138501939</c:v>
                      </c:pt>
                      <c:pt idx="63">
                        <c:v>24.143764631766679</c:v>
                      </c:pt>
                      <c:pt idx="64">
                        <c:v>23.99576251884335</c:v>
                      </c:pt>
                      <c:pt idx="65">
                        <c:v>24.86676006811749</c:v>
                      </c:pt>
                      <c:pt idx="66">
                        <c:v>24.661485614671541</c:v>
                      </c:pt>
                      <c:pt idx="67">
                        <c:v>24.957430042674176</c:v>
                      </c:pt>
                      <c:pt idx="68">
                        <c:v>24.84571828378013</c:v>
                      </c:pt>
                      <c:pt idx="69">
                        <c:v>24.122258013571503</c:v>
                      </c:pt>
                      <c:pt idx="70">
                        <c:v>23.188199721200533</c:v>
                      </c:pt>
                      <c:pt idx="71">
                        <c:v>24.884493015857494</c:v>
                      </c:pt>
                      <c:pt idx="72">
                        <c:v>24.688046581935108</c:v>
                      </c:pt>
                      <c:pt idx="73">
                        <c:v>24.62169430814253</c:v>
                      </c:pt>
                      <c:pt idx="74">
                        <c:v>24.590785589417997</c:v>
                      </c:pt>
                      <c:pt idx="75">
                        <c:v>24.894462144427319</c:v>
                      </c:pt>
                      <c:pt idx="76">
                        <c:v>24.33525467160954</c:v>
                      </c:pt>
                      <c:pt idx="77">
                        <c:v>24.990008912043784</c:v>
                      </c:pt>
                      <c:pt idx="78">
                        <c:v>24.37656177958285</c:v>
                      </c:pt>
                      <c:pt idx="79">
                        <c:v>23.848661440860653</c:v>
                      </c:pt>
                      <c:pt idx="80">
                        <c:v>24.90635455437824</c:v>
                      </c:pt>
                      <c:pt idx="81">
                        <c:v>24.527748501277891</c:v>
                      </c:pt>
                      <c:pt idx="82">
                        <c:v>24.542634914413487</c:v>
                      </c:pt>
                      <c:pt idx="83">
                        <c:v>24.658224995386671</c:v>
                      </c:pt>
                      <c:pt idx="84">
                        <c:v>24.411161741580607</c:v>
                      </c:pt>
                      <c:pt idx="85">
                        <c:v>24.777665998804551</c:v>
                      </c:pt>
                      <c:pt idx="86">
                        <c:v>24.7551200985082</c:v>
                      </c:pt>
                      <c:pt idx="87">
                        <c:v>23.691878577526001</c:v>
                      </c:pt>
                      <c:pt idx="88">
                        <c:v>24.542662444930166</c:v>
                      </c:pt>
                      <c:pt idx="89">
                        <c:v>24.905127132781942</c:v>
                      </c:pt>
                      <c:pt idx="90">
                        <c:v>24.629282896073608</c:v>
                      </c:pt>
                      <c:pt idx="91">
                        <c:v>24.931936361321597</c:v>
                      </c:pt>
                      <c:pt idx="92">
                        <c:v>24.71531917269386</c:v>
                      </c:pt>
                      <c:pt idx="93">
                        <c:v>24.598359633632942</c:v>
                      </c:pt>
                      <c:pt idx="94">
                        <c:v>24.507199835387556</c:v>
                      </c:pt>
                      <c:pt idx="95">
                        <c:v>24.686421398761883</c:v>
                      </c:pt>
                      <c:pt idx="96">
                        <c:v>24.546673073770208</c:v>
                      </c:pt>
                      <c:pt idx="97">
                        <c:v>24.285639467497681</c:v>
                      </c:pt>
                      <c:pt idx="98">
                        <c:v>24.946694177447991</c:v>
                      </c:pt>
                      <c:pt idx="99">
                        <c:v>24.778959986814542</c:v>
                      </c:pt>
                      <c:pt idx="100">
                        <c:v>24.94510878604542</c:v>
                      </c:pt>
                      <c:pt idx="101">
                        <c:v>24.798272409948751</c:v>
                      </c:pt>
                      <c:pt idx="102">
                        <c:v>24.223975335313767</c:v>
                      </c:pt>
                      <c:pt idx="103">
                        <c:v>24.224975175332265</c:v>
                      </c:pt>
                      <c:pt idx="104">
                        <c:v>24.63806098704363</c:v>
                      </c:pt>
                      <c:pt idx="105">
                        <c:v>24.665291003475183</c:v>
                      </c:pt>
                      <c:pt idx="106">
                        <c:v>24.68909799611728</c:v>
                      </c:pt>
                      <c:pt idx="107">
                        <c:v>23.770078218241405</c:v>
                      </c:pt>
                      <c:pt idx="108">
                        <c:v>24.931599219297301</c:v>
                      </c:pt>
                      <c:pt idx="109">
                        <c:v>24.90319760507176</c:v>
                      </c:pt>
                      <c:pt idx="110">
                        <c:v>24.850889072572297</c:v>
                      </c:pt>
                      <c:pt idx="111">
                        <c:v>24.78529924853823</c:v>
                      </c:pt>
                      <c:pt idx="112">
                        <c:v>24.730294324994137</c:v>
                      </c:pt>
                      <c:pt idx="113">
                        <c:v>24.141824728019607</c:v>
                      </c:pt>
                      <c:pt idx="114">
                        <c:v>24.836744825569806</c:v>
                      </c:pt>
                      <c:pt idx="115">
                        <c:v>24.99122111744159</c:v>
                      </c:pt>
                      <c:pt idx="116">
                        <c:v>24.224618481370523</c:v>
                      </c:pt>
                      <c:pt idx="117">
                        <c:v>24.670740103507541</c:v>
                      </c:pt>
                      <c:pt idx="118">
                        <c:v>24.85799095307604</c:v>
                      </c:pt>
                      <c:pt idx="119">
                        <c:v>24.547114244756763</c:v>
                      </c:pt>
                      <c:pt idx="120">
                        <c:v>23.288158872518448</c:v>
                      </c:pt>
                      <c:pt idx="121">
                        <c:v>24.007972888851207</c:v>
                      </c:pt>
                      <c:pt idx="122">
                        <c:v>24.795041226212394</c:v>
                      </c:pt>
                      <c:pt idx="123">
                        <c:v>24.986803544427559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'!$D$2:$D$125</c15:sqref>
                        </c15:formulaRef>
                      </c:ext>
                    </c:extLst>
                    <c:strCache>
                      <c:ptCount val="124"/>
                      <c:pt idx="0">
                        <c:v>01/07/2016</c:v>
                      </c:pt>
                      <c:pt idx="1">
                        <c:v>01/07/2016</c:v>
                      </c:pt>
                      <c:pt idx="2">
                        <c:v>01/07/2016</c:v>
                      </c:pt>
                      <c:pt idx="3">
                        <c:v>04/07/2016</c:v>
                      </c:pt>
                      <c:pt idx="4">
                        <c:v>04/07/2016</c:v>
                      </c:pt>
                      <c:pt idx="5">
                        <c:v>04/07/2016</c:v>
                      </c:pt>
                      <c:pt idx="6">
                        <c:v>05/07/2016</c:v>
                      </c:pt>
                      <c:pt idx="7">
                        <c:v>05/07/2016</c:v>
                      </c:pt>
                      <c:pt idx="8">
                        <c:v>20/07/2016</c:v>
                      </c:pt>
                      <c:pt idx="9">
                        <c:v>20/07/2016</c:v>
                      </c:pt>
                      <c:pt idx="10">
                        <c:v>20/07/2016</c:v>
                      </c:pt>
                      <c:pt idx="11">
                        <c:v>21/07/2016</c:v>
                      </c:pt>
                      <c:pt idx="12">
                        <c:v>21/07/2016</c:v>
                      </c:pt>
                      <c:pt idx="13">
                        <c:v>21/07/2016</c:v>
                      </c:pt>
                      <c:pt idx="14">
                        <c:v>22/07/2016</c:v>
                      </c:pt>
                      <c:pt idx="15">
                        <c:v>22/07/2016</c:v>
                      </c:pt>
                      <c:pt idx="16">
                        <c:v>22/07/2016</c:v>
                      </c:pt>
                      <c:pt idx="17">
                        <c:v>22/07/2016</c:v>
                      </c:pt>
                      <c:pt idx="18">
                        <c:v>25/07/2016</c:v>
                      </c:pt>
                      <c:pt idx="19">
                        <c:v>25/07/2016</c:v>
                      </c:pt>
                      <c:pt idx="20">
                        <c:v>25/07/2016</c:v>
                      </c:pt>
                      <c:pt idx="21">
                        <c:v>26/07/2016</c:v>
                      </c:pt>
                      <c:pt idx="22">
                        <c:v>26/07/2016</c:v>
                      </c:pt>
                      <c:pt idx="23">
                        <c:v>26/07/2016</c:v>
                      </c:pt>
                      <c:pt idx="24">
                        <c:v>27/072016</c:v>
                      </c:pt>
                      <c:pt idx="25">
                        <c:v>27/072017</c:v>
                      </c:pt>
                      <c:pt idx="26">
                        <c:v>27/072018</c:v>
                      </c:pt>
                      <c:pt idx="27">
                        <c:v>28/07/2016</c:v>
                      </c:pt>
                      <c:pt idx="28">
                        <c:v>28/07/2016</c:v>
                      </c:pt>
                      <c:pt idx="29">
                        <c:v>28/07/2016</c:v>
                      </c:pt>
                      <c:pt idx="30">
                        <c:v>29/072016</c:v>
                      </c:pt>
                      <c:pt idx="31">
                        <c:v>29/072017</c:v>
                      </c:pt>
                      <c:pt idx="32">
                        <c:v>29/072018</c:v>
                      </c:pt>
                      <c:pt idx="33">
                        <c:v>23/08/2016</c:v>
                      </c:pt>
                      <c:pt idx="34">
                        <c:v>23/082016</c:v>
                      </c:pt>
                      <c:pt idx="35">
                        <c:v>23/082016</c:v>
                      </c:pt>
                      <c:pt idx="36">
                        <c:v>23/082016</c:v>
                      </c:pt>
                      <c:pt idx="37">
                        <c:v>24/082016</c:v>
                      </c:pt>
                      <c:pt idx="38">
                        <c:v>24/082016</c:v>
                      </c:pt>
                      <c:pt idx="39">
                        <c:v>24/082016</c:v>
                      </c:pt>
                      <c:pt idx="40">
                        <c:v>25/08/2016</c:v>
                      </c:pt>
                      <c:pt idx="41">
                        <c:v>25/08/2016</c:v>
                      </c:pt>
                      <c:pt idx="42">
                        <c:v>25/08/2016</c:v>
                      </c:pt>
                      <c:pt idx="43">
                        <c:v>26/08/2016</c:v>
                      </c:pt>
                      <c:pt idx="44">
                        <c:v>26/08/2016</c:v>
                      </c:pt>
                      <c:pt idx="45">
                        <c:v>26/08/2016</c:v>
                      </c:pt>
                      <c:pt idx="46">
                        <c:v>30/08/2016</c:v>
                      </c:pt>
                      <c:pt idx="47">
                        <c:v>30/08/2016</c:v>
                      </c:pt>
                      <c:pt idx="48">
                        <c:v>30/08/2016</c:v>
                      </c:pt>
                      <c:pt idx="49">
                        <c:v>31/082016</c:v>
                      </c:pt>
                      <c:pt idx="50">
                        <c:v>31/082016</c:v>
                      </c:pt>
                      <c:pt idx="51">
                        <c:v>31/082016</c:v>
                      </c:pt>
                      <c:pt idx="52">
                        <c:v>01/09/2016</c:v>
                      </c:pt>
                      <c:pt idx="53">
                        <c:v>01/09/2016</c:v>
                      </c:pt>
                      <c:pt idx="54">
                        <c:v>01/09/2016</c:v>
                      </c:pt>
                      <c:pt idx="55">
                        <c:v>02/09/2016</c:v>
                      </c:pt>
                      <c:pt idx="56">
                        <c:v>02/09/2016</c:v>
                      </c:pt>
                      <c:pt idx="57">
                        <c:v>02/09/2016</c:v>
                      </c:pt>
                      <c:pt idx="58">
                        <c:v>05/09/2016</c:v>
                      </c:pt>
                      <c:pt idx="59">
                        <c:v>05/09/2016</c:v>
                      </c:pt>
                      <c:pt idx="60">
                        <c:v>05/09/2016</c:v>
                      </c:pt>
                      <c:pt idx="61">
                        <c:v>06/09/2016</c:v>
                      </c:pt>
                      <c:pt idx="62">
                        <c:v>06/09/2016</c:v>
                      </c:pt>
                      <c:pt idx="63">
                        <c:v>06/09/2016</c:v>
                      </c:pt>
                      <c:pt idx="64">
                        <c:v>06/09/2016</c:v>
                      </c:pt>
                      <c:pt idx="65">
                        <c:v>07/09/2016</c:v>
                      </c:pt>
                      <c:pt idx="66">
                        <c:v>07/09/2016</c:v>
                      </c:pt>
                      <c:pt idx="67">
                        <c:v>07/09/2016</c:v>
                      </c:pt>
                      <c:pt idx="68">
                        <c:v>08/09/2016</c:v>
                      </c:pt>
                      <c:pt idx="69">
                        <c:v>08/09/2016</c:v>
                      </c:pt>
                      <c:pt idx="70">
                        <c:v>08/09/2016</c:v>
                      </c:pt>
                      <c:pt idx="71">
                        <c:v>08/09/2016</c:v>
                      </c:pt>
                      <c:pt idx="72">
                        <c:v>09/09/2016</c:v>
                      </c:pt>
                      <c:pt idx="73">
                        <c:v>09/09/2016</c:v>
                      </c:pt>
                      <c:pt idx="74">
                        <c:v>09/09/2016</c:v>
                      </c:pt>
                      <c:pt idx="75">
                        <c:v>12/09/2016</c:v>
                      </c:pt>
                      <c:pt idx="76">
                        <c:v>12/09/2016</c:v>
                      </c:pt>
                      <c:pt idx="77">
                        <c:v>12/09/2016</c:v>
                      </c:pt>
                      <c:pt idx="78">
                        <c:v>13/09/2016</c:v>
                      </c:pt>
                      <c:pt idx="79">
                        <c:v>13/09/2016</c:v>
                      </c:pt>
                      <c:pt idx="80">
                        <c:v>13/09/2016</c:v>
                      </c:pt>
                      <c:pt idx="81">
                        <c:v>13/09/2016</c:v>
                      </c:pt>
                      <c:pt idx="82">
                        <c:v>14/09/2016</c:v>
                      </c:pt>
                      <c:pt idx="83">
                        <c:v>14/09/2016</c:v>
                      </c:pt>
                      <c:pt idx="84">
                        <c:v>14/09/2016</c:v>
                      </c:pt>
                      <c:pt idx="85">
                        <c:v>15/09/2016</c:v>
                      </c:pt>
                      <c:pt idx="86">
                        <c:v>15/09/2016</c:v>
                      </c:pt>
                      <c:pt idx="87">
                        <c:v>15/09/2016</c:v>
                      </c:pt>
                      <c:pt idx="88">
                        <c:v>15/09/2016</c:v>
                      </c:pt>
                      <c:pt idx="89">
                        <c:v>16/09/2016</c:v>
                      </c:pt>
                      <c:pt idx="90">
                        <c:v>16/09/2016</c:v>
                      </c:pt>
                      <c:pt idx="91">
                        <c:v>16/09/2016</c:v>
                      </c:pt>
                      <c:pt idx="92">
                        <c:v>19/09/2016</c:v>
                      </c:pt>
                      <c:pt idx="93">
                        <c:v>19/09/2016</c:v>
                      </c:pt>
                      <c:pt idx="94">
                        <c:v>19/09/2016</c:v>
                      </c:pt>
                      <c:pt idx="95">
                        <c:v>20/09/2016</c:v>
                      </c:pt>
                      <c:pt idx="96">
                        <c:v>20/09/2016</c:v>
                      </c:pt>
                      <c:pt idx="97">
                        <c:v>20/09/2016</c:v>
                      </c:pt>
                      <c:pt idx="98">
                        <c:v>21/09/2016</c:v>
                      </c:pt>
                      <c:pt idx="99">
                        <c:v>21/09/2016</c:v>
                      </c:pt>
                      <c:pt idx="100">
                        <c:v>21/09/2016</c:v>
                      </c:pt>
                      <c:pt idx="101">
                        <c:v>22/09/2016</c:v>
                      </c:pt>
                      <c:pt idx="102">
                        <c:v>22/09/2016</c:v>
                      </c:pt>
                      <c:pt idx="103">
                        <c:v>22/09/2016</c:v>
                      </c:pt>
                      <c:pt idx="104">
                        <c:v>23/09/2016</c:v>
                      </c:pt>
                      <c:pt idx="105">
                        <c:v>23/09/2016</c:v>
                      </c:pt>
                      <c:pt idx="106">
                        <c:v>23/09/2016</c:v>
                      </c:pt>
                      <c:pt idx="107">
                        <c:v>23/09/2016</c:v>
                      </c:pt>
                      <c:pt idx="108">
                        <c:v>26/09/2016</c:v>
                      </c:pt>
                      <c:pt idx="109">
                        <c:v>26/09/2016</c:v>
                      </c:pt>
                      <c:pt idx="110">
                        <c:v>26/09/2016</c:v>
                      </c:pt>
                      <c:pt idx="111">
                        <c:v>26/09/2016</c:v>
                      </c:pt>
                      <c:pt idx="112">
                        <c:v>27/09/2016</c:v>
                      </c:pt>
                      <c:pt idx="113">
                        <c:v>27/09/2016</c:v>
                      </c:pt>
                      <c:pt idx="114">
                        <c:v>27/09/2016</c:v>
                      </c:pt>
                      <c:pt idx="115">
                        <c:v>28/09/2016</c:v>
                      </c:pt>
                      <c:pt idx="116">
                        <c:v>28/09/2016</c:v>
                      </c:pt>
                      <c:pt idx="117">
                        <c:v>28/09/2016</c:v>
                      </c:pt>
                      <c:pt idx="118">
                        <c:v>29/09/2016</c:v>
                      </c:pt>
                      <c:pt idx="119">
                        <c:v>29/09/2016</c:v>
                      </c:pt>
                      <c:pt idx="120">
                        <c:v>29/09/2016</c:v>
                      </c:pt>
                      <c:pt idx="121">
                        <c:v>30/09/2016</c:v>
                      </c:pt>
                      <c:pt idx="122">
                        <c:v>30/09/2016</c:v>
                      </c:pt>
                      <c:pt idx="123">
                        <c:v>30/09/2016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'3T  '!$R$2:$R$125</c15:sqref>
                        </c15:formulaRef>
                      </c:ext>
                    </c:extLst>
                    <c:numCache>
                      <c:formatCode>0.0</c:formatCode>
                      <c:ptCount val="124"/>
                      <c:pt idx="0">
                        <c:v>20.08910935235793</c:v>
                      </c:pt>
                      <c:pt idx="1">
                        <c:v>20.376457148755179</c:v>
                      </c:pt>
                      <c:pt idx="2">
                        <c:v>20.297940375239989</c:v>
                      </c:pt>
                      <c:pt idx="3">
                        <c:v>20.580827520062048</c:v>
                      </c:pt>
                      <c:pt idx="4">
                        <c:v>20.543476361280277</c:v>
                      </c:pt>
                      <c:pt idx="5">
                        <c:v>20.382141535095975</c:v>
                      </c:pt>
                      <c:pt idx="6">
                        <c:v>20.569774540019129</c:v>
                      </c:pt>
                      <c:pt idx="7">
                        <c:v>20.263803769516262</c:v>
                      </c:pt>
                      <c:pt idx="8">
                        <c:v>20.197188628953569</c:v>
                      </c:pt>
                      <c:pt idx="9">
                        <c:v>21.478563617999431</c:v>
                      </c:pt>
                      <c:pt idx="10">
                        <c:v>20.341163196268027</c:v>
                      </c:pt>
                      <c:pt idx="11">
                        <c:v>21.238680028143207</c:v>
                      </c:pt>
                      <c:pt idx="12">
                        <c:v>20.397721223277053</c:v>
                      </c:pt>
                      <c:pt idx="13">
                        <c:v>20.974489240003635</c:v>
                      </c:pt>
                      <c:pt idx="14">
                        <c:v>20.363446929110452</c:v>
                      </c:pt>
                      <c:pt idx="15">
                        <c:v>20.5589323662395</c:v>
                      </c:pt>
                      <c:pt idx="16">
                        <c:v>20.111435654548728</c:v>
                      </c:pt>
                      <c:pt idx="17">
                        <c:v>20.050623364804991</c:v>
                      </c:pt>
                      <c:pt idx="18">
                        <c:v>20.410693920989697</c:v>
                      </c:pt>
                      <c:pt idx="19">
                        <c:v>20.61760534108155</c:v>
                      </c:pt>
                      <c:pt idx="20">
                        <c:v>20.710326581467843</c:v>
                      </c:pt>
                      <c:pt idx="21">
                        <c:v>20.180585127975501</c:v>
                      </c:pt>
                      <c:pt idx="22">
                        <c:v>20.990148057375151</c:v>
                      </c:pt>
                      <c:pt idx="23">
                        <c:v>20.160953191897686</c:v>
                      </c:pt>
                      <c:pt idx="24">
                        <c:v>20.11850005138238</c:v>
                      </c:pt>
                      <c:pt idx="25">
                        <c:v>20.832204588587082</c:v>
                      </c:pt>
                      <c:pt idx="26">
                        <c:v>20.457096528013189</c:v>
                      </c:pt>
                      <c:pt idx="27">
                        <c:v>20.280810593794477</c:v>
                      </c:pt>
                      <c:pt idx="28">
                        <c:v>20.354863961641438</c:v>
                      </c:pt>
                      <c:pt idx="29">
                        <c:v>20.164864767133359</c:v>
                      </c:pt>
                      <c:pt idx="30">
                        <c:v>20.083799891950161</c:v>
                      </c:pt>
                      <c:pt idx="31">
                        <c:v>20.393926306231648</c:v>
                      </c:pt>
                      <c:pt idx="32">
                        <c:v>20.691986853158184</c:v>
                      </c:pt>
                      <c:pt idx="33">
                        <c:v>20.786800948688345</c:v>
                      </c:pt>
                      <c:pt idx="34">
                        <c:v>20.56483357182973</c:v>
                      </c:pt>
                      <c:pt idx="35">
                        <c:v>20.561753291212227</c:v>
                      </c:pt>
                      <c:pt idx="36">
                        <c:v>20.109057669735012</c:v>
                      </c:pt>
                      <c:pt idx="37">
                        <c:v>20.128136654337343</c:v>
                      </c:pt>
                      <c:pt idx="38">
                        <c:v>20.780242601229613</c:v>
                      </c:pt>
                      <c:pt idx="39">
                        <c:v>20.244975605141569</c:v>
                      </c:pt>
                      <c:pt idx="40">
                        <c:v>20.42182406528298</c:v>
                      </c:pt>
                      <c:pt idx="41">
                        <c:v>20.456840861242931</c:v>
                      </c:pt>
                      <c:pt idx="42">
                        <c:v>21.099437034075279</c:v>
                      </c:pt>
                      <c:pt idx="43">
                        <c:v>20.74660606340456</c:v>
                      </c:pt>
                      <c:pt idx="44">
                        <c:v>21.012340433191689</c:v>
                      </c:pt>
                      <c:pt idx="45">
                        <c:v>21.115373598492734</c:v>
                      </c:pt>
                      <c:pt idx="46">
                        <c:v>20.930489175762951</c:v>
                      </c:pt>
                      <c:pt idx="47">
                        <c:v>20.191369879461128</c:v>
                      </c:pt>
                      <c:pt idx="48">
                        <c:v>21.165077860005031</c:v>
                      </c:pt>
                      <c:pt idx="49">
                        <c:v>20.367618557109367</c:v>
                      </c:pt>
                      <c:pt idx="50">
                        <c:v>20.273503919628205</c:v>
                      </c:pt>
                      <c:pt idx="51">
                        <c:v>20.665235041497859</c:v>
                      </c:pt>
                      <c:pt idx="52">
                        <c:v>20.297936349369778</c:v>
                      </c:pt>
                      <c:pt idx="53">
                        <c:v>20.193469615118982</c:v>
                      </c:pt>
                      <c:pt idx="54">
                        <c:v>20.238612396511133</c:v>
                      </c:pt>
                      <c:pt idx="55">
                        <c:v>21.420158912466093</c:v>
                      </c:pt>
                      <c:pt idx="56">
                        <c:v>20.504251527390572</c:v>
                      </c:pt>
                      <c:pt idx="57">
                        <c:v>20.322308427107163</c:v>
                      </c:pt>
                      <c:pt idx="58">
                        <c:v>20.592584273160472</c:v>
                      </c:pt>
                      <c:pt idx="59">
                        <c:v>20.329623218651736</c:v>
                      </c:pt>
                      <c:pt idx="60">
                        <c:v>20.124721336286616</c:v>
                      </c:pt>
                      <c:pt idx="61">
                        <c:v>20.791756535821737</c:v>
                      </c:pt>
                      <c:pt idx="62">
                        <c:v>20.541045199567304</c:v>
                      </c:pt>
                      <c:pt idx="63">
                        <c:v>20.096221532161273</c:v>
                      </c:pt>
                      <c:pt idx="64">
                        <c:v>20.513646643258369</c:v>
                      </c:pt>
                      <c:pt idx="65">
                        <c:v>20.333842201957289</c:v>
                      </c:pt>
                      <c:pt idx="66">
                        <c:v>20.058892318720979</c:v>
                      </c:pt>
                      <c:pt idx="67">
                        <c:v>21.761249277634985</c:v>
                      </c:pt>
                      <c:pt idx="68">
                        <c:v>20.597680123884672</c:v>
                      </c:pt>
                      <c:pt idx="69">
                        <c:v>20.613617485700004</c:v>
                      </c:pt>
                      <c:pt idx="70">
                        <c:v>20.23329062866042</c:v>
                      </c:pt>
                      <c:pt idx="71">
                        <c:v>20.441771916725909</c:v>
                      </c:pt>
                      <c:pt idx="72">
                        <c:v>20.536971211302323</c:v>
                      </c:pt>
                      <c:pt idx="73">
                        <c:v>20.501108643682009</c:v>
                      </c:pt>
                      <c:pt idx="74">
                        <c:v>20.031022450499748</c:v>
                      </c:pt>
                      <c:pt idx="75">
                        <c:v>20.614093679700829</c:v>
                      </c:pt>
                      <c:pt idx="76">
                        <c:v>20.24593736439952</c:v>
                      </c:pt>
                      <c:pt idx="77">
                        <c:v>20.195451653649322</c:v>
                      </c:pt>
                      <c:pt idx="78">
                        <c:v>21.146928372775907</c:v>
                      </c:pt>
                      <c:pt idx="79">
                        <c:v>20.550973321245461</c:v>
                      </c:pt>
                      <c:pt idx="80">
                        <c:v>20.820217742161063</c:v>
                      </c:pt>
                      <c:pt idx="81">
                        <c:v>20.126837998355199</c:v>
                      </c:pt>
                      <c:pt idx="82">
                        <c:v>20.094226579794217</c:v>
                      </c:pt>
                      <c:pt idx="83">
                        <c:v>20.1837336098638</c:v>
                      </c:pt>
                      <c:pt idx="84">
                        <c:v>21.9</c:v>
                      </c:pt>
                      <c:pt idx="85">
                        <c:v>20.255834967331847</c:v>
                      </c:pt>
                      <c:pt idx="86">
                        <c:v>20.128422252458293</c:v>
                      </c:pt>
                      <c:pt idx="87">
                        <c:v>20.581291604115172</c:v>
                      </c:pt>
                      <c:pt idx="88">
                        <c:v>21.248453802295611</c:v>
                      </c:pt>
                      <c:pt idx="89">
                        <c:v>20.209149845793789</c:v>
                      </c:pt>
                      <c:pt idx="90">
                        <c:v>20.364734025343484</c:v>
                      </c:pt>
                      <c:pt idx="91">
                        <c:v>21.21853980129718</c:v>
                      </c:pt>
                      <c:pt idx="92">
                        <c:v>20.948372094374374</c:v>
                      </c:pt>
                      <c:pt idx="93">
                        <c:v>20.455919861746317</c:v>
                      </c:pt>
                      <c:pt idx="94">
                        <c:v>20.529848995840272</c:v>
                      </c:pt>
                      <c:pt idx="95">
                        <c:v>21.46405624996671</c:v>
                      </c:pt>
                      <c:pt idx="96">
                        <c:v>20.29481540117964</c:v>
                      </c:pt>
                      <c:pt idx="97">
                        <c:v>20.851586110863593</c:v>
                      </c:pt>
                      <c:pt idx="98">
                        <c:v>21.083538318645289</c:v>
                      </c:pt>
                      <c:pt idx="99">
                        <c:v>20.103565067950274</c:v>
                      </c:pt>
                      <c:pt idx="100">
                        <c:v>20.55491238914032</c:v>
                      </c:pt>
                      <c:pt idx="101">
                        <c:v>20.536353392280333</c:v>
                      </c:pt>
                      <c:pt idx="102">
                        <c:v>20.228004016046317</c:v>
                      </c:pt>
                      <c:pt idx="103">
                        <c:v>20.70524225101158</c:v>
                      </c:pt>
                      <c:pt idx="104">
                        <c:v>20.535908110470146</c:v>
                      </c:pt>
                      <c:pt idx="105">
                        <c:v>20.114066205949609</c:v>
                      </c:pt>
                      <c:pt idx="106">
                        <c:v>20.429814380408782</c:v>
                      </c:pt>
                      <c:pt idx="107">
                        <c:v>20.148576910761914</c:v>
                      </c:pt>
                      <c:pt idx="108">
                        <c:v>20.18462779237462</c:v>
                      </c:pt>
                      <c:pt idx="109">
                        <c:v>20.124092753594397</c:v>
                      </c:pt>
                      <c:pt idx="110">
                        <c:v>20.418205795214433</c:v>
                      </c:pt>
                      <c:pt idx="111">
                        <c:v>21.483791716855599</c:v>
                      </c:pt>
                      <c:pt idx="112">
                        <c:v>20.186353022225344</c:v>
                      </c:pt>
                      <c:pt idx="113">
                        <c:v>20.698421683018335</c:v>
                      </c:pt>
                      <c:pt idx="114">
                        <c:v>20.360960930549059</c:v>
                      </c:pt>
                      <c:pt idx="115">
                        <c:v>20.510430263552465</c:v>
                      </c:pt>
                      <c:pt idx="116">
                        <c:v>20.088884615934194</c:v>
                      </c:pt>
                      <c:pt idx="117">
                        <c:v>20.602953313371387</c:v>
                      </c:pt>
                      <c:pt idx="118">
                        <c:v>20.067204758469497</c:v>
                      </c:pt>
                      <c:pt idx="119">
                        <c:v>21.536832964889932</c:v>
                      </c:pt>
                      <c:pt idx="120">
                        <c:v>20.18262424324956</c:v>
                      </c:pt>
                      <c:pt idx="121">
                        <c:v>20.420982477148858</c:v>
                      </c:pt>
                      <c:pt idx="122">
                        <c:v>21.219405254115006</c:v>
                      </c:pt>
                      <c:pt idx="123">
                        <c:v>20.252674971629503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8087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0871968"/>
        <c:crosses val="autoZero"/>
        <c:auto val="1"/>
        <c:lblAlgn val="ctr"/>
        <c:lblOffset val="100"/>
        <c:noMultiLvlLbl val="0"/>
      </c:catAx>
      <c:valAx>
        <c:axId val="28087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087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2016'!$E$2:$E$121</c:f>
              <c:numCache>
                <c:formatCode>0.0</c:formatCode>
                <c:ptCount val="55"/>
                <c:pt idx="0">
                  <c:v>21.446755742222926</c:v>
                </c:pt>
                <c:pt idx="1">
                  <c:v>82.250933741279184</c:v>
                </c:pt>
                <c:pt idx="2">
                  <c:v>95.08982187500726</c:v>
                </c:pt>
                <c:pt idx="3">
                  <c:v>89.482040004620629</c:v>
                </c:pt>
                <c:pt idx="4">
                  <c:v>92.147472584553739</c:v>
                </c:pt>
                <c:pt idx="5">
                  <c:v>102.53164349360085</c:v>
                </c:pt>
                <c:pt idx="6">
                  <c:v>117.93537505574407</c:v>
                </c:pt>
                <c:pt idx="7">
                  <c:v>112.05180562263536</c:v>
                </c:pt>
                <c:pt idx="8">
                  <c:v>112.98230546453237</c:v>
                </c:pt>
                <c:pt idx="9">
                  <c:v>98.61250502024599</c:v>
                </c:pt>
                <c:pt idx="10">
                  <c:v>95.055637952444712</c:v>
                </c:pt>
                <c:pt idx="11">
                  <c:v>104.5856552923906</c:v>
                </c:pt>
                <c:pt idx="12">
                  <c:v>97.786130802218224</c:v>
                </c:pt>
                <c:pt idx="13">
                  <c:v>97.964660070608701</c:v>
                </c:pt>
                <c:pt idx="14">
                  <c:v>85.819650751967956</c:v>
                </c:pt>
                <c:pt idx="15">
                  <c:v>111.41996310491922</c:v>
                </c:pt>
                <c:pt idx="16">
                  <c:v>95.639627399388388</c:v>
                </c:pt>
                <c:pt idx="17">
                  <c:v>91.529543544801442</c:v>
                </c:pt>
                <c:pt idx="18">
                  <c:v>84.394786683847272</c:v>
                </c:pt>
                <c:pt idx="19">
                  <c:v>88.630961036733552</c:v>
                </c:pt>
                <c:pt idx="20">
                  <c:v>90.214873686992291</c:v>
                </c:pt>
                <c:pt idx="21">
                  <c:v>97.124992105333391</c:v>
                </c:pt>
                <c:pt idx="22">
                  <c:v>90.267924316875366</c:v>
                </c:pt>
                <c:pt idx="23">
                  <c:v>109.53618748876453</c:v>
                </c:pt>
                <c:pt idx="24">
                  <c:v>83.732799901205723</c:v>
                </c:pt>
                <c:pt idx="25">
                  <c:v>97.855176805774889</c:v>
                </c:pt>
                <c:pt idx="26">
                  <c:v>82.542649124965749</c:v>
                </c:pt>
                <c:pt idx="27">
                  <c:v>98.753165734893656</c:v>
                </c:pt>
                <c:pt idx="28">
                  <c:v>110.47024878151545</c:v>
                </c:pt>
                <c:pt idx="29">
                  <c:v>106.06652792146942</c:v>
                </c:pt>
                <c:pt idx="30">
                  <c:v>105.24882403497756</c:v>
                </c:pt>
                <c:pt idx="31">
                  <c:v>96.303649770943835</c:v>
                </c:pt>
                <c:pt idx="32">
                  <c:v>85.301728599444843</c:v>
                </c:pt>
                <c:pt idx="33">
                  <c:v>115.97235647072742</c:v>
                </c:pt>
                <c:pt idx="34">
                  <c:v>107.85612893893864</c:v>
                </c:pt>
                <c:pt idx="35">
                  <c:v>94.639927506645364</c:v>
                </c:pt>
                <c:pt idx="36">
                  <c:v>109.02289484659795</c:v>
                </c:pt>
                <c:pt idx="37">
                  <c:v>116.3924356662715</c:v>
                </c:pt>
                <c:pt idx="38">
                  <c:v>109.680370064269</c:v>
                </c:pt>
                <c:pt idx="39">
                  <c:v>81.947309099273724</c:v>
                </c:pt>
                <c:pt idx="40">
                  <c:v>115.32882844286959</c:v>
                </c:pt>
                <c:pt idx="41">
                  <c:v>89.88048735842537</c:v>
                </c:pt>
                <c:pt idx="42">
                  <c:v>96.367332611805281</c:v>
                </c:pt>
                <c:pt idx="43">
                  <c:v>97.382981427528776</c:v>
                </c:pt>
                <c:pt idx="44">
                  <c:v>82.663626886087854</c:v>
                </c:pt>
                <c:pt idx="45">
                  <c:v>115.62795802038627</c:v>
                </c:pt>
                <c:pt idx="46">
                  <c:v>106.78055629906851</c:v>
                </c:pt>
                <c:pt idx="47">
                  <c:v>113.66680895861262</c:v>
                </c:pt>
                <c:pt idx="48">
                  <c:v>97.595525054427853</c:v>
                </c:pt>
                <c:pt idx="49">
                  <c:v>88.806211917194105</c:v>
                </c:pt>
                <c:pt idx="50">
                  <c:v>95.15067749693614</c:v>
                </c:pt>
                <c:pt idx="51">
                  <c:v>91.287562268853335</c:v>
                </c:pt>
                <c:pt idx="52">
                  <c:v>107.38440044425511</c:v>
                </c:pt>
                <c:pt idx="53">
                  <c:v>112.5091323974619</c:v>
                </c:pt>
                <c:pt idx="54">
                  <c:v>101.61491099451533</c:v>
                </c:pt>
              </c:numCache>
            </c:numRef>
          </c:val>
          <c:smooth val="0"/>
          <c:extLst/>
        </c:ser>
        <c:ser>
          <c:idx val="1"/>
          <c:order val="1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2016'!$F$2:$F$121</c:f>
              <c:numCache>
                <c:formatCode>0.0</c:formatCode>
                <c:ptCount val="55"/>
                <c:pt idx="0">
                  <c:v>23.50116906302285</c:v>
                </c:pt>
                <c:pt idx="1">
                  <c:v>110.30392153773262</c:v>
                </c:pt>
                <c:pt idx="2">
                  <c:v>117.15606546502597</c:v>
                </c:pt>
                <c:pt idx="3">
                  <c:v>113.82328018946947</c:v>
                </c:pt>
                <c:pt idx="4">
                  <c:v>118.53805722661352</c:v>
                </c:pt>
                <c:pt idx="5">
                  <c:v>99.464212874336027</c:v>
                </c:pt>
                <c:pt idx="6">
                  <c:v>111.38313609439086</c:v>
                </c:pt>
                <c:pt idx="7">
                  <c:v>116.93751374791228</c:v>
                </c:pt>
                <c:pt idx="8">
                  <c:v>106.91546209265131</c:v>
                </c:pt>
                <c:pt idx="9">
                  <c:v>102.0605452173025</c:v>
                </c:pt>
                <c:pt idx="10">
                  <c:v>110.87045035213998</c:v>
                </c:pt>
                <c:pt idx="11">
                  <c:v>96.528268775215224</c:v>
                </c:pt>
                <c:pt idx="12">
                  <c:v>115.96296740140966</c:v>
                </c:pt>
                <c:pt idx="13">
                  <c:v>114.02816529019009</c:v>
                </c:pt>
                <c:pt idx="14">
                  <c:v>103.52426609133823</c:v>
                </c:pt>
                <c:pt idx="15">
                  <c:v>115.24092754123211</c:v>
                </c:pt>
                <c:pt idx="16">
                  <c:v>92.146186087547349</c:v>
                </c:pt>
                <c:pt idx="17">
                  <c:v>88.178958553974269</c:v>
                </c:pt>
                <c:pt idx="18">
                  <c:v>109.42601738879451</c:v>
                </c:pt>
                <c:pt idx="19">
                  <c:v>118.15625062321163</c:v>
                </c:pt>
                <c:pt idx="20">
                  <c:v>82.267905046892466</c:v>
                </c:pt>
                <c:pt idx="21">
                  <c:v>95.335553366476546</c:v>
                </c:pt>
                <c:pt idx="22">
                  <c:v>84.982754121620758</c:v>
                </c:pt>
                <c:pt idx="23">
                  <c:v>116.98875025428737</c:v>
                </c:pt>
                <c:pt idx="24">
                  <c:v>79.031897353853253</c:v>
                </c:pt>
                <c:pt idx="25">
                  <c:v>113.2647167859333</c:v>
                </c:pt>
                <c:pt idx="26">
                  <c:v>89.145604503325586</c:v>
                </c:pt>
                <c:pt idx="27">
                  <c:v>82.2340885155444</c:v>
                </c:pt>
                <c:pt idx="28">
                  <c:v>113.09694977353331</c:v>
                </c:pt>
                <c:pt idx="29">
                  <c:v>97.714184697699949</c:v>
                </c:pt>
                <c:pt idx="30">
                  <c:v>117.18279179397952</c:v>
                </c:pt>
                <c:pt idx="31">
                  <c:v>101.88730593431755</c:v>
                </c:pt>
                <c:pt idx="32">
                  <c:v>83.742739988382112</c:v>
                </c:pt>
                <c:pt idx="33">
                  <c:v>101.84055559386688</c:v>
                </c:pt>
                <c:pt idx="34">
                  <c:v>85.657487208062875</c:v>
                </c:pt>
                <c:pt idx="35">
                  <c:v>79.532566357991485</c:v>
                </c:pt>
                <c:pt idx="36">
                  <c:v>117.08329261823236</c:v>
                </c:pt>
                <c:pt idx="37">
                  <c:v>99.121720505388737</c:v>
                </c:pt>
                <c:pt idx="38">
                  <c:v>103.02893098883489</c:v>
                </c:pt>
                <c:pt idx="39">
                  <c:v>96.829630402478386</c:v>
                </c:pt>
                <c:pt idx="40">
                  <c:v>115.64744055747225</c:v>
                </c:pt>
                <c:pt idx="41">
                  <c:v>116.71176848851201</c:v>
                </c:pt>
                <c:pt idx="42">
                  <c:v>91.318064105871926</c:v>
                </c:pt>
                <c:pt idx="43">
                  <c:v>99.528558514179394</c:v>
                </c:pt>
                <c:pt idx="44">
                  <c:v>108.53800464038741</c:v>
                </c:pt>
                <c:pt idx="45">
                  <c:v>112.36594946626474</c:v>
                </c:pt>
                <c:pt idx="46">
                  <c:v>93.883321105292481</c:v>
                </c:pt>
                <c:pt idx="47">
                  <c:v>96.364628800066654</c:v>
                </c:pt>
                <c:pt idx="48">
                  <c:v>94.916971354179609</c:v>
                </c:pt>
                <c:pt idx="49">
                  <c:v>107.07096179156923</c:v>
                </c:pt>
                <c:pt idx="50">
                  <c:v>118.50738763417731</c:v>
                </c:pt>
                <c:pt idx="51">
                  <c:v>106.69327133608415</c:v>
                </c:pt>
                <c:pt idx="52">
                  <c:v>113.96872767540957</c:v>
                </c:pt>
                <c:pt idx="53">
                  <c:v>101.3556178093169</c:v>
                </c:pt>
                <c:pt idx="54">
                  <c:v>98.10661563691221</c:v>
                </c:pt>
              </c:numCache>
            </c:numRef>
          </c:val>
          <c:smooth val="0"/>
          <c:extLst/>
        </c:ser>
        <c:ser>
          <c:idx val="2"/>
          <c:order val="2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2016'!$G$2:$G$121</c:f>
              <c:numCache>
                <c:formatCode>0.0</c:formatCode>
                <c:ptCount val="55"/>
                <c:pt idx="0">
                  <c:v>21.511866737603054</c:v>
                </c:pt>
                <c:pt idx="1">
                  <c:v>109.77033667617621</c:v>
                </c:pt>
                <c:pt idx="2">
                  <c:v>110.02827892440071</c:v>
                </c:pt>
                <c:pt idx="3">
                  <c:v>91.579220725822807</c:v>
                </c:pt>
                <c:pt idx="4">
                  <c:v>99.713132959392752</c:v>
                </c:pt>
                <c:pt idx="5">
                  <c:v>108.90268055296282</c:v>
                </c:pt>
                <c:pt idx="6">
                  <c:v>88.786841509482429</c:v>
                </c:pt>
                <c:pt idx="7">
                  <c:v>81.929264898052779</c:v>
                </c:pt>
                <c:pt idx="8">
                  <c:v>88.612317492510201</c:v>
                </c:pt>
                <c:pt idx="9">
                  <c:v>93.952394618606291</c:v>
                </c:pt>
                <c:pt idx="10">
                  <c:v>112.7181327203424</c:v>
                </c:pt>
                <c:pt idx="11">
                  <c:v>92.072650882362666</c:v>
                </c:pt>
                <c:pt idx="12">
                  <c:v>117.78619900105291</c:v>
                </c:pt>
                <c:pt idx="13">
                  <c:v>85.972504629318166</c:v>
                </c:pt>
                <c:pt idx="14">
                  <c:v>105.47971470351317</c:v>
                </c:pt>
                <c:pt idx="15">
                  <c:v>112.4914787837769</c:v>
                </c:pt>
                <c:pt idx="16">
                  <c:v>112.79022351711995</c:v>
                </c:pt>
                <c:pt idx="17">
                  <c:v>94.232023782208614</c:v>
                </c:pt>
                <c:pt idx="18">
                  <c:v>108.93460220661389</c:v>
                </c:pt>
                <c:pt idx="19">
                  <c:v>81.581281034068638</c:v>
                </c:pt>
                <c:pt idx="20">
                  <c:v>114.52025494178585</c:v>
                </c:pt>
                <c:pt idx="21">
                  <c:v>106.61576466049736</c:v>
                </c:pt>
                <c:pt idx="22">
                  <c:v>107.29764398861249</c:v>
                </c:pt>
                <c:pt idx="23">
                  <c:v>90.18088623993151</c:v>
                </c:pt>
                <c:pt idx="24">
                  <c:v>108.68519941994361</c:v>
                </c:pt>
                <c:pt idx="25">
                  <c:v>118.32082997516153</c:v>
                </c:pt>
                <c:pt idx="26">
                  <c:v>108.84937050484859</c:v>
                </c:pt>
                <c:pt idx="27">
                  <c:v>99.758394847515234</c:v>
                </c:pt>
                <c:pt idx="28">
                  <c:v>81.743593265639277</c:v>
                </c:pt>
                <c:pt idx="29">
                  <c:v>103.94901890036122</c:v>
                </c:pt>
                <c:pt idx="30">
                  <c:v>102.95921408420605</c:v>
                </c:pt>
                <c:pt idx="31">
                  <c:v>99.987348288095376</c:v>
                </c:pt>
                <c:pt idx="32">
                  <c:v>80.79258773983004</c:v>
                </c:pt>
                <c:pt idx="33">
                  <c:v>104.97770017697786</c:v>
                </c:pt>
                <c:pt idx="34">
                  <c:v>111.12001262156028</c:v>
                </c:pt>
                <c:pt idx="35">
                  <c:v>110.52347426402881</c:v>
                </c:pt>
                <c:pt idx="36">
                  <c:v>112.72012037303354</c:v>
                </c:pt>
                <c:pt idx="37">
                  <c:v>93.670903279737232</c:v>
                </c:pt>
                <c:pt idx="38">
                  <c:v>89.301184171265888</c:v>
                </c:pt>
                <c:pt idx="39">
                  <c:v>87.566031195364474</c:v>
                </c:pt>
                <c:pt idx="40">
                  <c:v>91.408088486415309</c:v>
                </c:pt>
                <c:pt idx="41">
                  <c:v>94.583216171437883</c:v>
                </c:pt>
                <c:pt idx="42">
                  <c:v>83.644914494849701</c:v>
                </c:pt>
                <c:pt idx="43">
                  <c:v>81.612138521529246</c:v>
                </c:pt>
                <c:pt idx="44">
                  <c:v>111.25043475985744</c:v>
                </c:pt>
                <c:pt idx="45">
                  <c:v>96.934780649876956</c:v>
                </c:pt>
                <c:pt idx="46">
                  <c:v>87.976777980030647</c:v>
                </c:pt>
                <c:pt idx="47">
                  <c:v>116.12999933847635</c:v>
                </c:pt>
                <c:pt idx="48">
                  <c:v>94.733006648508891</c:v>
                </c:pt>
                <c:pt idx="49">
                  <c:v>96.152349272092849</c:v>
                </c:pt>
                <c:pt idx="50">
                  <c:v>112.99234111133609</c:v>
                </c:pt>
                <c:pt idx="51">
                  <c:v>97.722859575383922</c:v>
                </c:pt>
                <c:pt idx="52">
                  <c:v>93.500961527509219</c:v>
                </c:pt>
                <c:pt idx="53">
                  <c:v>108.87714177243024</c:v>
                </c:pt>
                <c:pt idx="54">
                  <c:v>106.59900502036484</c:v>
                </c:pt>
              </c:numCache>
            </c:numRef>
          </c:val>
          <c:smooth val="0"/>
          <c:extLst/>
        </c:ser>
        <c:ser>
          <c:idx val="3"/>
          <c:order val="3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2016'!$H$2:$H$121</c:f>
              <c:numCache>
                <c:formatCode>0.0</c:formatCode>
                <c:ptCount val="55"/>
                <c:pt idx="0">
                  <c:v>24.86721948016072</c:v>
                </c:pt>
                <c:pt idx="1">
                  <c:v>114.61275592186678</c:v>
                </c:pt>
                <c:pt idx="2">
                  <c:v>104.51414987949993</c:v>
                </c:pt>
                <c:pt idx="3">
                  <c:v>86.548345434947251</c:v>
                </c:pt>
                <c:pt idx="4">
                  <c:v>109.80272009065408</c:v>
                </c:pt>
                <c:pt idx="5">
                  <c:v>94.169245673483886</c:v>
                </c:pt>
                <c:pt idx="6">
                  <c:v>96.920295815999282</c:v>
                </c:pt>
                <c:pt idx="7">
                  <c:v>87.77594052468389</c:v>
                </c:pt>
                <c:pt idx="8">
                  <c:v>118.11206513409726</c:v>
                </c:pt>
                <c:pt idx="9">
                  <c:v>109.97266626919399</c:v>
                </c:pt>
                <c:pt idx="10">
                  <c:v>107.26683436682214</c:v>
                </c:pt>
                <c:pt idx="11">
                  <c:v>97.644305881329259</c:v>
                </c:pt>
                <c:pt idx="12">
                  <c:v>82.472451818607581</c:v>
                </c:pt>
                <c:pt idx="13">
                  <c:v>101.00231213311973</c:v>
                </c:pt>
                <c:pt idx="14">
                  <c:v>93.666264938513592</c:v>
                </c:pt>
                <c:pt idx="15">
                  <c:v>101.82900920844101</c:v>
                </c:pt>
                <c:pt idx="16">
                  <c:v>84.80445009005318</c:v>
                </c:pt>
                <c:pt idx="17">
                  <c:v>104.76460164570949</c:v>
                </c:pt>
                <c:pt idx="18">
                  <c:v>88.989009393325034</c:v>
                </c:pt>
                <c:pt idx="19">
                  <c:v>100.51155022725212</c:v>
                </c:pt>
                <c:pt idx="20">
                  <c:v>81.812611912822518</c:v>
                </c:pt>
                <c:pt idx="21">
                  <c:v>79.562983578792682</c:v>
                </c:pt>
                <c:pt idx="22">
                  <c:v>88.773379137557072</c:v>
                </c:pt>
                <c:pt idx="23">
                  <c:v>87.544828423688415</c:v>
                </c:pt>
                <c:pt idx="24">
                  <c:v>101.04700204526631</c:v>
                </c:pt>
                <c:pt idx="25">
                  <c:v>101.91643683742964</c:v>
                </c:pt>
                <c:pt idx="26">
                  <c:v>98.429038590352889</c:v>
                </c:pt>
                <c:pt idx="27">
                  <c:v>98.043711495806519</c:v>
                </c:pt>
                <c:pt idx="28">
                  <c:v>83.373985636926264</c:v>
                </c:pt>
                <c:pt idx="29">
                  <c:v>87.615397970885766</c:v>
                </c:pt>
                <c:pt idx="30">
                  <c:v>89.899395549714058</c:v>
                </c:pt>
                <c:pt idx="31">
                  <c:v>97.036089261355983</c:v>
                </c:pt>
                <c:pt idx="32">
                  <c:v>102.38485020984663</c:v>
                </c:pt>
                <c:pt idx="33">
                  <c:v>89.447447246913327</c:v>
                </c:pt>
                <c:pt idx="34">
                  <c:v>110.39365549823069</c:v>
                </c:pt>
                <c:pt idx="35">
                  <c:v>103.32079189683486</c:v>
                </c:pt>
                <c:pt idx="36">
                  <c:v>85.619611925145136</c:v>
                </c:pt>
                <c:pt idx="37">
                  <c:v>97.508644502673462</c:v>
                </c:pt>
                <c:pt idx="38">
                  <c:v>116.04787373862877</c:v>
                </c:pt>
                <c:pt idx="39">
                  <c:v>111.31239022555269</c:v>
                </c:pt>
                <c:pt idx="40">
                  <c:v>82.311548092762564</c:v>
                </c:pt>
                <c:pt idx="41">
                  <c:v>83.60248349107718</c:v>
                </c:pt>
                <c:pt idx="42">
                  <c:v>90.598255690689086</c:v>
                </c:pt>
                <c:pt idx="43">
                  <c:v>107.01876606370811</c:v>
                </c:pt>
                <c:pt idx="44">
                  <c:v>103.59260634239763</c:v>
                </c:pt>
                <c:pt idx="45">
                  <c:v>101.44949937370137</c:v>
                </c:pt>
                <c:pt idx="46">
                  <c:v>92.284768746059271</c:v>
                </c:pt>
                <c:pt idx="47">
                  <c:v>101.6319006176834</c:v>
                </c:pt>
                <c:pt idx="48">
                  <c:v>111.07689785657135</c:v>
                </c:pt>
                <c:pt idx="49">
                  <c:v>117.72777280016278</c:v>
                </c:pt>
                <c:pt idx="50">
                  <c:v>91.894985923566011</c:v>
                </c:pt>
                <c:pt idx="51">
                  <c:v>105.64412005169345</c:v>
                </c:pt>
                <c:pt idx="52">
                  <c:v>108.51068482500523</c:v>
                </c:pt>
                <c:pt idx="53">
                  <c:v>80.006746747909744</c:v>
                </c:pt>
                <c:pt idx="54">
                  <c:v>100.5677025394217</c:v>
                </c:pt>
              </c:numCache>
            </c:numRef>
          </c:val>
          <c:smooth val="0"/>
          <c:extLst/>
        </c:ser>
        <c:ser>
          <c:idx val="4"/>
          <c:order val="4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2016'!$I$2:$I$121</c:f>
              <c:numCache>
                <c:formatCode>0.0</c:formatCode>
                <c:ptCount val="55"/>
                <c:pt idx="0">
                  <c:v>22.167573540836063</c:v>
                </c:pt>
                <c:pt idx="1">
                  <c:v>93.242682909391888</c:v>
                </c:pt>
                <c:pt idx="2">
                  <c:v>113.31545747968744</c:v>
                </c:pt>
                <c:pt idx="3">
                  <c:v>98.855311407079839</c:v>
                </c:pt>
                <c:pt idx="4">
                  <c:v>113.96072912077102</c:v>
                </c:pt>
                <c:pt idx="5">
                  <c:v>111.20461970626005</c:v>
                </c:pt>
                <c:pt idx="6">
                  <c:v>110.92590421037916</c:v>
                </c:pt>
                <c:pt idx="7">
                  <c:v>94.617545787774347</c:v>
                </c:pt>
                <c:pt idx="8">
                  <c:v>99.364575736900235</c:v>
                </c:pt>
                <c:pt idx="9">
                  <c:v>111.39984240847545</c:v>
                </c:pt>
                <c:pt idx="10">
                  <c:v>93.044037207206046</c:v>
                </c:pt>
                <c:pt idx="11">
                  <c:v>83.687270617010157</c:v>
                </c:pt>
                <c:pt idx="12">
                  <c:v>110.01332015983212</c:v>
                </c:pt>
                <c:pt idx="13">
                  <c:v>109.30128822705308</c:v>
                </c:pt>
                <c:pt idx="14">
                  <c:v>79.031498849255954</c:v>
                </c:pt>
                <c:pt idx="15">
                  <c:v>99.008203220146967</c:v>
                </c:pt>
                <c:pt idx="16">
                  <c:v>80.771464803185808</c:v>
                </c:pt>
                <c:pt idx="17">
                  <c:v>95.54753249693546</c:v>
                </c:pt>
                <c:pt idx="18">
                  <c:v>113.61165169678198</c:v>
                </c:pt>
                <c:pt idx="19">
                  <c:v>80.596948200933156</c:v>
                </c:pt>
                <c:pt idx="20">
                  <c:v>108.62622324583309</c:v>
                </c:pt>
                <c:pt idx="21">
                  <c:v>92.201791346349196</c:v>
                </c:pt>
                <c:pt idx="22">
                  <c:v>79.344287120650293</c:v>
                </c:pt>
                <c:pt idx="23">
                  <c:v>83.154367930527073</c:v>
                </c:pt>
                <c:pt idx="24">
                  <c:v>111.53756177807421</c:v>
                </c:pt>
                <c:pt idx="25">
                  <c:v>94.379704126058044</c:v>
                </c:pt>
                <c:pt idx="26">
                  <c:v>83.725674638433304</c:v>
                </c:pt>
                <c:pt idx="27">
                  <c:v>87.189926653854286</c:v>
                </c:pt>
                <c:pt idx="28">
                  <c:v>105.15279318344582</c:v>
                </c:pt>
                <c:pt idx="29">
                  <c:v>82.451875350486461</c:v>
                </c:pt>
                <c:pt idx="30">
                  <c:v>98.446595463992125</c:v>
                </c:pt>
                <c:pt idx="31">
                  <c:v>99.187072766356167</c:v>
                </c:pt>
                <c:pt idx="32">
                  <c:v>114.4126475387967</c:v>
                </c:pt>
                <c:pt idx="33">
                  <c:v>106.71194577411686</c:v>
                </c:pt>
                <c:pt idx="34">
                  <c:v>98.15146252417577</c:v>
                </c:pt>
                <c:pt idx="35">
                  <c:v>88.07757488673758</c:v>
                </c:pt>
                <c:pt idx="36">
                  <c:v>115.54295651695242</c:v>
                </c:pt>
                <c:pt idx="37">
                  <c:v>87.260205563828265</c:v>
                </c:pt>
                <c:pt idx="38">
                  <c:v>103.70213207955743</c:v>
                </c:pt>
                <c:pt idx="39">
                  <c:v>108.26473406086035</c:v>
                </c:pt>
                <c:pt idx="40">
                  <c:v>96.232653459683519</c:v>
                </c:pt>
                <c:pt idx="41">
                  <c:v>83.611663660891992</c:v>
                </c:pt>
                <c:pt idx="42">
                  <c:v>79.359532102366359</c:v>
                </c:pt>
                <c:pt idx="43">
                  <c:v>92.234245806661903</c:v>
                </c:pt>
                <c:pt idx="44">
                  <c:v>107.29623987405742</c:v>
                </c:pt>
                <c:pt idx="45">
                  <c:v>104.38057275553811</c:v>
                </c:pt>
                <c:pt idx="46">
                  <c:v>99.272383879926792</c:v>
                </c:pt>
                <c:pt idx="47">
                  <c:v>102.3003544144792</c:v>
                </c:pt>
                <c:pt idx="48">
                  <c:v>107.6198986392569</c:v>
                </c:pt>
                <c:pt idx="49">
                  <c:v>105.67902144208793</c:v>
                </c:pt>
                <c:pt idx="50">
                  <c:v>90.255293870267849</c:v>
                </c:pt>
                <c:pt idx="51">
                  <c:v>97.635044616067262</c:v>
                </c:pt>
                <c:pt idx="52">
                  <c:v>105.0530166122921</c:v>
                </c:pt>
                <c:pt idx="53">
                  <c:v>81.931915133527653</c:v>
                </c:pt>
                <c:pt idx="54">
                  <c:v>95.742529698806635</c:v>
                </c:pt>
              </c:numCache>
            </c:numRef>
          </c:val>
          <c:smooth val="0"/>
          <c:extLst/>
        </c:ser>
        <c:ser>
          <c:idx val="5"/>
          <c:order val="5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2016'!$J$2:$J$121</c:f>
              <c:numCache>
                <c:formatCode>0.0</c:formatCode>
                <c:ptCount val="55"/>
                <c:pt idx="0">
                  <c:v>24.394396656145005</c:v>
                </c:pt>
                <c:pt idx="1">
                  <c:v>86.781390604353831</c:v>
                </c:pt>
                <c:pt idx="2">
                  <c:v>84.034050656263474</c:v>
                </c:pt>
                <c:pt idx="3">
                  <c:v>107.50973733222813</c:v>
                </c:pt>
                <c:pt idx="4">
                  <c:v>91.108934449090555</c:v>
                </c:pt>
                <c:pt idx="5">
                  <c:v>105.90719597487026</c:v>
                </c:pt>
                <c:pt idx="6">
                  <c:v>92.338754407368313</c:v>
                </c:pt>
                <c:pt idx="7">
                  <c:v>99.467754787385246</c:v>
                </c:pt>
                <c:pt idx="8">
                  <c:v>113.0325240963441</c:v>
                </c:pt>
                <c:pt idx="9">
                  <c:v>96.677699752368284</c:v>
                </c:pt>
                <c:pt idx="10">
                  <c:v>92.603671792020009</c:v>
                </c:pt>
                <c:pt idx="11">
                  <c:v>103.06146762266592</c:v>
                </c:pt>
                <c:pt idx="12">
                  <c:v>115.86569340830914</c:v>
                </c:pt>
                <c:pt idx="13">
                  <c:v>90.2892501268921</c:v>
                </c:pt>
                <c:pt idx="14">
                  <c:v>97.798564618455998</c:v>
                </c:pt>
                <c:pt idx="15">
                  <c:v>116.16221101529482</c:v>
                </c:pt>
                <c:pt idx="16">
                  <c:v>115.42487883244452</c:v>
                </c:pt>
                <c:pt idx="17">
                  <c:v>105.95941853053377</c:v>
                </c:pt>
                <c:pt idx="18">
                  <c:v>88.895772133711915</c:v>
                </c:pt>
                <c:pt idx="19">
                  <c:v>118.72229612201744</c:v>
                </c:pt>
                <c:pt idx="20">
                  <c:v>104.27447579988903</c:v>
                </c:pt>
                <c:pt idx="21">
                  <c:v>101.07802342818187</c:v>
                </c:pt>
                <c:pt idx="22">
                  <c:v>102.51227712894689</c:v>
                </c:pt>
                <c:pt idx="23">
                  <c:v>113.04420715328189</c:v>
                </c:pt>
                <c:pt idx="24">
                  <c:v>100.07597011022732</c:v>
                </c:pt>
                <c:pt idx="25">
                  <c:v>89.923235647420697</c:v>
                </c:pt>
                <c:pt idx="26">
                  <c:v>94.797835728933961</c:v>
                </c:pt>
                <c:pt idx="27">
                  <c:v>84.151421177756575</c:v>
                </c:pt>
                <c:pt idx="28">
                  <c:v>87.64733451234946</c:v>
                </c:pt>
                <c:pt idx="29">
                  <c:v>107.29183509262604</c:v>
                </c:pt>
                <c:pt idx="30">
                  <c:v>82.422927207178518</c:v>
                </c:pt>
                <c:pt idx="31">
                  <c:v>110.45178346210855</c:v>
                </c:pt>
                <c:pt idx="32">
                  <c:v>116.17197094830485</c:v>
                </c:pt>
                <c:pt idx="33">
                  <c:v>118.10138850375218</c:v>
                </c:pt>
                <c:pt idx="34">
                  <c:v>96.613327422764513</c:v>
                </c:pt>
                <c:pt idx="35">
                  <c:v>118.10220335202729</c:v>
                </c:pt>
                <c:pt idx="36">
                  <c:v>81.584210626520019</c:v>
                </c:pt>
                <c:pt idx="37">
                  <c:v>102.44099073848783</c:v>
                </c:pt>
                <c:pt idx="38">
                  <c:v>82.243007979612173</c:v>
                </c:pt>
                <c:pt idx="39">
                  <c:v>115.35785510046401</c:v>
                </c:pt>
                <c:pt idx="40">
                  <c:v>113.7821855740942</c:v>
                </c:pt>
                <c:pt idx="41">
                  <c:v>105.57293074142663</c:v>
                </c:pt>
                <c:pt idx="42">
                  <c:v>87.869669974689515</c:v>
                </c:pt>
                <c:pt idx="43">
                  <c:v>110.04073710193761</c:v>
                </c:pt>
                <c:pt idx="44">
                  <c:v>81.609396366541645</c:v>
                </c:pt>
                <c:pt idx="45">
                  <c:v>116.06925271137146</c:v>
                </c:pt>
                <c:pt idx="46">
                  <c:v>98.151857589576267</c:v>
                </c:pt>
                <c:pt idx="47">
                  <c:v>102.56742170883912</c:v>
                </c:pt>
                <c:pt idx="48">
                  <c:v>91.697146660511535</c:v>
                </c:pt>
                <c:pt idx="49">
                  <c:v>114.46296907971076</c:v>
                </c:pt>
                <c:pt idx="50">
                  <c:v>116.4958901253997</c:v>
                </c:pt>
                <c:pt idx="51">
                  <c:v>86.695891140888932</c:v>
                </c:pt>
                <c:pt idx="52">
                  <c:v>118.00109645722546</c:v>
                </c:pt>
                <c:pt idx="53">
                  <c:v>100.12154249011198</c:v>
                </c:pt>
                <c:pt idx="54">
                  <c:v>96.912495328560112</c:v>
                </c:pt>
              </c:numCache>
            </c:numRef>
          </c:val>
          <c:smooth val="0"/>
          <c:extLst/>
        </c:ser>
        <c:ser>
          <c:idx val="6"/>
          <c:order val="6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2016'!$K$2:$K$121</c:f>
              <c:numCache>
                <c:formatCode>0.0</c:formatCode>
                <c:ptCount val="55"/>
                <c:pt idx="0">
                  <c:v>24.977771204327638</c:v>
                </c:pt>
                <c:pt idx="1">
                  <c:v>85.714774457233972</c:v>
                </c:pt>
                <c:pt idx="2">
                  <c:v>112.65595918536226</c:v>
                </c:pt>
                <c:pt idx="3">
                  <c:v>115.51199446541392</c:v>
                </c:pt>
                <c:pt idx="4">
                  <c:v>88.77678677425213</c:v>
                </c:pt>
                <c:pt idx="5">
                  <c:v>93.739433647536629</c:v>
                </c:pt>
                <c:pt idx="6">
                  <c:v>102.5460746128883</c:v>
                </c:pt>
                <c:pt idx="7">
                  <c:v>103.88418282318999</c:v>
                </c:pt>
                <c:pt idx="8">
                  <c:v>94.017373575689788</c:v>
                </c:pt>
                <c:pt idx="9">
                  <c:v>99.984718728213409</c:v>
                </c:pt>
                <c:pt idx="10">
                  <c:v>90.915387547646134</c:v>
                </c:pt>
                <c:pt idx="11">
                  <c:v>106.59643036288796</c:v>
                </c:pt>
                <c:pt idx="12">
                  <c:v>96.792773218742369</c:v>
                </c:pt>
                <c:pt idx="13">
                  <c:v>118.45825244037776</c:v>
                </c:pt>
                <c:pt idx="14">
                  <c:v>101.78324151193075</c:v>
                </c:pt>
                <c:pt idx="15">
                  <c:v>89.703266657466017</c:v>
                </c:pt>
                <c:pt idx="16">
                  <c:v>89.646039453282611</c:v>
                </c:pt>
                <c:pt idx="17">
                  <c:v>116.875049436949</c:v>
                </c:pt>
                <c:pt idx="18">
                  <c:v>111.929839922328</c:v>
                </c:pt>
                <c:pt idx="19">
                  <c:v>101.69208095058475</c:v>
                </c:pt>
                <c:pt idx="20">
                  <c:v>79.835877717317487</c:v>
                </c:pt>
                <c:pt idx="21">
                  <c:v>103.26167430720855</c:v>
                </c:pt>
                <c:pt idx="22">
                  <c:v>79.856945325092994</c:v>
                </c:pt>
                <c:pt idx="23">
                  <c:v>102.44967080939225</c:v>
                </c:pt>
                <c:pt idx="24">
                  <c:v>90.163832038721608</c:v>
                </c:pt>
                <c:pt idx="25">
                  <c:v>84.920955899338466</c:v>
                </c:pt>
                <c:pt idx="26">
                  <c:v>117.11768115806208</c:v>
                </c:pt>
                <c:pt idx="27">
                  <c:v>82.487441283124426</c:v>
                </c:pt>
                <c:pt idx="28">
                  <c:v>101.72165107318588</c:v>
                </c:pt>
                <c:pt idx="29">
                  <c:v>112.40593262787084</c:v>
                </c:pt>
                <c:pt idx="30">
                  <c:v>106.65805377136253</c:v>
                </c:pt>
                <c:pt idx="31">
                  <c:v>94.939526490105635</c:v>
                </c:pt>
                <c:pt idx="32">
                  <c:v>92.709090638089634</c:v>
                </c:pt>
                <c:pt idx="33">
                  <c:v>107.01843569377444</c:v>
                </c:pt>
                <c:pt idx="34">
                  <c:v>102.10703543016581</c:v>
                </c:pt>
                <c:pt idx="35">
                  <c:v>97.302832536805326</c:v>
                </c:pt>
                <c:pt idx="36">
                  <c:v>89.10144455384912</c:v>
                </c:pt>
                <c:pt idx="37">
                  <c:v>79.770495322251037</c:v>
                </c:pt>
                <c:pt idx="38">
                  <c:v>102.27130570691976</c:v>
                </c:pt>
                <c:pt idx="39">
                  <c:v>101.71430746614368</c:v>
                </c:pt>
                <c:pt idx="40">
                  <c:v>113.2645695486116</c:v>
                </c:pt>
                <c:pt idx="41">
                  <c:v>117.22679571152479</c:v>
                </c:pt>
                <c:pt idx="42">
                  <c:v>96.250998684107685</c:v>
                </c:pt>
                <c:pt idx="43">
                  <c:v>111.75566482123591</c:v>
                </c:pt>
                <c:pt idx="44">
                  <c:v>114.59636151467562</c:v>
                </c:pt>
                <c:pt idx="45">
                  <c:v>83.640881233797558</c:v>
                </c:pt>
                <c:pt idx="46">
                  <c:v>115.71735970884063</c:v>
                </c:pt>
                <c:pt idx="47">
                  <c:v>109.70627905586235</c:v>
                </c:pt>
                <c:pt idx="48">
                  <c:v>86.098666429562471</c:v>
                </c:pt>
                <c:pt idx="49">
                  <c:v>110.75376713130726</c:v>
                </c:pt>
                <c:pt idx="50">
                  <c:v>88.476926164405285</c:v>
                </c:pt>
                <c:pt idx="51">
                  <c:v>79.829416000906875</c:v>
                </c:pt>
                <c:pt idx="52">
                  <c:v>80.340246640583032</c:v>
                </c:pt>
                <c:pt idx="53">
                  <c:v>79.927872897542784</c:v>
                </c:pt>
                <c:pt idx="54">
                  <c:v>95.845725558389148</c:v>
                </c:pt>
              </c:numCache>
            </c:numRef>
          </c:val>
          <c:smooth val="0"/>
          <c:extLst/>
        </c:ser>
        <c:ser>
          <c:idx val="7"/>
          <c:order val="7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2016'!$L$2:$L$121</c:f>
              <c:numCache>
                <c:formatCode>0.0</c:formatCode>
                <c:ptCount val="55"/>
                <c:pt idx="0">
                  <c:v>22.532792985378727</c:v>
                </c:pt>
                <c:pt idx="1">
                  <c:v>100.15683936628598</c:v>
                </c:pt>
                <c:pt idx="2">
                  <c:v>114.0438834799016</c:v>
                </c:pt>
                <c:pt idx="3">
                  <c:v>108.31147146267482</c:v>
                </c:pt>
                <c:pt idx="4">
                  <c:v>109.12051332701272</c:v>
                </c:pt>
                <c:pt idx="5">
                  <c:v>85.501353652777851</c:v>
                </c:pt>
                <c:pt idx="6">
                  <c:v>89.849701501342835</c:v>
                </c:pt>
                <c:pt idx="7">
                  <c:v>112.04177018053159</c:v>
                </c:pt>
                <c:pt idx="8">
                  <c:v>89.061545800582707</c:v>
                </c:pt>
                <c:pt idx="9">
                  <c:v>92.690409186157069</c:v>
                </c:pt>
                <c:pt idx="10">
                  <c:v>108.53896836305577</c:v>
                </c:pt>
                <c:pt idx="11">
                  <c:v>107.70083262332577</c:v>
                </c:pt>
                <c:pt idx="12">
                  <c:v>83.57912067902916</c:v>
                </c:pt>
                <c:pt idx="13">
                  <c:v>103.16674278163632</c:v>
                </c:pt>
                <c:pt idx="14">
                  <c:v>102.17560414243334</c:v>
                </c:pt>
                <c:pt idx="15">
                  <c:v>116.59839469407382</c:v>
                </c:pt>
                <c:pt idx="16">
                  <c:v>100.96945159800542</c:v>
                </c:pt>
                <c:pt idx="17">
                  <c:v>97.316225594350968</c:v>
                </c:pt>
                <c:pt idx="18">
                  <c:v>82.442168467331129</c:v>
                </c:pt>
                <c:pt idx="19">
                  <c:v>113.00493544968431</c:v>
                </c:pt>
                <c:pt idx="20">
                  <c:v>89.632070047550002</c:v>
                </c:pt>
                <c:pt idx="21">
                  <c:v>95.423846080619143</c:v>
                </c:pt>
                <c:pt idx="22">
                  <c:v>115.49290086783982</c:v>
                </c:pt>
                <c:pt idx="23">
                  <c:v>102.18744028300804</c:v>
                </c:pt>
                <c:pt idx="24">
                  <c:v>102.24901751512108</c:v>
                </c:pt>
                <c:pt idx="25">
                  <c:v>82.577409724348001</c:v>
                </c:pt>
                <c:pt idx="26">
                  <c:v>85.917768406814389</c:v>
                </c:pt>
                <c:pt idx="27">
                  <c:v>101.40621069578047</c:v>
                </c:pt>
                <c:pt idx="28">
                  <c:v>109.52945448650023</c:v>
                </c:pt>
                <c:pt idx="29">
                  <c:v>90.594881747212938</c:v>
                </c:pt>
                <c:pt idx="30">
                  <c:v>100.04284952578158</c:v>
                </c:pt>
                <c:pt idx="31">
                  <c:v>112.71527514430312</c:v>
                </c:pt>
                <c:pt idx="32">
                  <c:v>84.776559219393732</c:v>
                </c:pt>
                <c:pt idx="33">
                  <c:v>116.14134499505667</c:v>
                </c:pt>
                <c:pt idx="34">
                  <c:v>118.51488678706976</c:v>
                </c:pt>
                <c:pt idx="35">
                  <c:v>114.22454304420977</c:v>
                </c:pt>
                <c:pt idx="36">
                  <c:v>91.914349970339856</c:v>
                </c:pt>
                <c:pt idx="37">
                  <c:v>115.04310919600218</c:v>
                </c:pt>
                <c:pt idx="38">
                  <c:v>104.56715115060784</c:v>
                </c:pt>
                <c:pt idx="39">
                  <c:v>115.44967280786608</c:v>
                </c:pt>
                <c:pt idx="40">
                  <c:v>83.092748431696279</c:v>
                </c:pt>
                <c:pt idx="41">
                  <c:v>96.580875182978616</c:v>
                </c:pt>
                <c:pt idx="42">
                  <c:v>108.56537024281778</c:v>
                </c:pt>
                <c:pt idx="43">
                  <c:v>79.758984236994863</c:v>
                </c:pt>
                <c:pt idx="44">
                  <c:v>79.209638659517339</c:v>
                </c:pt>
                <c:pt idx="45">
                  <c:v>96.732001513148603</c:v>
                </c:pt>
                <c:pt idx="46">
                  <c:v>85.908043901322031</c:v>
                </c:pt>
                <c:pt idx="47">
                  <c:v>91.048666632153669</c:v>
                </c:pt>
                <c:pt idx="48">
                  <c:v>90.02723255916132</c:v>
                </c:pt>
                <c:pt idx="49">
                  <c:v>91.066125899154144</c:v>
                </c:pt>
                <c:pt idx="50">
                  <c:v>85.320702541232663</c:v>
                </c:pt>
                <c:pt idx="51">
                  <c:v>103.58027446730006</c:v>
                </c:pt>
                <c:pt idx="52">
                  <c:v>83.897487076928428</c:v>
                </c:pt>
                <c:pt idx="53">
                  <c:v>109.46937504595809</c:v>
                </c:pt>
                <c:pt idx="54">
                  <c:v>112.75748970880234</c:v>
                </c:pt>
              </c:numCache>
            </c:numRef>
          </c:val>
          <c:smooth val="0"/>
          <c:extLst/>
        </c:ser>
        <c:ser>
          <c:idx val="8"/>
          <c:order val="8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2016'!$M$2:$M$121</c:f>
              <c:numCache>
                <c:formatCode>0.0</c:formatCode>
                <c:ptCount val="55"/>
                <c:pt idx="0">
                  <c:v>21.309928536328254</c:v>
                </c:pt>
                <c:pt idx="1">
                  <c:v>118.4664970200285</c:v>
                </c:pt>
                <c:pt idx="2">
                  <c:v>94.633397168456071</c:v>
                </c:pt>
                <c:pt idx="3">
                  <c:v>93.124537554658275</c:v>
                </c:pt>
                <c:pt idx="4">
                  <c:v>113.94011915742598</c:v>
                </c:pt>
                <c:pt idx="5">
                  <c:v>97.110307571575817</c:v>
                </c:pt>
                <c:pt idx="6">
                  <c:v>114.01136571103439</c:v>
                </c:pt>
                <c:pt idx="7">
                  <c:v>79.98483516468653</c:v>
                </c:pt>
                <c:pt idx="8">
                  <c:v>85.198295007010131</c:v>
                </c:pt>
                <c:pt idx="9">
                  <c:v>107.30577261863264</c:v>
                </c:pt>
                <c:pt idx="10">
                  <c:v>103.11204972790181</c:v>
                </c:pt>
                <c:pt idx="11">
                  <c:v>109.63633271928171</c:v>
                </c:pt>
                <c:pt idx="12">
                  <c:v>96.472706995609343</c:v>
                </c:pt>
                <c:pt idx="13">
                  <c:v>116.72721338777652</c:v>
                </c:pt>
                <c:pt idx="14">
                  <c:v>111.79797914021879</c:v>
                </c:pt>
                <c:pt idx="15">
                  <c:v>82.74481158997483</c:v>
                </c:pt>
                <c:pt idx="16">
                  <c:v>106.44049764350927</c:v>
                </c:pt>
                <c:pt idx="17">
                  <c:v>80.856092407165931</c:v>
                </c:pt>
                <c:pt idx="18">
                  <c:v>105.48340638376806</c:v>
                </c:pt>
                <c:pt idx="19">
                  <c:v>118.66633625966982</c:v>
                </c:pt>
                <c:pt idx="20">
                  <c:v>102.66637545080565</c:v>
                </c:pt>
                <c:pt idx="21">
                  <c:v>93.974546082277726</c:v>
                </c:pt>
                <c:pt idx="22">
                  <c:v>80.795500338743253</c:v>
                </c:pt>
                <c:pt idx="23">
                  <c:v>109.95919571477431</c:v>
                </c:pt>
                <c:pt idx="24">
                  <c:v>117.73320930524122</c:v>
                </c:pt>
                <c:pt idx="25">
                  <c:v>81.46418962709231</c:v>
                </c:pt>
                <c:pt idx="26">
                  <c:v>91.909983625024068</c:v>
                </c:pt>
                <c:pt idx="27">
                  <c:v>115.74847888322924</c:v>
                </c:pt>
                <c:pt idx="28">
                  <c:v>103.30522065175637</c:v>
                </c:pt>
                <c:pt idx="29">
                  <c:v>81.181920771016394</c:v>
                </c:pt>
                <c:pt idx="30">
                  <c:v>95.012319195584041</c:v>
                </c:pt>
                <c:pt idx="31">
                  <c:v>94.290483103487958</c:v>
                </c:pt>
                <c:pt idx="32">
                  <c:v>82.550215708935582</c:v>
                </c:pt>
                <c:pt idx="33">
                  <c:v>85.2645321856685</c:v>
                </c:pt>
                <c:pt idx="34">
                  <c:v>116.20056065412868</c:v>
                </c:pt>
                <c:pt idx="35">
                  <c:v>95.672432370011194</c:v>
                </c:pt>
                <c:pt idx="36">
                  <c:v>118.60022893439364</c:v>
                </c:pt>
                <c:pt idx="37">
                  <c:v>88.327085402140952</c:v>
                </c:pt>
                <c:pt idx="38">
                  <c:v>108.95461794897318</c:v>
                </c:pt>
                <c:pt idx="39">
                  <c:v>112.24361501296019</c:v>
                </c:pt>
                <c:pt idx="40">
                  <c:v>102.05088289174115</c:v>
                </c:pt>
                <c:pt idx="41">
                  <c:v>97.236425293481517</c:v>
                </c:pt>
                <c:pt idx="42">
                  <c:v>116.8450765560649</c:v>
                </c:pt>
                <c:pt idx="43">
                  <c:v>115.49826690413937</c:v>
                </c:pt>
                <c:pt idx="44">
                  <c:v>100.53906060830637</c:v>
                </c:pt>
                <c:pt idx="45">
                  <c:v>104.70917264857474</c:v>
                </c:pt>
                <c:pt idx="46">
                  <c:v>80.949097822260313</c:v>
                </c:pt>
                <c:pt idx="47">
                  <c:v>84.876150667703854</c:v>
                </c:pt>
                <c:pt idx="48">
                  <c:v>112.91363042150883</c:v>
                </c:pt>
                <c:pt idx="49">
                  <c:v>104.80359034995519</c:v>
                </c:pt>
                <c:pt idx="50">
                  <c:v>117.09407652090604</c:v>
                </c:pt>
                <c:pt idx="51">
                  <c:v>110.08126327446689</c:v>
                </c:pt>
                <c:pt idx="52">
                  <c:v>106.77017869671778</c:v>
                </c:pt>
                <c:pt idx="53">
                  <c:v>109.11776537070118</c:v>
                </c:pt>
                <c:pt idx="54">
                  <c:v>110.60775569749015</c:v>
                </c:pt>
              </c:numCache>
            </c:numRef>
          </c:val>
          <c:smooth val="0"/>
          <c:extLst/>
        </c:ser>
        <c:ser>
          <c:idx val="9"/>
          <c:order val="9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2016'!$N$2:$N$121</c:f>
              <c:numCache>
                <c:formatCode>0.0</c:formatCode>
                <c:ptCount val="55"/>
                <c:pt idx="0">
                  <c:v>20.728351153527139</c:v>
                </c:pt>
                <c:pt idx="1">
                  <c:v>96.79392424205767</c:v>
                </c:pt>
                <c:pt idx="2">
                  <c:v>114.72850476974401</c:v>
                </c:pt>
                <c:pt idx="3">
                  <c:v>83.526755725811029</c:v>
                </c:pt>
                <c:pt idx="4">
                  <c:v>97.182629452945278</c:v>
                </c:pt>
                <c:pt idx="5">
                  <c:v>108.56074980757899</c:v>
                </c:pt>
                <c:pt idx="6">
                  <c:v>112.40278109706352</c:v>
                </c:pt>
                <c:pt idx="7">
                  <c:v>81.604733084699333</c:v>
                </c:pt>
                <c:pt idx="8">
                  <c:v>95.808027026725981</c:v>
                </c:pt>
                <c:pt idx="9">
                  <c:v>84.028418051678301</c:v>
                </c:pt>
                <c:pt idx="10">
                  <c:v>106.52977680826078</c:v>
                </c:pt>
                <c:pt idx="11">
                  <c:v>114.82136489140697</c:v>
                </c:pt>
                <c:pt idx="12">
                  <c:v>106.29061317999384</c:v>
                </c:pt>
                <c:pt idx="13">
                  <c:v>116.66840648515524</c:v>
                </c:pt>
                <c:pt idx="14">
                  <c:v>97.110636116344125</c:v>
                </c:pt>
                <c:pt idx="15">
                  <c:v>93.72985487008026</c:v>
                </c:pt>
                <c:pt idx="16">
                  <c:v>89.122667834474669</c:v>
                </c:pt>
                <c:pt idx="17">
                  <c:v>99.440769590217897</c:v>
                </c:pt>
                <c:pt idx="18">
                  <c:v>87.99587004320631</c:v>
                </c:pt>
                <c:pt idx="19">
                  <c:v>92.307081899248317</c:v>
                </c:pt>
                <c:pt idx="20">
                  <c:v>110.79346467819478</c:v>
                </c:pt>
                <c:pt idx="21">
                  <c:v>97.155609464358434</c:v>
                </c:pt>
                <c:pt idx="22">
                  <c:v>93.761148341904274</c:v>
                </c:pt>
                <c:pt idx="23">
                  <c:v>115.4233564608128</c:v>
                </c:pt>
                <c:pt idx="24">
                  <c:v>100.5069223388287</c:v>
                </c:pt>
                <c:pt idx="25">
                  <c:v>91.340081205254393</c:v>
                </c:pt>
                <c:pt idx="26">
                  <c:v>91.251518705949863</c:v>
                </c:pt>
                <c:pt idx="27">
                  <c:v>92.166393414383435</c:v>
                </c:pt>
                <c:pt idx="28">
                  <c:v>100.27773930851153</c:v>
                </c:pt>
                <c:pt idx="29">
                  <c:v>87.455759007230711</c:v>
                </c:pt>
                <c:pt idx="30">
                  <c:v>86.786406722484543</c:v>
                </c:pt>
                <c:pt idx="31">
                  <c:v>84.51543605166394</c:v>
                </c:pt>
                <c:pt idx="32">
                  <c:v>79.727045405265386</c:v>
                </c:pt>
                <c:pt idx="33">
                  <c:v>102.74694759227836</c:v>
                </c:pt>
                <c:pt idx="34">
                  <c:v>94.430720017192428</c:v>
                </c:pt>
                <c:pt idx="35">
                  <c:v>99.074087842671489</c:v>
                </c:pt>
                <c:pt idx="36">
                  <c:v>102.24290759575391</c:v>
                </c:pt>
                <c:pt idx="37">
                  <c:v>103.30472044061743</c:v>
                </c:pt>
                <c:pt idx="38">
                  <c:v>105.16369044696779</c:v>
                </c:pt>
                <c:pt idx="39">
                  <c:v>103.89286413840526</c:v>
                </c:pt>
                <c:pt idx="40">
                  <c:v>114.08557893896729</c:v>
                </c:pt>
                <c:pt idx="41">
                  <c:v>105.59162612355838</c:v>
                </c:pt>
                <c:pt idx="42">
                  <c:v>107.35353915319885</c:v>
                </c:pt>
                <c:pt idx="43">
                  <c:v>80.176742313016987</c:v>
                </c:pt>
                <c:pt idx="44">
                  <c:v>99.355639745530681</c:v>
                </c:pt>
                <c:pt idx="45">
                  <c:v>84.354715549588505</c:v>
                </c:pt>
                <c:pt idx="46">
                  <c:v>88.897756315841931</c:v>
                </c:pt>
                <c:pt idx="47">
                  <c:v>111.28379493165082</c:v>
                </c:pt>
                <c:pt idx="48">
                  <c:v>103.81732538578757</c:v>
                </c:pt>
                <c:pt idx="49">
                  <c:v>95.725518527454369</c:v>
                </c:pt>
                <c:pt idx="50">
                  <c:v>93.149652773860694</c:v>
                </c:pt>
                <c:pt idx="51">
                  <c:v>98.691717505504357</c:v>
                </c:pt>
                <c:pt idx="52">
                  <c:v>106.52223705469544</c:v>
                </c:pt>
                <c:pt idx="53">
                  <c:v>93.842261051500884</c:v>
                </c:pt>
                <c:pt idx="54">
                  <c:v>88.231574314959403</c:v>
                </c:pt>
              </c:numCache>
            </c:numRef>
          </c:val>
          <c:smooth val="0"/>
          <c:extLst/>
        </c:ser>
        <c:ser>
          <c:idx val="10"/>
          <c:order val="10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2016'!$O$2:$O$121</c:f>
              <c:numCache>
                <c:formatCode>0.0</c:formatCode>
                <c:ptCount val="55"/>
                <c:pt idx="0">
                  <c:v>22.743782509955238</c:v>
                </c:pt>
                <c:pt idx="1">
                  <c:v>99.809405647640659</c:v>
                </c:pt>
                <c:pt idx="2">
                  <c:v>106.01995688833487</c:v>
                </c:pt>
                <c:pt idx="3">
                  <c:v>98.827269430272622</c:v>
                </c:pt>
                <c:pt idx="4">
                  <c:v>103.4291095142712</c:v>
                </c:pt>
                <c:pt idx="5">
                  <c:v>100.70914429549832</c:v>
                </c:pt>
                <c:pt idx="6">
                  <c:v>103.71002300156931</c:v>
                </c:pt>
                <c:pt idx="7">
                  <c:v>97.029534662155129</c:v>
                </c:pt>
                <c:pt idx="8">
                  <c:v>100.31044914270441</c:v>
                </c:pt>
                <c:pt idx="9">
                  <c:v>99.668497187087397</c:v>
                </c:pt>
                <c:pt idx="10">
                  <c:v>102.06549468378397</c:v>
                </c:pt>
                <c:pt idx="11">
                  <c:v>101.63345796678762</c:v>
                </c:pt>
                <c:pt idx="12">
                  <c:v>102.30219766648045</c:v>
                </c:pt>
                <c:pt idx="13">
                  <c:v>105.35787955721278</c:v>
                </c:pt>
                <c:pt idx="14">
                  <c:v>97.818742086397194</c:v>
                </c:pt>
                <c:pt idx="15">
                  <c:v>103.89281206854059</c:v>
                </c:pt>
                <c:pt idx="16">
                  <c:v>96.775548725901118</c:v>
                </c:pt>
                <c:pt idx="17">
                  <c:v>97.470021558284671</c:v>
                </c:pt>
                <c:pt idx="18">
                  <c:v>98.21031243197082</c:v>
                </c:pt>
                <c:pt idx="19">
                  <c:v>101.38697218034038</c:v>
                </c:pt>
                <c:pt idx="20">
                  <c:v>96.464413252808313</c:v>
                </c:pt>
                <c:pt idx="21">
                  <c:v>96.173478442009483</c:v>
                </c:pt>
                <c:pt idx="22">
                  <c:v>92.308476068784316</c:v>
                </c:pt>
                <c:pt idx="23">
                  <c:v>103.04688907584682</c:v>
                </c:pt>
                <c:pt idx="24">
                  <c:v>99.476341180648291</c:v>
                </c:pt>
                <c:pt idx="25">
                  <c:v>95.59627366338114</c:v>
                </c:pt>
                <c:pt idx="26">
                  <c:v>94.368712498671044</c:v>
                </c:pt>
                <c:pt idx="27">
                  <c:v>94.193923270188833</c:v>
                </c:pt>
                <c:pt idx="28">
                  <c:v>99.63189706733634</c:v>
                </c:pt>
                <c:pt idx="29">
                  <c:v>95.672733408685986</c:v>
                </c:pt>
                <c:pt idx="30">
                  <c:v>98.465937734926058</c:v>
                </c:pt>
                <c:pt idx="31">
                  <c:v>99.131397027273835</c:v>
                </c:pt>
                <c:pt idx="32">
                  <c:v>92.256943599628954</c:v>
                </c:pt>
                <c:pt idx="33">
                  <c:v>104.82226542331325</c:v>
                </c:pt>
                <c:pt idx="34">
                  <c:v>104.10452771022895</c:v>
                </c:pt>
                <c:pt idx="35">
                  <c:v>100.04704340579632</c:v>
                </c:pt>
                <c:pt idx="36">
                  <c:v>102.34320179608179</c:v>
                </c:pt>
                <c:pt idx="37">
                  <c:v>98.284031061739853</c:v>
                </c:pt>
                <c:pt idx="38">
                  <c:v>102.49602642756368</c:v>
                </c:pt>
                <c:pt idx="39">
                  <c:v>103.45784095093688</c:v>
                </c:pt>
                <c:pt idx="40">
                  <c:v>102.72045244243138</c:v>
                </c:pt>
                <c:pt idx="41">
                  <c:v>99.059827222331435</c:v>
                </c:pt>
                <c:pt idx="42">
                  <c:v>95.817275361646097</c:v>
                </c:pt>
                <c:pt idx="43">
                  <c:v>97.500708571093199</c:v>
                </c:pt>
                <c:pt idx="44">
                  <c:v>98.865100939735939</c:v>
                </c:pt>
                <c:pt idx="45">
                  <c:v>101.62647839222484</c:v>
                </c:pt>
                <c:pt idx="46">
                  <c:v>94.982192334821875</c:v>
                </c:pt>
                <c:pt idx="47">
                  <c:v>102.95760051255282</c:v>
                </c:pt>
                <c:pt idx="48">
                  <c:v>99.049630100947638</c:v>
                </c:pt>
                <c:pt idx="49">
                  <c:v>103.22482882106888</c:v>
                </c:pt>
                <c:pt idx="50">
                  <c:v>100.93379341620877</c:v>
                </c:pt>
                <c:pt idx="51">
                  <c:v>97.78614202371493</c:v>
                </c:pt>
                <c:pt idx="52">
                  <c:v>102.39490370106213</c:v>
                </c:pt>
                <c:pt idx="53">
                  <c:v>97.715937071646138</c:v>
                </c:pt>
                <c:pt idx="54">
                  <c:v>100.69858044982219</c:v>
                </c:pt>
              </c:numCache>
            </c:numRef>
          </c:val>
          <c:smooth val="0"/>
          <c:extLst/>
        </c:ser>
        <c:ser>
          <c:idx val="11"/>
          <c:order val="11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2016'!$P$2:$P$121</c:f>
              <c:numCache>
                <c:formatCode>0.0</c:formatCode>
                <c:ptCount val="55"/>
                <c:pt idx="0">
                  <c:v>24.977771204327638</c:v>
                </c:pt>
                <c:pt idx="1">
                  <c:v>118.4664970200285</c:v>
                </c:pt>
                <c:pt idx="2">
                  <c:v>117.15606546502597</c:v>
                </c:pt>
                <c:pt idx="3">
                  <c:v>115.51199446541392</c:v>
                </c:pt>
                <c:pt idx="4">
                  <c:v>118.53805722661352</c:v>
                </c:pt>
                <c:pt idx="5">
                  <c:v>111.20461970626005</c:v>
                </c:pt>
                <c:pt idx="6">
                  <c:v>117.93537505574407</c:v>
                </c:pt>
                <c:pt idx="7">
                  <c:v>116.93751374791228</c:v>
                </c:pt>
                <c:pt idx="8">
                  <c:v>118.11206513409726</c:v>
                </c:pt>
                <c:pt idx="9">
                  <c:v>111.39984240847545</c:v>
                </c:pt>
                <c:pt idx="10">
                  <c:v>112.7181327203424</c:v>
                </c:pt>
                <c:pt idx="11">
                  <c:v>114.82136489140697</c:v>
                </c:pt>
                <c:pt idx="12">
                  <c:v>117.78619900105291</c:v>
                </c:pt>
                <c:pt idx="13">
                  <c:v>118.45825244037776</c:v>
                </c:pt>
                <c:pt idx="14">
                  <c:v>111.79797914021879</c:v>
                </c:pt>
                <c:pt idx="15">
                  <c:v>116.59839469407382</c:v>
                </c:pt>
                <c:pt idx="16">
                  <c:v>115.42487883244452</c:v>
                </c:pt>
                <c:pt idx="17">
                  <c:v>116.875049436949</c:v>
                </c:pt>
                <c:pt idx="18">
                  <c:v>113.61165169678198</c:v>
                </c:pt>
                <c:pt idx="19">
                  <c:v>118.72229612201744</c:v>
                </c:pt>
                <c:pt idx="20">
                  <c:v>114.52025494178585</c:v>
                </c:pt>
                <c:pt idx="21">
                  <c:v>106.61576466049736</c:v>
                </c:pt>
                <c:pt idx="22">
                  <c:v>115.49290086783982</c:v>
                </c:pt>
                <c:pt idx="23">
                  <c:v>116.98875025428737</c:v>
                </c:pt>
                <c:pt idx="24">
                  <c:v>117.73320930524122</c:v>
                </c:pt>
                <c:pt idx="25">
                  <c:v>118.32082997516153</c:v>
                </c:pt>
                <c:pt idx="26">
                  <c:v>117.11768115806208</c:v>
                </c:pt>
                <c:pt idx="27">
                  <c:v>115.74847888322924</c:v>
                </c:pt>
                <c:pt idx="28">
                  <c:v>113.09694977353331</c:v>
                </c:pt>
                <c:pt idx="29">
                  <c:v>112.40593262787084</c:v>
                </c:pt>
                <c:pt idx="30">
                  <c:v>117.18279179397952</c:v>
                </c:pt>
                <c:pt idx="31">
                  <c:v>112.71527514430312</c:v>
                </c:pt>
                <c:pt idx="32">
                  <c:v>116.17197094830485</c:v>
                </c:pt>
                <c:pt idx="33">
                  <c:v>118.10138850375218</c:v>
                </c:pt>
                <c:pt idx="34">
                  <c:v>118.51488678706976</c:v>
                </c:pt>
                <c:pt idx="35">
                  <c:v>118.10220335202729</c:v>
                </c:pt>
                <c:pt idx="36">
                  <c:v>118.60022893439364</c:v>
                </c:pt>
                <c:pt idx="37">
                  <c:v>116.3924356662715</c:v>
                </c:pt>
                <c:pt idx="38">
                  <c:v>116.04787373862877</c:v>
                </c:pt>
                <c:pt idx="39">
                  <c:v>115.44967280786608</c:v>
                </c:pt>
                <c:pt idx="40">
                  <c:v>115.64744055747225</c:v>
                </c:pt>
                <c:pt idx="41">
                  <c:v>117.22679571152479</c:v>
                </c:pt>
                <c:pt idx="42">
                  <c:v>116.8450765560649</c:v>
                </c:pt>
                <c:pt idx="43">
                  <c:v>115.49826690413937</c:v>
                </c:pt>
                <c:pt idx="44">
                  <c:v>114.59636151467562</c:v>
                </c:pt>
                <c:pt idx="45">
                  <c:v>116.06925271137146</c:v>
                </c:pt>
                <c:pt idx="46">
                  <c:v>115.71735970884063</c:v>
                </c:pt>
                <c:pt idx="47">
                  <c:v>116.12999933847635</c:v>
                </c:pt>
                <c:pt idx="48">
                  <c:v>112.91363042150883</c:v>
                </c:pt>
                <c:pt idx="49">
                  <c:v>117.72777280016278</c:v>
                </c:pt>
                <c:pt idx="50">
                  <c:v>118.50738763417731</c:v>
                </c:pt>
                <c:pt idx="51">
                  <c:v>110.08126327446689</c:v>
                </c:pt>
                <c:pt idx="52">
                  <c:v>118.00109645722546</c:v>
                </c:pt>
                <c:pt idx="53">
                  <c:v>112.5091323974619</c:v>
                </c:pt>
                <c:pt idx="54">
                  <c:v>112.75748970880234</c:v>
                </c:pt>
              </c:numCache>
            </c:numRef>
          </c:val>
          <c:smooth val="0"/>
          <c:extLst/>
        </c:ser>
        <c:ser>
          <c:idx val="12"/>
          <c:order val="12"/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2016'!$Q$2:$Q$121</c:f>
              <c:numCache>
                <c:formatCode>0.0</c:formatCode>
                <c:ptCount val="55"/>
                <c:pt idx="0">
                  <c:v>20.728351153527139</c:v>
                </c:pt>
                <c:pt idx="1">
                  <c:v>82.250933741279184</c:v>
                </c:pt>
                <c:pt idx="2">
                  <c:v>84.034050656263474</c:v>
                </c:pt>
                <c:pt idx="3">
                  <c:v>83.526755725811029</c:v>
                </c:pt>
                <c:pt idx="4">
                  <c:v>88.77678677425213</c:v>
                </c:pt>
                <c:pt idx="5">
                  <c:v>85.501353652777851</c:v>
                </c:pt>
                <c:pt idx="6">
                  <c:v>88.786841509482429</c:v>
                </c:pt>
                <c:pt idx="7">
                  <c:v>79.98483516468653</c:v>
                </c:pt>
                <c:pt idx="8">
                  <c:v>85.198295007010131</c:v>
                </c:pt>
                <c:pt idx="9">
                  <c:v>84.028418051678301</c:v>
                </c:pt>
                <c:pt idx="10">
                  <c:v>90.915387547646134</c:v>
                </c:pt>
                <c:pt idx="11">
                  <c:v>83.687270617010157</c:v>
                </c:pt>
                <c:pt idx="12">
                  <c:v>82.472451818607581</c:v>
                </c:pt>
                <c:pt idx="13">
                  <c:v>85.972504629318166</c:v>
                </c:pt>
                <c:pt idx="14">
                  <c:v>79.031498849255954</c:v>
                </c:pt>
                <c:pt idx="15">
                  <c:v>82.74481158997483</c:v>
                </c:pt>
                <c:pt idx="16">
                  <c:v>80.771464803185808</c:v>
                </c:pt>
                <c:pt idx="17">
                  <c:v>80.856092407165931</c:v>
                </c:pt>
                <c:pt idx="18">
                  <c:v>82.442168467331129</c:v>
                </c:pt>
                <c:pt idx="19">
                  <c:v>80.596948200933156</c:v>
                </c:pt>
                <c:pt idx="20">
                  <c:v>79.835877717317487</c:v>
                </c:pt>
                <c:pt idx="21">
                  <c:v>79.562983578792682</c:v>
                </c:pt>
                <c:pt idx="22">
                  <c:v>79.344287120650293</c:v>
                </c:pt>
                <c:pt idx="23">
                  <c:v>83.154367930527073</c:v>
                </c:pt>
                <c:pt idx="24">
                  <c:v>79.031897353853253</c:v>
                </c:pt>
                <c:pt idx="25">
                  <c:v>81.46418962709231</c:v>
                </c:pt>
                <c:pt idx="26">
                  <c:v>82.542649124965749</c:v>
                </c:pt>
                <c:pt idx="27">
                  <c:v>82.2340885155444</c:v>
                </c:pt>
                <c:pt idx="28">
                  <c:v>81.743593265639277</c:v>
                </c:pt>
                <c:pt idx="29">
                  <c:v>81.181920771016394</c:v>
                </c:pt>
                <c:pt idx="30">
                  <c:v>82.422927207178518</c:v>
                </c:pt>
                <c:pt idx="31">
                  <c:v>84.51543605166394</c:v>
                </c:pt>
                <c:pt idx="32">
                  <c:v>79.727045405265386</c:v>
                </c:pt>
                <c:pt idx="33">
                  <c:v>85.2645321856685</c:v>
                </c:pt>
                <c:pt idx="34">
                  <c:v>85.657487208062875</c:v>
                </c:pt>
                <c:pt idx="35">
                  <c:v>79.532566357991485</c:v>
                </c:pt>
                <c:pt idx="36">
                  <c:v>81.584210626520019</c:v>
                </c:pt>
                <c:pt idx="37">
                  <c:v>79.770495322251037</c:v>
                </c:pt>
                <c:pt idx="38">
                  <c:v>82.243007979612173</c:v>
                </c:pt>
                <c:pt idx="39">
                  <c:v>81.947309099273724</c:v>
                </c:pt>
                <c:pt idx="40">
                  <c:v>82.311548092762564</c:v>
                </c:pt>
                <c:pt idx="41">
                  <c:v>83.60248349107718</c:v>
                </c:pt>
                <c:pt idx="42">
                  <c:v>79.359532102366359</c:v>
                </c:pt>
                <c:pt idx="43">
                  <c:v>79.758984236994863</c:v>
                </c:pt>
                <c:pt idx="44">
                  <c:v>79.209638659517339</c:v>
                </c:pt>
                <c:pt idx="45">
                  <c:v>83.640881233797558</c:v>
                </c:pt>
                <c:pt idx="46">
                  <c:v>80.949097822260313</c:v>
                </c:pt>
                <c:pt idx="47">
                  <c:v>84.876150667703854</c:v>
                </c:pt>
                <c:pt idx="48">
                  <c:v>86.098666429562471</c:v>
                </c:pt>
                <c:pt idx="49">
                  <c:v>88.806211917194105</c:v>
                </c:pt>
                <c:pt idx="50">
                  <c:v>85.320702541232663</c:v>
                </c:pt>
                <c:pt idx="51">
                  <c:v>79.829416000906875</c:v>
                </c:pt>
                <c:pt idx="52">
                  <c:v>80.340246640583032</c:v>
                </c:pt>
                <c:pt idx="53">
                  <c:v>79.927872897542784</c:v>
                </c:pt>
                <c:pt idx="54">
                  <c:v>88.231574314959403</c:v>
                </c:pt>
              </c:numCache>
            </c:numRef>
          </c:val>
          <c:smooth val="0"/>
          <c:extLst/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2016'!$R$2:$R$121</c:f>
              <c:numCache>
                <c:formatCode>General</c:formatCode>
                <c:ptCount val="55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/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'OCTUBRE 2016'!$B$2:$D$121</c:f>
              <c:multiLvlStrCache>
                <c:ptCount val="55"/>
                <c:lvl>
                  <c:pt idx="0">
                    <c:v>03/102016</c:v>
                  </c:pt>
                  <c:pt idx="1">
                    <c:v>03/102016</c:v>
                  </c:pt>
                  <c:pt idx="2">
                    <c:v>03/102016</c:v>
                  </c:pt>
                  <c:pt idx="3">
                    <c:v>03/102016</c:v>
                  </c:pt>
                  <c:pt idx="4">
                    <c:v>04/10/2016</c:v>
                  </c:pt>
                  <c:pt idx="5">
                    <c:v>04/10/2016</c:v>
                  </c:pt>
                  <c:pt idx="6">
                    <c:v>04/10/2016</c:v>
                  </c:pt>
                  <c:pt idx="7">
                    <c:v>05/10/2016</c:v>
                  </c:pt>
                  <c:pt idx="8">
                    <c:v>05/10/2016</c:v>
                  </c:pt>
                  <c:pt idx="9">
                    <c:v>05/10/2016</c:v>
                  </c:pt>
                  <c:pt idx="10">
                    <c:v>06/10/2016</c:v>
                  </c:pt>
                  <c:pt idx="11">
                    <c:v>06/10/2016</c:v>
                  </c:pt>
                  <c:pt idx="12">
                    <c:v>06/10/2016</c:v>
                  </c:pt>
                  <c:pt idx="13">
                    <c:v>07/10/2016</c:v>
                  </c:pt>
                  <c:pt idx="14">
                    <c:v>07/10/2016</c:v>
                  </c:pt>
                  <c:pt idx="15">
                    <c:v>07/10/2016</c:v>
                  </c:pt>
                  <c:pt idx="16">
                    <c:v>10/10/2016</c:v>
                  </c:pt>
                  <c:pt idx="17">
                    <c:v>10/10/2016</c:v>
                  </c:pt>
                  <c:pt idx="18">
                    <c:v>10/10/2016</c:v>
                  </c:pt>
                  <c:pt idx="19">
                    <c:v>11/10/2016</c:v>
                  </c:pt>
                  <c:pt idx="20">
                    <c:v>11/10/2016</c:v>
                  </c:pt>
                  <c:pt idx="21">
                    <c:v>13/10/2016</c:v>
                  </c:pt>
                  <c:pt idx="22">
                    <c:v>13/10/2016</c:v>
                  </c:pt>
                  <c:pt idx="23">
                    <c:v>13/10/2016</c:v>
                  </c:pt>
                  <c:pt idx="24">
                    <c:v>14/10/2016</c:v>
                  </c:pt>
                  <c:pt idx="25">
                    <c:v>17/10/2016</c:v>
                  </c:pt>
                  <c:pt idx="26">
                    <c:v>17/10/2016</c:v>
                  </c:pt>
                  <c:pt idx="27">
                    <c:v>17/10/2016</c:v>
                  </c:pt>
                  <c:pt idx="28">
                    <c:v>18/10/2016</c:v>
                  </c:pt>
                  <c:pt idx="29">
                    <c:v>18/10/2016</c:v>
                  </c:pt>
                  <c:pt idx="30">
                    <c:v>18/10/2016</c:v>
                  </c:pt>
                  <c:pt idx="31">
                    <c:v>19/10/2016</c:v>
                  </c:pt>
                  <c:pt idx="32">
                    <c:v>19/10/2016</c:v>
                  </c:pt>
                  <c:pt idx="33">
                    <c:v>19/10/2016</c:v>
                  </c:pt>
                  <c:pt idx="34">
                    <c:v>20/10/2016</c:v>
                  </c:pt>
                  <c:pt idx="35">
                    <c:v>20/10/2016</c:v>
                  </c:pt>
                  <c:pt idx="36">
                    <c:v>20/10/2016</c:v>
                  </c:pt>
                  <c:pt idx="37">
                    <c:v>21/10/2016</c:v>
                  </c:pt>
                  <c:pt idx="38">
                    <c:v>21/10/2016</c:v>
                  </c:pt>
                  <c:pt idx="39">
                    <c:v>24/10/20106</c:v>
                  </c:pt>
                  <c:pt idx="40">
                    <c:v>24/10/20106</c:v>
                  </c:pt>
                  <c:pt idx="41">
                    <c:v>24/10/20106</c:v>
                  </c:pt>
                  <c:pt idx="42">
                    <c:v>25/10/2016</c:v>
                  </c:pt>
                  <c:pt idx="43">
                    <c:v>25/10/2016</c:v>
                  </c:pt>
                  <c:pt idx="44">
                    <c:v>25/10/2016</c:v>
                  </c:pt>
                  <c:pt idx="45">
                    <c:v>26/10/2016</c:v>
                  </c:pt>
                  <c:pt idx="46">
                    <c:v>26/10/2016</c:v>
                  </c:pt>
                  <c:pt idx="47">
                    <c:v>26/10/2016</c:v>
                  </c:pt>
                  <c:pt idx="48">
                    <c:v>27/10/2016</c:v>
                  </c:pt>
                  <c:pt idx="49">
                    <c:v>27/10/2016</c:v>
                  </c:pt>
                  <c:pt idx="50">
                    <c:v>27/10/2016</c:v>
                  </c:pt>
                  <c:pt idx="51">
                    <c:v>28/10/2016</c:v>
                  </c:pt>
                  <c:pt idx="52">
                    <c:v>31/10/2016</c:v>
                  </c:pt>
                  <c:pt idx="53">
                    <c:v>31/10/2016</c:v>
                  </c:pt>
                  <c:pt idx="54">
                    <c:v>31/10/2016</c:v>
                  </c:pt>
                </c:lvl>
                <c:lvl>
                  <c:pt idx="0">
                    <c:v>149115</c:v>
                  </c:pt>
                  <c:pt idx="1">
                    <c:v>153568</c:v>
                  </c:pt>
                  <c:pt idx="2">
                    <c:v>152969</c:v>
                  </c:pt>
                  <c:pt idx="3">
                    <c:v>153566</c:v>
                  </c:pt>
                  <c:pt idx="4">
                    <c:v>153648</c:v>
                  </c:pt>
                  <c:pt idx="5">
                    <c:v>152898</c:v>
                  </c:pt>
                  <c:pt idx="6">
                    <c:v>153736</c:v>
                  </c:pt>
                  <c:pt idx="7">
                    <c:v>153673</c:v>
                  </c:pt>
                  <c:pt idx="8">
                    <c:v>152925</c:v>
                  </c:pt>
                  <c:pt idx="9">
                    <c:v>153826</c:v>
                  </c:pt>
                  <c:pt idx="10">
                    <c:v>153646</c:v>
                  </c:pt>
                  <c:pt idx="11">
                    <c:v>153912</c:v>
                  </c:pt>
                  <c:pt idx="12">
                    <c:v>153850</c:v>
                  </c:pt>
                  <c:pt idx="13">
                    <c:v>153799</c:v>
                  </c:pt>
                  <c:pt idx="14">
                    <c:v>152497</c:v>
                  </c:pt>
                  <c:pt idx="15">
                    <c:v>152580</c:v>
                  </c:pt>
                  <c:pt idx="16">
                    <c:v>153987</c:v>
                  </c:pt>
                  <c:pt idx="17">
                    <c:v>150345</c:v>
                  </c:pt>
                  <c:pt idx="18">
                    <c:v>150767</c:v>
                  </c:pt>
                  <c:pt idx="19">
                    <c:v>154165</c:v>
                  </c:pt>
                  <c:pt idx="20">
                    <c:v>9011614</c:v>
                  </c:pt>
                  <c:pt idx="21">
                    <c:v>154403</c:v>
                  </c:pt>
                  <c:pt idx="22">
                    <c:v>153955</c:v>
                  </c:pt>
                  <c:pt idx="23">
                    <c:v>154406</c:v>
                  </c:pt>
                  <c:pt idx="24">
                    <c:v>154448</c:v>
                  </c:pt>
                  <c:pt idx="25">
                    <c:v>154605</c:v>
                  </c:pt>
                  <c:pt idx="26">
                    <c:v>154549</c:v>
                  </c:pt>
                  <c:pt idx="27">
                    <c:v>154492</c:v>
                  </c:pt>
                  <c:pt idx="28">
                    <c:v>154688</c:v>
                  </c:pt>
                  <c:pt idx="29">
                    <c:v>9011631</c:v>
                  </c:pt>
                  <c:pt idx="30">
                    <c:v>154722</c:v>
                  </c:pt>
                  <c:pt idx="31">
                    <c:v>152497</c:v>
                  </c:pt>
                  <c:pt idx="32">
                    <c:v>154548</c:v>
                  </c:pt>
                  <c:pt idx="33">
                    <c:v>9011624</c:v>
                  </c:pt>
                  <c:pt idx="34">
                    <c:v>154919</c:v>
                  </c:pt>
                  <c:pt idx="35">
                    <c:v>154500</c:v>
                  </c:pt>
                  <c:pt idx="36">
                    <c:v>154982</c:v>
                  </c:pt>
                  <c:pt idx="37">
                    <c:v>154988</c:v>
                  </c:pt>
                  <c:pt idx="38">
                    <c:v>154987</c:v>
                  </c:pt>
                  <c:pt idx="39">
                    <c:v>154892</c:v>
                  </c:pt>
                  <c:pt idx="40">
                    <c:v>154888</c:v>
                  </c:pt>
                  <c:pt idx="41">
                    <c:v>154896</c:v>
                  </c:pt>
                  <c:pt idx="42">
                    <c:v>154283</c:v>
                  </c:pt>
                  <c:pt idx="43">
                    <c:v>152580</c:v>
                  </c:pt>
                  <c:pt idx="44">
                    <c:v>155100</c:v>
                  </c:pt>
                  <c:pt idx="45">
                    <c:v>154619</c:v>
                  </c:pt>
                  <c:pt idx="46">
                    <c:v>155240</c:v>
                  </c:pt>
                  <c:pt idx="47">
                    <c:v>154447</c:v>
                  </c:pt>
                  <c:pt idx="48">
                    <c:v>154512</c:v>
                  </c:pt>
                  <c:pt idx="49">
                    <c:v>155403</c:v>
                  </c:pt>
                  <c:pt idx="50">
                    <c:v>154979</c:v>
                  </c:pt>
                  <c:pt idx="51">
                    <c:v>154448</c:v>
                  </c:pt>
                  <c:pt idx="52">
                    <c:v>155029</c:v>
                  </c:pt>
                  <c:pt idx="53">
                    <c:v>155028</c:v>
                  </c:pt>
                  <c:pt idx="54">
                    <c:v>154283</c:v>
                  </c:pt>
                </c:lvl>
                <c:lvl>
                  <c:pt idx="0">
                    <c:v>FA303D5F00</c:v>
                  </c:pt>
                  <c:pt idx="1">
                    <c:v>93810138</c:v>
                  </c:pt>
                  <c:pt idx="2">
                    <c:v>500332454</c:v>
                  </c:pt>
                  <c:pt idx="3">
                    <c:v>4858301</c:v>
                  </c:pt>
                  <c:pt idx="4">
                    <c:v>98442225</c:v>
                  </c:pt>
                  <c:pt idx="5">
                    <c:v>98415479</c:v>
                  </c:pt>
                  <c:pt idx="6">
                    <c:v>4858301</c:v>
                  </c:pt>
                  <c:pt idx="7">
                    <c:v>41028680</c:v>
                  </c:pt>
                  <c:pt idx="8">
                    <c:v>500332454</c:v>
                  </c:pt>
                  <c:pt idx="9">
                    <c:v>4858301</c:v>
                  </c:pt>
                  <c:pt idx="10">
                    <c:v>41028680</c:v>
                  </c:pt>
                  <c:pt idx="11">
                    <c:v>500332454</c:v>
                  </c:pt>
                  <c:pt idx="12">
                    <c:v>4858301</c:v>
                  </c:pt>
                  <c:pt idx="13">
                    <c:v>5802020756</c:v>
                  </c:pt>
                  <c:pt idx="14">
                    <c:v>41218753</c:v>
                  </c:pt>
                  <c:pt idx="15">
                    <c:v>41218754</c:v>
                  </c:pt>
                  <c:pt idx="16">
                    <c:v>9672016480</c:v>
                  </c:pt>
                  <c:pt idx="17">
                    <c:v>9677139280</c:v>
                  </c:pt>
                  <c:pt idx="18">
                    <c:v>9813303580</c:v>
                  </c:pt>
                  <c:pt idx="19">
                    <c:v>98442225</c:v>
                  </c:pt>
                  <c:pt idx="20">
                    <c:v>500332454</c:v>
                  </c:pt>
                  <c:pt idx="21">
                    <c:v>500376047</c:v>
                  </c:pt>
                  <c:pt idx="22">
                    <c:v>500332454</c:v>
                  </c:pt>
                  <c:pt idx="23">
                    <c:v>5802054713</c:v>
                  </c:pt>
                  <c:pt idx="24">
                    <c:v>RADIADOR RA5</c:v>
                  </c:pt>
                  <c:pt idx="25">
                    <c:v>4858301</c:v>
                  </c:pt>
                  <c:pt idx="26">
                    <c:v>41028680</c:v>
                  </c:pt>
                  <c:pt idx="27">
                    <c:v>8188994</c:v>
                  </c:pt>
                  <c:pt idx="28">
                    <c:v>500315601</c:v>
                  </c:pt>
                  <c:pt idx="29">
                    <c:v>98456187</c:v>
                  </c:pt>
                  <c:pt idx="30">
                    <c:v>500332454</c:v>
                  </c:pt>
                  <c:pt idx="31">
                    <c:v>41218753</c:v>
                  </c:pt>
                  <c:pt idx="32">
                    <c:v>41028680</c:v>
                  </c:pt>
                  <c:pt idx="33">
                    <c:v>500355574</c:v>
                  </c:pt>
                  <c:pt idx="34">
                    <c:v>500326445</c:v>
                  </c:pt>
                  <c:pt idx="35">
                    <c:v>500332454</c:v>
                  </c:pt>
                  <c:pt idx="36">
                    <c:v>5802112713</c:v>
                  </c:pt>
                  <c:pt idx="37">
                    <c:v>ACQ-9016-00060</c:v>
                  </c:pt>
                  <c:pt idx="38">
                    <c:v>ACQ-9016-00020</c:v>
                  </c:pt>
                  <c:pt idx="39">
                    <c:v>1570028</c:v>
                  </c:pt>
                  <c:pt idx="40">
                    <c:v>1570024</c:v>
                  </c:pt>
                  <c:pt idx="41">
                    <c:v>1570032</c:v>
                  </c:pt>
                  <c:pt idx="42">
                    <c:v>8188993</c:v>
                  </c:pt>
                  <c:pt idx="43">
                    <c:v>41218754</c:v>
                  </c:pt>
                  <c:pt idx="44">
                    <c:v>5802054713</c:v>
                  </c:pt>
                  <c:pt idx="45">
                    <c:v>9672968880</c:v>
                  </c:pt>
                  <c:pt idx="46">
                    <c:v>FA178D0F00</c:v>
                  </c:pt>
                  <c:pt idx="47">
                    <c:v>8134539</c:v>
                  </c:pt>
                  <c:pt idx="48">
                    <c:v>41006442</c:v>
                  </c:pt>
                  <c:pt idx="49">
                    <c:v>98415479</c:v>
                  </c:pt>
                  <c:pt idx="50">
                    <c:v>4858301</c:v>
                  </c:pt>
                  <c:pt idx="51">
                    <c:v>RADIADOR RA5</c:v>
                  </c:pt>
                  <c:pt idx="52">
                    <c:v>8136710</c:v>
                  </c:pt>
                  <c:pt idx="53">
                    <c:v>8136709</c:v>
                  </c:pt>
                  <c:pt idx="54">
                    <c:v>8188993</c:v>
                  </c:pt>
                </c:lvl>
              </c:multiLvlStrCache>
            </c:multiLvlStrRef>
          </c:cat>
          <c:val>
            <c:numRef>
              <c:f>'OCTUBRE 2016'!$S$2:$S$121</c:f>
              <c:numCache>
                <c:formatCode>General</c:formatCode>
                <c:ptCount val="5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882608"/>
        <c:axId val="280883168"/>
      </c:lineChart>
      <c:catAx>
        <c:axId val="28088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883168"/>
        <c:crosses val="autoZero"/>
        <c:auto val="1"/>
        <c:lblAlgn val="ctr"/>
        <c:lblOffset val="100"/>
        <c:noMultiLvlLbl val="0"/>
      </c:catAx>
      <c:valAx>
        <c:axId val="2808831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80882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'NOVIEMBRE 2016'!$E$2:$E$119</c:f>
              <c:numCache>
                <c:formatCode>0.0</c:formatCode>
                <c:ptCount val="55"/>
                <c:pt idx="0">
                  <c:v>113.61062051799244</c:v>
                </c:pt>
                <c:pt idx="1">
                  <c:v>80.548839152586496</c:v>
                </c:pt>
                <c:pt idx="2">
                  <c:v>83.304169239706084</c:v>
                </c:pt>
                <c:pt idx="3">
                  <c:v>112.86139923750301</c:v>
                </c:pt>
                <c:pt idx="4">
                  <c:v>117.62148179181773</c:v>
                </c:pt>
                <c:pt idx="5">
                  <c:v>95.427653045630848</c:v>
                </c:pt>
                <c:pt idx="6">
                  <c:v>103.2145073686152</c:v>
                </c:pt>
                <c:pt idx="7">
                  <c:v>108.11159820183565</c:v>
                </c:pt>
                <c:pt idx="8">
                  <c:v>95.911790833506331</c:v>
                </c:pt>
                <c:pt idx="9">
                  <c:v>97.799537746663177</c:v>
                </c:pt>
                <c:pt idx="10">
                  <c:v>97.001272676347966</c:v>
                </c:pt>
                <c:pt idx="11">
                  <c:v>112.96372462204886</c:v>
                </c:pt>
                <c:pt idx="12">
                  <c:v>85.388641990553822</c:v>
                </c:pt>
                <c:pt idx="13">
                  <c:v>86.207117586565246</c:v>
                </c:pt>
                <c:pt idx="14">
                  <c:v>107.33569707974047</c:v>
                </c:pt>
                <c:pt idx="15">
                  <c:v>85.98228511537333</c:v>
                </c:pt>
                <c:pt idx="16">
                  <c:v>103.2896821779556</c:v>
                </c:pt>
                <c:pt idx="17">
                  <c:v>79.300175677546477</c:v>
                </c:pt>
                <c:pt idx="18">
                  <c:v>117.48939662905815</c:v>
                </c:pt>
                <c:pt idx="19">
                  <c:v>91.657066604545562</c:v>
                </c:pt>
                <c:pt idx="20">
                  <c:v>116.4559179698243</c:v>
                </c:pt>
                <c:pt idx="21">
                  <c:v>108.1959189657689</c:v>
                </c:pt>
                <c:pt idx="22">
                  <c:v>88.340593567454206</c:v>
                </c:pt>
                <c:pt idx="23">
                  <c:v>114.39162451088325</c:v>
                </c:pt>
                <c:pt idx="24">
                  <c:v>89.11652911535387</c:v>
                </c:pt>
                <c:pt idx="25">
                  <c:v>105.27260540745915</c:v>
                </c:pt>
                <c:pt idx="26">
                  <c:v>93.81249186567706</c:v>
                </c:pt>
                <c:pt idx="27">
                  <c:v>88.723536077496902</c:v>
                </c:pt>
                <c:pt idx="28">
                  <c:v>101.99712698356072</c:v>
                </c:pt>
                <c:pt idx="29">
                  <c:v>86.668572638386763</c:v>
                </c:pt>
                <c:pt idx="30">
                  <c:v>86.432837998964501</c:v>
                </c:pt>
                <c:pt idx="31">
                  <c:v>79.379303210073729</c:v>
                </c:pt>
                <c:pt idx="32">
                  <c:v>105.57595028812997</c:v>
                </c:pt>
                <c:pt idx="33">
                  <c:v>117.00304078121624</c:v>
                </c:pt>
                <c:pt idx="34">
                  <c:v>92.92905446527628</c:v>
                </c:pt>
                <c:pt idx="35">
                  <c:v>110.52610899372824</c:v>
                </c:pt>
                <c:pt idx="36">
                  <c:v>98.140649401391329</c:v>
                </c:pt>
                <c:pt idx="37">
                  <c:v>82.393785025969819</c:v>
                </c:pt>
                <c:pt idx="38">
                  <c:v>109.15655269463946</c:v>
                </c:pt>
                <c:pt idx="39">
                  <c:v>97.332440108986276</c:v>
                </c:pt>
                <c:pt idx="40">
                  <c:v>87.957876094348208</c:v>
                </c:pt>
                <c:pt idx="41">
                  <c:v>94.704141814144165</c:v>
                </c:pt>
                <c:pt idx="42">
                  <c:v>115.60776649158259</c:v>
                </c:pt>
                <c:pt idx="43">
                  <c:v>89.675245662203281</c:v>
                </c:pt>
                <c:pt idx="44">
                  <c:v>109.55747449228008</c:v>
                </c:pt>
                <c:pt idx="45">
                  <c:v>117.76489419114212</c:v>
                </c:pt>
                <c:pt idx="46">
                  <c:v>94.620334918477127</c:v>
                </c:pt>
                <c:pt idx="47">
                  <c:v>101.83962783413141</c:v>
                </c:pt>
                <c:pt idx="48">
                  <c:v>116.35419664181444</c:v>
                </c:pt>
                <c:pt idx="49">
                  <c:v>91.29810887126645</c:v>
                </c:pt>
                <c:pt idx="50">
                  <c:v>108.65130542577781</c:v>
                </c:pt>
                <c:pt idx="51">
                  <c:v>95.1146436500932</c:v>
                </c:pt>
                <c:pt idx="52">
                  <c:v>89.274084062292388</c:v>
                </c:pt>
                <c:pt idx="53">
                  <c:v>108.11238128861585</c:v>
                </c:pt>
                <c:pt idx="54">
                  <c:v>104.69178507341948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'NOVIEMBRE 2016'!$F$2:$F$119</c:f>
              <c:numCache>
                <c:formatCode>0.0</c:formatCode>
                <c:ptCount val="55"/>
                <c:pt idx="0">
                  <c:v>109.68917459167864</c:v>
                </c:pt>
                <c:pt idx="1">
                  <c:v>116.46247833340215</c:v>
                </c:pt>
                <c:pt idx="2">
                  <c:v>81.060374784738542</c:v>
                </c:pt>
                <c:pt idx="3">
                  <c:v>81.886091186872022</c:v>
                </c:pt>
                <c:pt idx="4">
                  <c:v>86.538272653333891</c:v>
                </c:pt>
                <c:pt idx="5">
                  <c:v>98.127188376935962</c:v>
                </c:pt>
                <c:pt idx="6">
                  <c:v>112.98941669072443</c:v>
                </c:pt>
                <c:pt idx="7">
                  <c:v>107.03430269780071</c:v>
                </c:pt>
                <c:pt idx="8">
                  <c:v>110.01481530731176</c:v>
                </c:pt>
                <c:pt idx="9">
                  <c:v>104.06088135345959</c:v>
                </c:pt>
                <c:pt idx="10">
                  <c:v>87.823421110586906</c:v>
                </c:pt>
                <c:pt idx="11">
                  <c:v>114.46631589599887</c:v>
                </c:pt>
                <c:pt idx="12">
                  <c:v>114.69277378802315</c:v>
                </c:pt>
                <c:pt idx="13">
                  <c:v>112.02349004827755</c:v>
                </c:pt>
                <c:pt idx="14">
                  <c:v>84.971427577618996</c:v>
                </c:pt>
                <c:pt idx="15">
                  <c:v>117.31597059752401</c:v>
                </c:pt>
                <c:pt idx="16">
                  <c:v>106.51721223488551</c:v>
                </c:pt>
                <c:pt idx="17">
                  <c:v>118.11355524417351</c:v>
                </c:pt>
                <c:pt idx="18">
                  <c:v>101.3166284772491</c:v>
                </c:pt>
                <c:pt idx="19">
                  <c:v>112.8065440155609</c:v>
                </c:pt>
                <c:pt idx="20">
                  <c:v>89.808876062178754</c:v>
                </c:pt>
                <c:pt idx="21">
                  <c:v>115.28381769529004</c:v>
                </c:pt>
                <c:pt idx="22">
                  <c:v>106.23792532654903</c:v>
                </c:pt>
                <c:pt idx="23">
                  <c:v>82.742721465403349</c:v>
                </c:pt>
                <c:pt idx="24">
                  <c:v>85.511015874240002</c:v>
                </c:pt>
                <c:pt idx="25">
                  <c:v>90.279082754144028</c:v>
                </c:pt>
                <c:pt idx="26">
                  <c:v>94.768270145254064</c:v>
                </c:pt>
                <c:pt idx="27">
                  <c:v>104.53636150139614</c:v>
                </c:pt>
                <c:pt idx="28">
                  <c:v>105.3018207828616</c:v>
                </c:pt>
                <c:pt idx="29">
                  <c:v>82.125157594054656</c:v>
                </c:pt>
                <c:pt idx="30">
                  <c:v>116.97708241504537</c:v>
                </c:pt>
                <c:pt idx="31">
                  <c:v>112.19763516393783</c:v>
                </c:pt>
                <c:pt idx="32">
                  <c:v>86.855077513657719</c:v>
                </c:pt>
                <c:pt idx="33">
                  <c:v>92.455110969852328</c:v>
                </c:pt>
                <c:pt idx="34">
                  <c:v>86.723451267040559</c:v>
                </c:pt>
                <c:pt idx="35">
                  <c:v>111.29956577972635</c:v>
                </c:pt>
                <c:pt idx="36">
                  <c:v>93.917051019203981</c:v>
                </c:pt>
                <c:pt idx="37">
                  <c:v>96.609694067185075</c:v>
                </c:pt>
                <c:pt idx="38">
                  <c:v>89.532229503051695</c:v>
                </c:pt>
                <c:pt idx="39">
                  <c:v>112.3204480191435</c:v>
                </c:pt>
                <c:pt idx="40">
                  <c:v>95.397515271119687</c:v>
                </c:pt>
                <c:pt idx="41">
                  <c:v>92.458907903322569</c:v>
                </c:pt>
                <c:pt idx="42">
                  <c:v>80.316784646729914</c:v>
                </c:pt>
                <c:pt idx="43">
                  <c:v>83.785247249217846</c:v>
                </c:pt>
                <c:pt idx="44">
                  <c:v>87.139066864361084</c:v>
                </c:pt>
                <c:pt idx="45">
                  <c:v>90.426319004042952</c:v>
                </c:pt>
                <c:pt idx="46">
                  <c:v>79.614642590325943</c:v>
                </c:pt>
                <c:pt idx="47">
                  <c:v>118.0714394386861</c:v>
                </c:pt>
                <c:pt idx="48">
                  <c:v>82.737123475761166</c:v>
                </c:pt>
                <c:pt idx="49">
                  <c:v>96.87281028287515</c:v>
                </c:pt>
                <c:pt idx="50">
                  <c:v>108.57232578512324</c:v>
                </c:pt>
                <c:pt idx="51">
                  <c:v>116.56525691189798</c:v>
                </c:pt>
                <c:pt idx="52">
                  <c:v>93.489837673050047</c:v>
                </c:pt>
                <c:pt idx="53">
                  <c:v>112.33334892843848</c:v>
                </c:pt>
                <c:pt idx="54">
                  <c:v>99.469345457713288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'NOVIEMBRE 2016'!$G$2:$G$119</c:f>
              <c:numCache>
                <c:formatCode>0.0</c:formatCode>
                <c:ptCount val="55"/>
                <c:pt idx="0">
                  <c:v>115.30655402322049</c:v>
                </c:pt>
                <c:pt idx="1">
                  <c:v>115.72330163228754</c:v>
                </c:pt>
                <c:pt idx="2">
                  <c:v>109.84901194255872</c:v>
                </c:pt>
                <c:pt idx="3">
                  <c:v>111.44139312038003</c:v>
                </c:pt>
                <c:pt idx="4">
                  <c:v>97.298188861510084</c:v>
                </c:pt>
                <c:pt idx="5">
                  <c:v>97.330080321863775</c:v>
                </c:pt>
                <c:pt idx="6">
                  <c:v>89.642288293619657</c:v>
                </c:pt>
                <c:pt idx="7">
                  <c:v>110.20291776522429</c:v>
                </c:pt>
                <c:pt idx="8">
                  <c:v>96.153998574514787</c:v>
                </c:pt>
                <c:pt idx="9">
                  <c:v>108.96548624079267</c:v>
                </c:pt>
                <c:pt idx="10">
                  <c:v>118.98290508053728</c:v>
                </c:pt>
                <c:pt idx="11">
                  <c:v>84.065298395092938</c:v>
                </c:pt>
                <c:pt idx="12">
                  <c:v>97.111309867709835</c:v>
                </c:pt>
                <c:pt idx="13">
                  <c:v>105.9654763053729</c:v>
                </c:pt>
                <c:pt idx="14">
                  <c:v>95.825238906980786</c:v>
                </c:pt>
                <c:pt idx="15">
                  <c:v>89.331531655463195</c:v>
                </c:pt>
                <c:pt idx="16">
                  <c:v>117.56988773551024</c:v>
                </c:pt>
                <c:pt idx="17">
                  <c:v>116.74925915022348</c:v>
                </c:pt>
                <c:pt idx="18">
                  <c:v>92.820907167427535</c:v>
                </c:pt>
                <c:pt idx="19">
                  <c:v>88.063321217787177</c:v>
                </c:pt>
                <c:pt idx="20">
                  <c:v>82.581377356973121</c:v>
                </c:pt>
                <c:pt idx="21">
                  <c:v>88.351168185874073</c:v>
                </c:pt>
                <c:pt idx="22">
                  <c:v>104.28451756107069</c:v>
                </c:pt>
                <c:pt idx="23">
                  <c:v>94.647424826766482</c:v>
                </c:pt>
                <c:pt idx="24">
                  <c:v>97.001582265520071</c:v>
                </c:pt>
                <c:pt idx="25">
                  <c:v>95.42851983807283</c:v>
                </c:pt>
                <c:pt idx="26">
                  <c:v>89.17502370968964</c:v>
                </c:pt>
                <c:pt idx="27">
                  <c:v>108.46838184471864</c:v>
                </c:pt>
                <c:pt idx="28">
                  <c:v>96.803843620222779</c:v>
                </c:pt>
                <c:pt idx="29">
                  <c:v>81.137997736756532</c:v>
                </c:pt>
                <c:pt idx="30">
                  <c:v>96.132228285888615</c:v>
                </c:pt>
                <c:pt idx="31">
                  <c:v>80.220613336853901</c:v>
                </c:pt>
                <c:pt idx="32">
                  <c:v>91.157735082362649</c:v>
                </c:pt>
                <c:pt idx="33">
                  <c:v>103.31047819310341</c:v>
                </c:pt>
                <c:pt idx="34">
                  <c:v>84.473168634738556</c:v>
                </c:pt>
                <c:pt idx="35">
                  <c:v>110.47797819630235</c:v>
                </c:pt>
                <c:pt idx="36">
                  <c:v>113.74722848475191</c:v>
                </c:pt>
                <c:pt idx="37">
                  <c:v>93.878474443272921</c:v>
                </c:pt>
                <c:pt idx="38">
                  <c:v>97.318843505763027</c:v>
                </c:pt>
                <c:pt idx="39">
                  <c:v>116.61694717400785</c:v>
                </c:pt>
                <c:pt idx="40">
                  <c:v>96.497653054625232</c:v>
                </c:pt>
                <c:pt idx="41">
                  <c:v>91.928635174001457</c:v>
                </c:pt>
                <c:pt idx="42">
                  <c:v>86.112631824941573</c:v>
                </c:pt>
                <c:pt idx="43">
                  <c:v>105.80003497946964</c:v>
                </c:pt>
                <c:pt idx="44">
                  <c:v>114.34546955330694</c:v>
                </c:pt>
                <c:pt idx="45">
                  <c:v>96.108543876019496</c:v>
                </c:pt>
                <c:pt idx="46">
                  <c:v>104.62743974951962</c:v>
                </c:pt>
                <c:pt idx="47">
                  <c:v>98.45424272331914</c:v>
                </c:pt>
                <c:pt idx="48">
                  <c:v>102.25274443301925</c:v>
                </c:pt>
                <c:pt idx="49">
                  <c:v>96.187021254392505</c:v>
                </c:pt>
                <c:pt idx="50">
                  <c:v>101.16097714269601</c:v>
                </c:pt>
                <c:pt idx="51">
                  <c:v>95.320198110349267</c:v>
                </c:pt>
                <c:pt idx="52">
                  <c:v>98.583422998346123</c:v>
                </c:pt>
                <c:pt idx="53">
                  <c:v>84.385664476133272</c:v>
                </c:pt>
                <c:pt idx="54">
                  <c:v>82.410584377039385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'NOVIEMBRE 2016'!$H$2:$H$119</c:f>
              <c:numCache>
                <c:formatCode>0.0</c:formatCode>
                <c:ptCount val="55"/>
                <c:pt idx="0">
                  <c:v>115.3519378073137</c:v>
                </c:pt>
                <c:pt idx="1">
                  <c:v>94.282276986473676</c:v>
                </c:pt>
                <c:pt idx="2">
                  <c:v>110.99334749697215</c:v>
                </c:pt>
                <c:pt idx="3">
                  <c:v>102.18309190882188</c:v>
                </c:pt>
                <c:pt idx="4">
                  <c:v>117.22761539820958</c:v>
                </c:pt>
                <c:pt idx="5">
                  <c:v>114.86290717101009</c:v>
                </c:pt>
                <c:pt idx="6">
                  <c:v>93.804102081983288</c:v>
                </c:pt>
                <c:pt idx="7">
                  <c:v>92.204888408468832</c:v>
                </c:pt>
                <c:pt idx="8">
                  <c:v>97.734156408722328</c:v>
                </c:pt>
                <c:pt idx="9">
                  <c:v>81.02568139036984</c:v>
                </c:pt>
                <c:pt idx="10">
                  <c:v>105.47273480921433</c:v>
                </c:pt>
                <c:pt idx="11">
                  <c:v>114.10167850205215</c:v>
                </c:pt>
                <c:pt idx="12">
                  <c:v>80.707627091430965</c:v>
                </c:pt>
                <c:pt idx="13">
                  <c:v>84.303359435282132</c:v>
                </c:pt>
                <c:pt idx="14">
                  <c:v>101.80200961678486</c:v>
                </c:pt>
                <c:pt idx="15">
                  <c:v>113.0329171437489</c:v>
                </c:pt>
                <c:pt idx="16">
                  <c:v>99.728362711063326</c:v>
                </c:pt>
                <c:pt idx="17">
                  <c:v>118.3885284683837</c:v>
                </c:pt>
                <c:pt idx="18">
                  <c:v>80.594962614107857</c:v>
                </c:pt>
                <c:pt idx="19">
                  <c:v>86.433144895669813</c:v>
                </c:pt>
                <c:pt idx="20">
                  <c:v>89.646303226944511</c:v>
                </c:pt>
                <c:pt idx="21">
                  <c:v>95.110979014278115</c:v>
                </c:pt>
                <c:pt idx="22">
                  <c:v>118.90458046767984</c:v>
                </c:pt>
                <c:pt idx="23">
                  <c:v>114.26944922443158</c:v>
                </c:pt>
                <c:pt idx="24">
                  <c:v>103.52987049463756</c:v>
                </c:pt>
                <c:pt idx="25">
                  <c:v>96.626691621559871</c:v>
                </c:pt>
                <c:pt idx="26">
                  <c:v>116.72634320546436</c:v>
                </c:pt>
                <c:pt idx="27">
                  <c:v>86.638572648100649</c:v>
                </c:pt>
                <c:pt idx="28">
                  <c:v>107.36972718770087</c:v>
                </c:pt>
                <c:pt idx="29">
                  <c:v>105.9126276263962</c:v>
                </c:pt>
                <c:pt idx="30">
                  <c:v>85.385191822086142</c:v>
                </c:pt>
                <c:pt idx="31">
                  <c:v>81.664731922133114</c:v>
                </c:pt>
                <c:pt idx="32">
                  <c:v>100.3705868670549</c:v>
                </c:pt>
                <c:pt idx="33">
                  <c:v>97.189311318614799</c:v>
                </c:pt>
                <c:pt idx="34">
                  <c:v>79.929850275275271</c:v>
                </c:pt>
                <c:pt idx="35">
                  <c:v>108.2201098385713</c:v>
                </c:pt>
                <c:pt idx="36">
                  <c:v>105.74727935883192</c:v>
                </c:pt>
                <c:pt idx="37">
                  <c:v>80.719234661566986</c:v>
                </c:pt>
                <c:pt idx="38">
                  <c:v>91.589254969902967</c:v>
                </c:pt>
                <c:pt idx="39">
                  <c:v>99.999984554152846</c:v>
                </c:pt>
                <c:pt idx="40">
                  <c:v>107.97777385373915</c:v>
                </c:pt>
                <c:pt idx="41">
                  <c:v>112.70507829188477</c:v>
                </c:pt>
                <c:pt idx="42">
                  <c:v>103.09166657661585</c:v>
                </c:pt>
                <c:pt idx="43">
                  <c:v>118.97967756490441</c:v>
                </c:pt>
                <c:pt idx="44">
                  <c:v>109.18327348214349</c:v>
                </c:pt>
                <c:pt idx="45">
                  <c:v>94.579880924360609</c:v>
                </c:pt>
                <c:pt idx="46">
                  <c:v>107.04424514219676</c:v>
                </c:pt>
                <c:pt idx="47">
                  <c:v>116.84014309560162</c:v>
                </c:pt>
                <c:pt idx="48">
                  <c:v>101.73195031681276</c:v>
                </c:pt>
                <c:pt idx="49">
                  <c:v>116.83657559376056</c:v>
                </c:pt>
                <c:pt idx="50">
                  <c:v>81.850422112375583</c:v>
                </c:pt>
                <c:pt idx="51">
                  <c:v>89.926199699634608</c:v>
                </c:pt>
                <c:pt idx="52">
                  <c:v>113.01540732516891</c:v>
                </c:pt>
                <c:pt idx="53">
                  <c:v>109.9971983106598</c:v>
                </c:pt>
                <c:pt idx="54">
                  <c:v>96.463831408628209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'NOVIEMBRE 2016'!$I$2:$I$119</c:f>
              <c:numCache>
                <c:formatCode>0.0</c:formatCode>
                <c:ptCount val="55"/>
                <c:pt idx="0">
                  <c:v>97.917370624297845</c:v>
                </c:pt>
                <c:pt idx="1">
                  <c:v>112.54221021500905</c:v>
                </c:pt>
                <c:pt idx="2">
                  <c:v>107.82145686811569</c:v>
                </c:pt>
                <c:pt idx="3">
                  <c:v>85.219137243539549</c:v>
                </c:pt>
                <c:pt idx="4">
                  <c:v>88.044738555725587</c:v>
                </c:pt>
                <c:pt idx="5">
                  <c:v>117.4061523662925</c:v>
                </c:pt>
                <c:pt idx="6">
                  <c:v>86.061035513862507</c:v>
                </c:pt>
                <c:pt idx="7">
                  <c:v>88.640558226329219</c:v>
                </c:pt>
                <c:pt idx="8">
                  <c:v>101.28203382916797</c:v>
                </c:pt>
                <c:pt idx="9">
                  <c:v>98.0584790317357</c:v>
                </c:pt>
                <c:pt idx="10">
                  <c:v>90.017452974723426</c:v>
                </c:pt>
                <c:pt idx="11">
                  <c:v>95.337582049127931</c:v>
                </c:pt>
                <c:pt idx="12">
                  <c:v>88.207156642646524</c:v>
                </c:pt>
                <c:pt idx="13">
                  <c:v>92.514011426552926</c:v>
                </c:pt>
                <c:pt idx="14">
                  <c:v>114.36916376254523</c:v>
                </c:pt>
                <c:pt idx="15">
                  <c:v>110.43821213839161</c:v>
                </c:pt>
                <c:pt idx="16">
                  <c:v>113.22980683731276</c:v>
                </c:pt>
                <c:pt idx="17">
                  <c:v>85.44817835301312</c:v>
                </c:pt>
                <c:pt idx="18">
                  <c:v>114.7520494575041</c:v>
                </c:pt>
                <c:pt idx="19">
                  <c:v>115.76687160514874</c:v>
                </c:pt>
                <c:pt idx="20">
                  <c:v>105.52417338657013</c:v>
                </c:pt>
                <c:pt idx="21">
                  <c:v>118.84098691954722</c:v>
                </c:pt>
                <c:pt idx="22">
                  <c:v>92.983940933770043</c:v>
                </c:pt>
                <c:pt idx="23">
                  <c:v>94.069291895117004</c:v>
                </c:pt>
                <c:pt idx="24">
                  <c:v>81.55691997145469</c:v>
                </c:pt>
                <c:pt idx="25">
                  <c:v>85.050446233466914</c:v>
                </c:pt>
                <c:pt idx="26">
                  <c:v>110.94313959870853</c:v>
                </c:pt>
                <c:pt idx="27">
                  <c:v>94.941913464323463</c:v>
                </c:pt>
                <c:pt idx="28">
                  <c:v>102.81483096444866</c:v>
                </c:pt>
                <c:pt idx="29">
                  <c:v>103.14570511003237</c:v>
                </c:pt>
                <c:pt idx="30">
                  <c:v>83.203697006032584</c:v>
                </c:pt>
                <c:pt idx="31">
                  <c:v>107.96016133264101</c:v>
                </c:pt>
                <c:pt idx="32">
                  <c:v>106.37520257444805</c:v>
                </c:pt>
                <c:pt idx="33">
                  <c:v>83.740647392885137</c:v>
                </c:pt>
                <c:pt idx="34">
                  <c:v>113.51094120810599</c:v>
                </c:pt>
                <c:pt idx="35">
                  <c:v>116.12700313024331</c:v>
                </c:pt>
                <c:pt idx="36">
                  <c:v>79.569173327064163</c:v>
                </c:pt>
                <c:pt idx="37">
                  <c:v>105.70193101893037</c:v>
                </c:pt>
                <c:pt idx="38">
                  <c:v>114.39829630270964</c:v>
                </c:pt>
                <c:pt idx="39">
                  <c:v>91.325467901794426</c:v>
                </c:pt>
                <c:pt idx="40">
                  <c:v>102.65243428163906</c:v>
                </c:pt>
                <c:pt idx="41">
                  <c:v>114.8107381908074</c:v>
                </c:pt>
                <c:pt idx="42">
                  <c:v>113.83413023484425</c:v>
                </c:pt>
                <c:pt idx="43">
                  <c:v>103.08601571436343</c:v>
                </c:pt>
                <c:pt idx="44">
                  <c:v>106.74789424140117</c:v>
                </c:pt>
                <c:pt idx="45">
                  <c:v>118.26409354804292</c:v>
                </c:pt>
                <c:pt idx="46">
                  <c:v>80.202374183591431</c:v>
                </c:pt>
                <c:pt idx="47">
                  <c:v>107.18988402299871</c:v>
                </c:pt>
                <c:pt idx="48">
                  <c:v>116.64822427485876</c:v>
                </c:pt>
                <c:pt idx="49">
                  <c:v>90.84231520594227</c:v>
                </c:pt>
                <c:pt idx="50">
                  <c:v>79.996860429333623</c:v>
                </c:pt>
                <c:pt idx="51">
                  <c:v>92.112719569536267</c:v>
                </c:pt>
                <c:pt idx="52">
                  <c:v>112.8027880021987</c:v>
                </c:pt>
                <c:pt idx="53">
                  <c:v>117.21733936483983</c:v>
                </c:pt>
                <c:pt idx="54">
                  <c:v>84.444095512710518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'NOVIEMBRE 2016'!$J$2:$J$119</c:f>
              <c:numCache>
                <c:formatCode>0.0</c:formatCode>
                <c:ptCount val="55"/>
                <c:pt idx="0">
                  <c:v>89.127825215274555</c:v>
                </c:pt>
                <c:pt idx="1">
                  <c:v>83.105764843537997</c:v>
                </c:pt>
                <c:pt idx="2">
                  <c:v>79.236135643941424</c:v>
                </c:pt>
                <c:pt idx="3">
                  <c:v>89.07838706204619</c:v>
                </c:pt>
                <c:pt idx="4">
                  <c:v>117.53363623617921</c:v>
                </c:pt>
                <c:pt idx="5">
                  <c:v>117.29228465420226</c:v>
                </c:pt>
                <c:pt idx="6">
                  <c:v>90.313672981540776</c:v>
                </c:pt>
                <c:pt idx="7">
                  <c:v>85.587617868353036</c:v>
                </c:pt>
                <c:pt idx="8">
                  <c:v>82.167871661184449</c:v>
                </c:pt>
                <c:pt idx="9">
                  <c:v>80.801274844478158</c:v>
                </c:pt>
                <c:pt idx="10">
                  <c:v>110.97171465381173</c:v>
                </c:pt>
                <c:pt idx="11">
                  <c:v>98.853438443239085</c:v>
                </c:pt>
                <c:pt idx="12">
                  <c:v>103.05153553033777</c:v>
                </c:pt>
                <c:pt idx="13">
                  <c:v>99.479844542360269</c:v>
                </c:pt>
                <c:pt idx="14">
                  <c:v>84.340219031549367</c:v>
                </c:pt>
                <c:pt idx="15">
                  <c:v>108.69769762935994</c:v>
                </c:pt>
                <c:pt idx="16">
                  <c:v>96.769382407561807</c:v>
                </c:pt>
                <c:pt idx="17">
                  <c:v>112.23095477034461</c:v>
                </c:pt>
                <c:pt idx="18">
                  <c:v>98.44721363099967</c:v>
                </c:pt>
                <c:pt idx="19">
                  <c:v>85.711179869171076</c:v>
                </c:pt>
                <c:pt idx="20">
                  <c:v>102.59188785682375</c:v>
                </c:pt>
                <c:pt idx="21">
                  <c:v>95.588197612458202</c:v>
                </c:pt>
                <c:pt idx="22">
                  <c:v>118.52944769359823</c:v>
                </c:pt>
                <c:pt idx="23">
                  <c:v>96.298543624060159</c:v>
                </c:pt>
                <c:pt idx="24">
                  <c:v>113.75236367986273</c:v>
                </c:pt>
                <c:pt idx="25">
                  <c:v>105.5473623900789</c:v>
                </c:pt>
                <c:pt idx="26">
                  <c:v>99.410470177258148</c:v>
                </c:pt>
                <c:pt idx="27">
                  <c:v>104.54110563606154</c:v>
                </c:pt>
                <c:pt idx="28">
                  <c:v>80.043215314393251</c:v>
                </c:pt>
                <c:pt idx="29">
                  <c:v>90.304421517732123</c:v>
                </c:pt>
                <c:pt idx="30">
                  <c:v>89.618137038709236</c:v>
                </c:pt>
                <c:pt idx="31">
                  <c:v>82.450438828641751</c:v>
                </c:pt>
                <c:pt idx="32">
                  <c:v>104.73299118409548</c:v>
                </c:pt>
                <c:pt idx="33">
                  <c:v>87.808779956646191</c:v>
                </c:pt>
                <c:pt idx="34">
                  <c:v>115.38151116997409</c:v>
                </c:pt>
                <c:pt idx="35">
                  <c:v>91.742970708230715</c:v>
                </c:pt>
                <c:pt idx="36">
                  <c:v>92.29455963570112</c:v>
                </c:pt>
                <c:pt idx="37">
                  <c:v>107.36519603638658</c:v>
                </c:pt>
                <c:pt idx="38">
                  <c:v>105.1513324957869</c:v>
                </c:pt>
                <c:pt idx="39">
                  <c:v>98.847082207518952</c:v>
                </c:pt>
                <c:pt idx="40">
                  <c:v>101.19100359001852</c:v>
                </c:pt>
                <c:pt idx="41">
                  <c:v>87.608754747990773</c:v>
                </c:pt>
                <c:pt idx="42">
                  <c:v>115.53915462073982</c:v>
                </c:pt>
                <c:pt idx="43">
                  <c:v>79.023468150282696</c:v>
                </c:pt>
                <c:pt idx="44">
                  <c:v>81.461801342301086</c:v>
                </c:pt>
                <c:pt idx="45">
                  <c:v>98.374444773373654</c:v>
                </c:pt>
                <c:pt idx="46">
                  <c:v>85.928601166950457</c:v>
                </c:pt>
                <c:pt idx="47">
                  <c:v>87.815098660462468</c:v>
                </c:pt>
                <c:pt idx="48">
                  <c:v>117.39181228914804</c:v>
                </c:pt>
                <c:pt idx="49">
                  <c:v>89.978097253232647</c:v>
                </c:pt>
                <c:pt idx="50">
                  <c:v>116.56909215168821</c:v>
                </c:pt>
                <c:pt idx="51">
                  <c:v>112.29119948232956</c:v>
                </c:pt>
                <c:pt idx="52">
                  <c:v>108.28150128343977</c:v>
                </c:pt>
                <c:pt idx="53">
                  <c:v>117.78533871407241</c:v>
                </c:pt>
                <c:pt idx="54">
                  <c:v>95.229608215177194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'NOVIEMBRE 2016'!$K$2:$K$119</c:f>
              <c:numCache>
                <c:formatCode>0.0</c:formatCode>
                <c:ptCount val="55"/>
                <c:pt idx="0">
                  <c:v>85.859039555005452</c:v>
                </c:pt>
                <c:pt idx="1">
                  <c:v>111.85636331181544</c:v>
                </c:pt>
                <c:pt idx="2">
                  <c:v>99.457226652168046</c:v>
                </c:pt>
                <c:pt idx="3">
                  <c:v>118.44258762737208</c:v>
                </c:pt>
                <c:pt idx="4">
                  <c:v>112.21598066399969</c:v>
                </c:pt>
                <c:pt idx="5">
                  <c:v>88.10008532601131</c:v>
                </c:pt>
                <c:pt idx="6">
                  <c:v>86.990171363228654</c:v>
                </c:pt>
                <c:pt idx="7">
                  <c:v>79.192529924754908</c:v>
                </c:pt>
                <c:pt idx="8">
                  <c:v>118.20035399215232</c:v>
                </c:pt>
                <c:pt idx="9">
                  <c:v>79.5156128002982</c:v>
                </c:pt>
                <c:pt idx="10">
                  <c:v>108.15850649240355</c:v>
                </c:pt>
                <c:pt idx="11">
                  <c:v>96.353628030459703</c:v>
                </c:pt>
                <c:pt idx="12">
                  <c:v>82.056438411987116</c:v>
                </c:pt>
                <c:pt idx="13">
                  <c:v>110.31251192025627</c:v>
                </c:pt>
                <c:pt idx="14">
                  <c:v>112.23842040851153</c:v>
                </c:pt>
                <c:pt idx="15">
                  <c:v>97.545314999864232</c:v>
                </c:pt>
                <c:pt idx="16">
                  <c:v>82.040048339281086</c:v>
                </c:pt>
                <c:pt idx="17">
                  <c:v>87.71281606820348</c:v>
                </c:pt>
                <c:pt idx="18">
                  <c:v>88.004393144823126</c:v>
                </c:pt>
                <c:pt idx="19">
                  <c:v>94.225361746996086</c:v>
                </c:pt>
                <c:pt idx="20">
                  <c:v>85.89994124549402</c:v>
                </c:pt>
                <c:pt idx="21">
                  <c:v>107.43792036683955</c:v>
                </c:pt>
                <c:pt idx="22">
                  <c:v>110.35038127300568</c:v>
                </c:pt>
                <c:pt idx="23">
                  <c:v>84.99123610346885</c:v>
                </c:pt>
                <c:pt idx="24">
                  <c:v>86.939399511429812</c:v>
                </c:pt>
                <c:pt idx="25">
                  <c:v>88.088757166431293</c:v>
                </c:pt>
                <c:pt idx="26">
                  <c:v>83.066684327502699</c:v>
                </c:pt>
                <c:pt idx="27">
                  <c:v>99.671634447490291</c:v>
                </c:pt>
                <c:pt idx="28">
                  <c:v>86.691824994070174</c:v>
                </c:pt>
                <c:pt idx="29">
                  <c:v>85.259276416621518</c:v>
                </c:pt>
                <c:pt idx="30">
                  <c:v>96.686916955687863</c:v>
                </c:pt>
                <c:pt idx="31">
                  <c:v>114.16919797339884</c:v>
                </c:pt>
                <c:pt idx="32">
                  <c:v>109.1015641369258</c:v>
                </c:pt>
                <c:pt idx="33">
                  <c:v>115.76306650432306</c:v>
                </c:pt>
                <c:pt idx="34">
                  <c:v>107.99248073165177</c:v>
                </c:pt>
                <c:pt idx="35">
                  <c:v>101.51283035127845</c:v>
                </c:pt>
                <c:pt idx="36">
                  <c:v>102.98660505137748</c:v>
                </c:pt>
                <c:pt idx="37">
                  <c:v>85.758652959117157</c:v>
                </c:pt>
                <c:pt idx="38">
                  <c:v>95.199146642331215</c:v>
                </c:pt>
                <c:pt idx="39">
                  <c:v>79.962584586131442</c:v>
                </c:pt>
                <c:pt idx="40">
                  <c:v>80.485572577506375</c:v>
                </c:pt>
                <c:pt idx="41">
                  <c:v>114.89539326876464</c:v>
                </c:pt>
                <c:pt idx="42">
                  <c:v>104.97423567324444</c:v>
                </c:pt>
                <c:pt idx="43">
                  <c:v>104.07537090329194</c:v>
                </c:pt>
                <c:pt idx="44">
                  <c:v>98.469952745730296</c:v>
                </c:pt>
                <c:pt idx="45">
                  <c:v>90.775748227757433</c:v>
                </c:pt>
                <c:pt idx="46">
                  <c:v>118.92647679953789</c:v>
                </c:pt>
                <c:pt idx="47">
                  <c:v>95.456924121820123</c:v>
                </c:pt>
                <c:pt idx="48">
                  <c:v>108.17825795805803</c:v>
                </c:pt>
                <c:pt idx="49">
                  <c:v>99.269279204511747</c:v>
                </c:pt>
                <c:pt idx="50">
                  <c:v>116.44203685226768</c:v>
                </c:pt>
                <c:pt idx="51">
                  <c:v>81.127168790729414</c:v>
                </c:pt>
                <c:pt idx="52">
                  <c:v>88.656231550684993</c:v>
                </c:pt>
                <c:pt idx="53">
                  <c:v>102.78387401689369</c:v>
                </c:pt>
                <c:pt idx="54">
                  <c:v>116.1627875940403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'NOVIEMBRE 2016'!$L$2:$L$119</c:f>
              <c:numCache>
                <c:formatCode>0.0</c:formatCode>
                <c:ptCount val="55"/>
                <c:pt idx="0">
                  <c:v>81.921018965971584</c:v>
                </c:pt>
                <c:pt idx="1">
                  <c:v>84.121353844474754</c:v>
                </c:pt>
                <c:pt idx="2">
                  <c:v>101.2870633611258</c:v>
                </c:pt>
                <c:pt idx="3">
                  <c:v>88.287174154100612</c:v>
                </c:pt>
                <c:pt idx="4">
                  <c:v>98.658837561128237</c:v>
                </c:pt>
                <c:pt idx="5">
                  <c:v>112.32405167914317</c:v>
                </c:pt>
                <c:pt idx="6">
                  <c:v>105.06422140387235</c:v>
                </c:pt>
                <c:pt idx="7">
                  <c:v>101.61436324517283</c:v>
                </c:pt>
                <c:pt idx="8">
                  <c:v>100.46623079496641</c:v>
                </c:pt>
                <c:pt idx="9">
                  <c:v>92.823008009648049</c:v>
                </c:pt>
                <c:pt idx="10">
                  <c:v>89.927703099116528</c:v>
                </c:pt>
                <c:pt idx="11">
                  <c:v>108.19180827784758</c:v>
                </c:pt>
                <c:pt idx="12">
                  <c:v>103.89850387064722</c:v>
                </c:pt>
                <c:pt idx="13">
                  <c:v>95.230314517253788</c:v>
                </c:pt>
                <c:pt idx="14">
                  <c:v>93.098276136309693</c:v>
                </c:pt>
                <c:pt idx="15">
                  <c:v>117.45002754638352</c:v>
                </c:pt>
                <c:pt idx="16">
                  <c:v>112.46868485250016</c:v>
                </c:pt>
                <c:pt idx="17">
                  <c:v>84.031522162576351</c:v>
                </c:pt>
                <c:pt idx="18">
                  <c:v>103.59511068305156</c:v>
                </c:pt>
                <c:pt idx="19">
                  <c:v>79.996477224890526</c:v>
                </c:pt>
                <c:pt idx="20">
                  <c:v>116.68652002985573</c:v>
                </c:pt>
                <c:pt idx="21">
                  <c:v>105.91049071984764</c:v>
                </c:pt>
                <c:pt idx="22">
                  <c:v>118.77558495001027</c:v>
                </c:pt>
                <c:pt idx="23">
                  <c:v>108.13675717266676</c:v>
                </c:pt>
                <c:pt idx="24">
                  <c:v>112.24232093926517</c:v>
                </c:pt>
                <c:pt idx="25">
                  <c:v>115.44938046258117</c:v>
                </c:pt>
                <c:pt idx="26">
                  <c:v>107.55276628438261</c:v>
                </c:pt>
                <c:pt idx="27">
                  <c:v>101.1361801191734</c:v>
                </c:pt>
                <c:pt idx="28">
                  <c:v>118.21419891824394</c:v>
                </c:pt>
                <c:pt idx="29">
                  <c:v>88.3</c:v>
                </c:pt>
                <c:pt idx="30">
                  <c:v>93.063010505358889</c:v>
                </c:pt>
                <c:pt idx="31">
                  <c:v>103.09962551415269</c:v>
                </c:pt>
                <c:pt idx="32">
                  <c:v>105.14785649551104</c:v>
                </c:pt>
                <c:pt idx="33">
                  <c:v>90.567407077130326</c:v>
                </c:pt>
                <c:pt idx="34">
                  <c:v>97.862153239848027</c:v>
                </c:pt>
                <c:pt idx="35">
                  <c:v>87.545023901501196</c:v>
                </c:pt>
                <c:pt idx="36">
                  <c:v>95.181706138943582</c:v>
                </c:pt>
                <c:pt idx="37">
                  <c:v>117.35542808111819</c:v>
                </c:pt>
                <c:pt idx="38">
                  <c:v>114.07990141149315</c:v>
                </c:pt>
                <c:pt idx="39">
                  <c:v>95.408395585013125</c:v>
                </c:pt>
                <c:pt idx="40">
                  <c:v>92.58716856073643</c:v>
                </c:pt>
                <c:pt idx="41">
                  <c:v>82.279787335200879</c:v>
                </c:pt>
                <c:pt idx="42">
                  <c:v>105.80545929885758</c:v>
                </c:pt>
                <c:pt idx="43">
                  <c:v>85.431917008585145</c:v>
                </c:pt>
                <c:pt idx="44">
                  <c:v>110.25777918936421</c:v>
                </c:pt>
                <c:pt idx="45">
                  <c:v>104.03229452208649</c:v>
                </c:pt>
                <c:pt idx="46">
                  <c:v>93.341240131286426</c:v>
                </c:pt>
                <c:pt idx="47">
                  <c:v>106.04318444133906</c:v>
                </c:pt>
                <c:pt idx="48">
                  <c:v>96.874075929186461</c:v>
                </c:pt>
                <c:pt idx="49">
                  <c:v>95.582392010178481</c:v>
                </c:pt>
                <c:pt idx="50">
                  <c:v>102.33582542952281</c:v>
                </c:pt>
                <c:pt idx="51">
                  <c:v>91.686225857355879</c:v>
                </c:pt>
                <c:pt idx="52">
                  <c:v>104.70205434494039</c:v>
                </c:pt>
                <c:pt idx="53">
                  <c:v>83.010597919318641</c:v>
                </c:pt>
                <c:pt idx="54">
                  <c:v>95.378534256114733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'NOVIEMBRE 2016'!$M$2:$M$119</c:f>
              <c:numCache>
                <c:formatCode>0.0</c:formatCode>
                <c:ptCount val="55"/>
                <c:pt idx="0">
                  <c:v>90.448018722195584</c:v>
                </c:pt>
                <c:pt idx="1">
                  <c:v>114.26667465046715</c:v>
                </c:pt>
                <c:pt idx="2">
                  <c:v>104.54311165162997</c:v>
                </c:pt>
                <c:pt idx="3">
                  <c:v>117.29611228896914</c:v>
                </c:pt>
                <c:pt idx="4">
                  <c:v>82.145080374630894</c:v>
                </c:pt>
                <c:pt idx="5">
                  <c:v>92.819589578516883</c:v>
                </c:pt>
                <c:pt idx="6">
                  <c:v>99.434618460702708</c:v>
                </c:pt>
                <c:pt idx="7">
                  <c:v>116.60812619935322</c:v>
                </c:pt>
                <c:pt idx="8">
                  <c:v>97.449988207619384</c:v>
                </c:pt>
                <c:pt idx="9">
                  <c:v>116.58333934715654</c:v>
                </c:pt>
                <c:pt idx="10">
                  <c:v>112.11188469993951</c:v>
                </c:pt>
                <c:pt idx="11">
                  <c:v>95.603083644142899</c:v>
                </c:pt>
                <c:pt idx="12">
                  <c:v>98.371552316743987</c:v>
                </c:pt>
                <c:pt idx="13">
                  <c:v>103.61162532455103</c:v>
                </c:pt>
                <c:pt idx="14">
                  <c:v>83.933074501027605</c:v>
                </c:pt>
                <c:pt idx="15">
                  <c:v>85.441512630218199</c:v>
                </c:pt>
                <c:pt idx="16">
                  <c:v>99.510275828844982</c:v>
                </c:pt>
                <c:pt idx="17">
                  <c:v>113.28825005782684</c:v>
                </c:pt>
                <c:pt idx="18">
                  <c:v>113.70125302420914</c:v>
                </c:pt>
                <c:pt idx="19">
                  <c:v>95.393906739257375</c:v>
                </c:pt>
                <c:pt idx="20">
                  <c:v>89.638974924415237</c:v>
                </c:pt>
                <c:pt idx="21">
                  <c:v>94.780021363757768</c:v>
                </c:pt>
                <c:pt idx="22">
                  <c:v>111.09523338846341</c:v>
                </c:pt>
                <c:pt idx="23">
                  <c:v>107.24946330528104</c:v>
                </c:pt>
                <c:pt idx="24">
                  <c:v>98.894478278706032</c:v>
                </c:pt>
                <c:pt idx="25">
                  <c:v>88.919627239144845</c:v>
                </c:pt>
                <c:pt idx="26">
                  <c:v>108.25093782355358</c:v>
                </c:pt>
                <c:pt idx="27">
                  <c:v>104.14222027736616</c:v>
                </c:pt>
                <c:pt idx="28">
                  <c:v>115.25436413735687</c:v>
                </c:pt>
                <c:pt idx="29">
                  <c:v>89.546731233746328</c:v>
                </c:pt>
                <c:pt idx="30">
                  <c:v>103.21293734365423</c:v>
                </c:pt>
                <c:pt idx="31">
                  <c:v>93.988485429777086</c:v>
                </c:pt>
                <c:pt idx="32">
                  <c:v>95.343581563560718</c:v>
                </c:pt>
                <c:pt idx="33">
                  <c:v>98.325505655810375</c:v>
                </c:pt>
                <c:pt idx="34">
                  <c:v>92.272663150482586</c:v>
                </c:pt>
                <c:pt idx="35">
                  <c:v>89.979629334582739</c:v>
                </c:pt>
                <c:pt idx="36">
                  <c:v>116.28492849840707</c:v>
                </c:pt>
                <c:pt idx="37">
                  <c:v>106.39144894681971</c:v>
                </c:pt>
                <c:pt idx="38">
                  <c:v>85.465192825171343</c:v>
                </c:pt>
                <c:pt idx="39">
                  <c:v>102.16325215122411</c:v>
                </c:pt>
                <c:pt idx="40">
                  <c:v>99.022959674486046</c:v>
                </c:pt>
                <c:pt idx="41">
                  <c:v>100.81044880497072</c:v>
                </c:pt>
                <c:pt idx="42">
                  <c:v>109.68227017845237</c:v>
                </c:pt>
                <c:pt idx="43">
                  <c:v>83.163398003684236</c:v>
                </c:pt>
                <c:pt idx="44">
                  <c:v>116.16649107587557</c:v>
                </c:pt>
                <c:pt idx="45">
                  <c:v>105.18314430609601</c:v>
                </c:pt>
                <c:pt idx="46">
                  <c:v>87.637891029087029</c:v>
                </c:pt>
                <c:pt idx="47">
                  <c:v>93.058982090626074</c:v>
                </c:pt>
                <c:pt idx="48">
                  <c:v>83.147491688516325</c:v>
                </c:pt>
                <c:pt idx="49">
                  <c:v>85.334605524555855</c:v>
                </c:pt>
                <c:pt idx="50">
                  <c:v>102.12491824979573</c:v>
                </c:pt>
                <c:pt idx="51">
                  <c:v>83.368250562881542</c:v>
                </c:pt>
                <c:pt idx="52">
                  <c:v>88.233258082459173</c:v>
                </c:pt>
                <c:pt idx="53">
                  <c:v>90.030722184634655</c:v>
                </c:pt>
                <c:pt idx="54">
                  <c:v>88.61244564557262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'NOVIEMBRE 2016'!$N$2:$N$119</c:f>
              <c:numCache>
                <c:formatCode>0.0</c:formatCode>
                <c:ptCount val="55"/>
                <c:pt idx="0">
                  <c:v>86.960020318397511</c:v>
                </c:pt>
                <c:pt idx="1">
                  <c:v>86.929418053514411</c:v>
                </c:pt>
                <c:pt idx="2">
                  <c:v>113.10322164399466</c:v>
                </c:pt>
                <c:pt idx="3">
                  <c:v>115.59431145026781</c:v>
                </c:pt>
                <c:pt idx="4">
                  <c:v>95.244801719134401</c:v>
                </c:pt>
                <c:pt idx="5">
                  <c:v>112.92264035324537</c:v>
                </c:pt>
                <c:pt idx="6">
                  <c:v>107.2904685548711</c:v>
                </c:pt>
                <c:pt idx="7">
                  <c:v>114.98044035745039</c:v>
                </c:pt>
                <c:pt idx="8">
                  <c:v>93.552391188391724</c:v>
                </c:pt>
                <c:pt idx="9">
                  <c:v>84.229265236709352</c:v>
                </c:pt>
                <c:pt idx="10">
                  <c:v>100.31271808720632</c:v>
                </c:pt>
                <c:pt idx="11">
                  <c:v>115.84463380880109</c:v>
                </c:pt>
                <c:pt idx="12">
                  <c:v>100.2718753713656</c:v>
                </c:pt>
                <c:pt idx="13">
                  <c:v>97.009636588909558</c:v>
                </c:pt>
                <c:pt idx="14">
                  <c:v>79.82545817680024</c:v>
                </c:pt>
                <c:pt idx="15">
                  <c:v>97.545629579825672</c:v>
                </c:pt>
                <c:pt idx="16">
                  <c:v>79.453735953901557</c:v>
                </c:pt>
                <c:pt idx="17">
                  <c:v>92.672410270372339</c:v>
                </c:pt>
                <c:pt idx="18">
                  <c:v>86.016619594213822</c:v>
                </c:pt>
                <c:pt idx="19">
                  <c:v>90.610306998103781</c:v>
                </c:pt>
                <c:pt idx="20">
                  <c:v>88.224422627209435</c:v>
                </c:pt>
                <c:pt idx="21">
                  <c:v>91.922096268410215</c:v>
                </c:pt>
                <c:pt idx="22">
                  <c:v>111.02281796753053</c:v>
                </c:pt>
                <c:pt idx="23">
                  <c:v>79.884176349493387</c:v>
                </c:pt>
                <c:pt idx="24">
                  <c:v>99.37656254141325</c:v>
                </c:pt>
                <c:pt idx="25">
                  <c:v>80.56738096809859</c:v>
                </c:pt>
                <c:pt idx="26">
                  <c:v>84.74324631129798</c:v>
                </c:pt>
                <c:pt idx="27">
                  <c:v>106.86248880379625</c:v>
                </c:pt>
                <c:pt idx="28">
                  <c:v>80.640181895529452</c:v>
                </c:pt>
                <c:pt idx="29">
                  <c:v>105.45750977573677</c:v>
                </c:pt>
                <c:pt idx="30">
                  <c:v>105.81671310293541</c:v>
                </c:pt>
                <c:pt idx="31">
                  <c:v>106.24542794919564</c:v>
                </c:pt>
                <c:pt idx="32">
                  <c:v>108.80155522527902</c:v>
                </c:pt>
                <c:pt idx="33">
                  <c:v>111.28865507742555</c:v>
                </c:pt>
                <c:pt idx="34">
                  <c:v>118.25108607332466</c:v>
                </c:pt>
                <c:pt idx="35">
                  <c:v>106.65624317267877</c:v>
                </c:pt>
                <c:pt idx="36">
                  <c:v>94.336001944821888</c:v>
                </c:pt>
                <c:pt idx="37">
                  <c:v>103.9748683479464</c:v>
                </c:pt>
                <c:pt idx="38">
                  <c:v>105.74826295273523</c:v>
                </c:pt>
                <c:pt idx="39">
                  <c:v>110.85750075670492</c:v>
                </c:pt>
                <c:pt idx="40">
                  <c:v>112.24523275971019</c:v>
                </c:pt>
                <c:pt idx="41">
                  <c:v>94.693732463958426</c:v>
                </c:pt>
                <c:pt idx="42">
                  <c:v>96.6571193906139</c:v>
                </c:pt>
                <c:pt idx="43">
                  <c:v>80.532978615530951</c:v>
                </c:pt>
                <c:pt idx="44">
                  <c:v>117.33608501240732</c:v>
                </c:pt>
                <c:pt idx="45">
                  <c:v>83.178364601389674</c:v>
                </c:pt>
                <c:pt idx="46">
                  <c:v>79.933070605166805</c:v>
                </c:pt>
                <c:pt idx="47">
                  <c:v>85.159394721777744</c:v>
                </c:pt>
                <c:pt idx="48">
                  <c:v>98.353311304661133</c:v>
                </c:pt>
                <c:pt idx="49">
                  <c:v>118.91115977428969</c:v>
                </c:pt>
                <c:pt idx="50">
                  <c:v>20.957969381255637</c:v>
                </c:pt>
                <c:pt idx="51">
                  <c:v>97.313364750638996</c:v>
                </c:pt>
                <c:pt idx="52">
                  <c:v>113.32619609502589</c:v>
                </c:pt>
                <c:pt idx="53">
                  <c:v>103.38362342505042</c:v>
                </c:pt>
                <c:pt idx="54">
                  <c:v>89.4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'NOVIEMBRE 2016'!$O$2:$O$119</c:f>
              <c:numCache>
                <c:formatCode>0.0</c:formatCode>
                <c:ptCount val="55"/>
                <c:pt idx="0">
                  <c:v>98.619158034134784</c:v>
                </c:pt>
                <c:pt idx="1">
                  <c:v>99.98386810235688</c:v>
                </c:pt>
                <c:pt idx="2">
                  <c:v>99.065511928495113</c:v>
                </c:pt>
                <c:pt idx="3">
                  <c:v>102.22896852798723</c:v>
                </c:pt>
                <c:pt idx="4">
                  <c:v>101.25286338156693</c:v>
                </c:pt>
                <c:pt idx="5">
                  <c:v>104.66126328728521</c:v>
                </c:pt>
                <c:pt idx="6">
                  <c:v>97.480450271302061</c:v>
                </c:pt>
                <c:pt idx="7">
                  <c:v>100.41773428947431</c:v>
                </c:pt>
                <c:pt idx="8">
                  <c:v>99.293363079753732</c:v>
                </c:pt>
                <c:pt idx="9">
                  <c:v>94.386256600131134</c:v>
                </c:pt>
                <c:pt idx="10">
                  <c:v>102.07803136838876</c:v>
                </c:pt>
                <c:pt idx="11">
                  <c:v>103.57811916688111</c:v>
                </c:pt>
                <c:pt idx="12">
                  <c:v>95.375741488144598</c:v>
                </c:pt>
                <c:pt idx="13">
                  <c:v>98.665738769538152</c:v>
                </c:pt>
                <c:pt idx="14">
                  <c:v>95.773898519786869</c:v>
                </c:pt>
                <c:pt idx="15">
                  <c:v>102.27810990361527</c:v>
                </c:pt>
                <c:pt idx="16">
                  <c:v>101.05770790788169</c:v>
                </c:pt>
                <c:pt idx="17">
                  <c:v>100.79356502226639</c:v>
                </c:pt>
                <c:pt idx="18">
                  <c:v>99.673853442264402</c:v>
                </c:pt>
                <c:pt idx="19">
                  <c:v>94.066418091713089</c:v>
                </c:pt>
                <c:pt idx="20">
                  <c:v>96.705839468628895</c:v>
                </c:pt>
                <c:pt idx="21">
                  <c:v>102.14215971120719</c:v>
                </c:pt>
                <c:pt idx="22">
                  <c:v>108.05250231291321</c:v>
                </c:pt>
                <c:pt idx="23">
                  <c:v>97.668068847757169</c:v>
                </c:pt>
                <c:pt idx="24">
                  <c:v>96.792104267188307</c:v>
                </c:pt>
                <c:pt idx="25">
                  <c:v>95.122985408103759</c:v>
                </c:pt>
                <c:pt idx="26">
                  <c:v>98.844937344878872</c:v>
                </c:pt>
                <c:pt idx="27">
                  <c:v>99.966239481992346</c:v>
                </c:pt>
                <c:pt idx="28">
                  <c:v>99.513113479838836</c:v>
                </c:pt>
                <c:pt idx="29">
                  <c:v>91.785799964946335</c:v>
                </c:pt>
                <c:pt idx="30">
                  <c:v>95.652875247436285</c:v>
                </c:pt>
                <c:pt idx="31">
                  <c:v>96.137562066080562</c:v>
                </c:pt>
                <c:pt idx="32">
                  <c:v>101.34621009310254</c:v>
                </c:pt>
                <c:pt idx="33">
                  <c:v>99.74520029270073</c:v>
                </c:pt>
                <c:pt idx="34">
                  <c:v>98.932636021571767</c:v>
                </c:pt>
                <c:pt idx="35">
                  <c:v>103.40874634068435</c:v>
                </c:pt>
                <c:pt idx="36">
                  <c:v>99.220518286049455</c:v>
                </c:pt>
                <c:pt idx="37">
                  <c:v>98.014871358831343</c:v>
                </c:pt>
                <c:pt idx="38">
                  <c:v>100.76390133035848</c:v>
                </c:pt>
                <c:pt idx="39">
                  <c:v>100.48341030446774</c:v>
                </c:pt>
                <c:pt idx="40">
                  <c:v>97.601518971792899</c:v>
                </c:pt>
                <c:pt idx="41">
                  <c:v>98.689561799504588</c:v>
                </c:pt>
                <c:pt idx="42">
                  <c:v>103.16212189366225</c:v>
                </c:pt>
                <c:pt idx="43">
                  <c:v>93.355335385153381</c:v>
                </c:pt>
                <c:pt idx="44">
                  <c:v>105.06652879991711</c:v>
                </c:pt>
                <c:pt idx="45">
                  <c:v>99.868772797431134</c:v>
                </c:pt>
                <c:pt idx="46">
                  <c:v>93.187631631613939</c:v>
                </c:pt>
                <c:pt idx="47">
                  <c:v>100.99289211507622</c:v>
                </c:pt>
                <c:pt idx="48">
                  <c:v>102.36691883118363</c:v>
                </c:pt>
                <c:pt idx="49">
                  <c:v>98.111236497500528</c:v>
                </c:pt>
                <c:pt idx="50">
                  <c:v>93.866173295983657</c:v>
                </c:pt>
                <c:pt idx="51">
                  <c:v>95.482522738544688</c:v>
                </c:pt>
                <c:pt idx="52">
                  <c:v>101.03647814176064</c:v>
                </c:pt>
                <c:pt idx="53">
                  <c:v>102.90400886286572</c:v>
                </c:pt>
                <c:pt idx="54">
                  <c:v>95.226301754041558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'NOVIEMBRE 2016'!$P$2:$P$119</c:f>
              <c:numCache>
                <c:formatCode>0.0</c:formatCode>
                <c:ptCount val="55"/>
                <c:pt idx="0">
                  <c:v>115.3519378073137</c:v>
                </c:pt>
                <c:pt idx="1">
                  <c:v>116.46247833340215</c:v>
                </c:pt>
                <c:pt idx="2">
                  <c:v>113.10322164399466</c:v>
                </c:pt>
                <c:pt idx="3">
                  <c:v>118.44258762737208</c:v>
                </c:pt>
                <c:pt idx="4">
                  <c:v>117.62148179181773</c:v>
                </c:pt>
                <c:pt idx="5">
                  <c:v>117.4061523662925</c:v>
                </c:pt>
                <c:pt idx="6">
                  <c:v>112.98941669072443</c:v>
                </c:pt>
                <c:pt idx="7">
                  <c:v>116.60812619935322</c:v>
                </c:pt>
                <c:pt idx="8">
                  <c:v>118.20035399215232</c:v>
                </c:pt>
                <c:pt idx="9">
                  <c:v>116.58333934715654</c:v>
                </c:pt>
                <c:pt idx="10">
                  <c:v>118.98290508053728</c:v>
                </c:pt>
                <c:pt idx="11">
                  <c:v>115.84463380880109</c:v>
                </c:pt>
                <c:pt idx="12">
                  <c:v>114.69277378802315</c:v>
                </c:pt>
                <c:pt idx="13">
                  <c:v>112.02349004827755</c:v>
                </c:pt>
                <c:pt idx="14">
                  <c:v>114.36916376254523</c:v>
                </c:pt>
                <c:pt idx="15">
                  <c:v>117.45002754638352</c:v>
                </c:pt>
                <c:pt idx="16">
                  <c:v>117.56988773551024</c:v>
                </c:pt>
                <c:pt idx="17">
                  <c:v>118.3885284683837</c:v>
                </c:pt>
                <c:pt idx="18">
                  <c:v>117.48939662905815</c:v>
                </c:pt>
                <c:pt idx="19">
                  <c:v>115.76687160514874</c:v>
                </c:pt>
                <c:pt idx="20">
                  <c:v>116.68652002985573</c:v>
                </c:pt>
                <c:pt idx="21">
                  <c:v>118.84098691954722</c:v>
                </c:pt>
                <c:pt idx="22">
                  <c:v>118.90458046767984</c:v>
                </c:pt>
                <c:pt idx="23">
                  <c:v>114.39162451088325</c:v>
                </c:pt>
                <c:pt idx="24">
                  <c:v>113.75236367986273</c:v>
                </c:pt>
                <c:pt idx="25">
                  <c:v>115.44938046258117</c:v>
                </c:pt>
                <c:pt idx="26">
                  <c:v>116.72634320546436</c:v>
                </c:pt>
                <c:pt idx="27">
                  <c:v>108.46838184471864</c:v>
                </c:pt>
                <c:pt idx="28">
                  <c:v>118.21419891824394</c:v>
                </c:pt>
                <c:pt idx="29">
                  <c:v>105.9126276263962</c:v>
                </c:pt>
                <c:pt idx="30">
                  <c:v>116.97708241504537</c:v>
                </c:pt>
                <c:pt idx="31">
                  <c:v>114.16919797339884</c:v>
                </c:pt>
                <c:pt idx="32">
                  <c:v>109.1015641369258</c:v>
                </c:pt>
                <c:pt idx="33">
                  <c:v>117.00304078121624</c:v>
                </c:pt>
                <c:pt idx="34">
                  <c:v>118.25108607332466</c:v>
                </c:pt>
                <c:pt idx="35">
                  <c:v>116.12700313024331</c:v>
                </c:pt>
                <c:pt idx="36">
                  <c:v>116.28492849840707</c:v>
                </c:pt>
                <c:pt idx="37">
                  <c:v>117.35542808111819</c:v>
                </c:pt>
                <c:pt idx="38">
                  <c:v>114.39829630270964</c:v>
                </c:pt>
                <c:pt idx="39">
                  <c:v>116.61694717400785</c:v>
                </c:pt>
                <c:pt idx="40">
                  <c:v>112.24523275971019</c:v>
                </c:pt>
                <c:pt idx="41">
                  <c:v>114.89539326876464</c:v>
                </c:pt>
                <c:pt idx="42">
                  <c:v>115.60776649158259</c:v>
                </c:pt>
                <c:pt idx="43">
                  <c:v>118.97967756490441</c:v>
                </c:pt>
                <c:pt idx="44">
                  <c:v>117.33608501240732</c:v>
                </c:pt>
                <c:pt idx="45">
                  <c:v>118.26409354804292</c:v>
                </c:pt>
                <c:pt idx="46">
                  <c:v>118.92647679953789</c:v>
                </c:pt>
                <c:pt idx="47">
                  <c:v>118.0714394386861</c:v>
                </c:pt>
                <c:pt idx="48">
                  <c:v>117.39181228914804</c:v>
                </c:pt>
                <c:pt idx="49">
                  <c:v>118.91115977428969</c:v>
                </c:pt>
                <c:pt idx="50">
                  <c:v>116.56909215168821</c:v>
                </c:pt>
                <c:pt idx="51">
                  <c:v>116.56525691189798</c:v>
                </c:pt>
                <c:pt idx="52">
                  <c:v>113.32619609502589</c:v>
                </c:pt>
                <c:pt idx="53">
                  <c:v>117.78533871407241</c:v>
                </c:pt>
                <c:pt idx="54">
                  <c:v>116.1627875940403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'NOVIEMBRE 2016'!$Q$2:$Q$119</c:f>
              <c:numCache>
                <c:formatCode>0.0</c:formatCode>
                <c:ptCount val="55"/>
                <c:pt idx="0">
                  <c:v>81.921018965971584</c:v>
                </c:pt>
                <c:pt idx="1">
                  <c:v>80.548839152586496</c:v>
                </c:pt>
                <c:pt idx="2">
                  <c:v>79.236135643941424</c:v>
                </c:pt>
                <c:pt idx="3">
                  <c:v>81.886091186872022</c:v>
                </c:pt>
                <c:pt idx="4">
                  <c:v>82.145080374630894</c:v>
                </c:pt>
                <c:pt idx="5">
                  <c:v>88.10008532601131</c:v>
                </c:pt>
                <c:pt idx="6">
                  <c:v>86.061035513862507</c:v>
                </c:pt>
                <c:pt idx="7">
                  <c:v>79.192529924754908</c:v>
                </c:pt>
                <c:pt idx="8">
                  <c:v>82.167871661184449</c:v>
                </c:pt>
                <c:pt idx="9">
                  <c:v>79.5156128002982</c:v>
                </c:pt>
                <c:pt idx="10">
                  <c:v>87.823421110586906</c:v>
                </c:pt>
                <c:pt idx="11">
                  <c:v>84.065298395092938</c:v>
                </c:pt>
                <c:pt idx="12">
                  <c:v>80.707627091430965</c:v>
                </c:pt>
                <c:pt idx="13">
                  <c:v>84.303359435282132</c:v>
                </c:pt>
                <c:pt idx="14">
                  <c:v>79.82545817680024</c:v>
                </c:pt>
                <c:pt idx="15">
                  <c:v>85.441512630218199</c:v>
                </c:pt>
                <c:pt idx="16">
                  <c:v>79.453735953901557</c:v>
                </c:pt>
                <c:pt idx="17">
                  <c:v>79.300175677546477</c:v>
                </c:pt>
                <c:pt idx="18">
                  <c:v>80.594962614107857</c:v>
                </c:pt>
                <c:pt idx="19">
                  <c:v>79.996477224890526</c:v>
                </c:pt>
                <c:pt idx="20">
                  <c:v>82.581377356973121</c:v>
                </c:pt>
                <c:pt idx="21">
                  <c:v>88.351168185874073</c:v>
                </c:pt>
                <c:pt idx="22">
                  <c:v>88.340593567454206</c:v>
                </c:pt>
                <c:pt idx="23">
                  <c:v>79.884176349493387</c:v>
                </c:pt>
                <c:pt idx="24">
                  <c:v>81.55691997145469</c:v>
                </c:pt>
                <c:pt idx="25">
                  <c:v>80.56738096809859</c:v>
                </c:pt>
                <c:pt idx="26">
                  <c:v>83.066684327502699</c:v>
                </c:pt>
                <c:pt idx="27">
                  <c:v>86.638572648100649</c:v>
                </c:pt>
                <c:pt idx="28">
                  <c:v>80.043215314393251</c:v>
                </c:pt>
                <c:pt idx="29">
                  <c:v>81.137997736756532</c:v>
                </c:pt>
                <c:pt idx="30">
                  <c:v>83.203697006032584</c:v>
                </c:pt>
                <c:pt idx="31">
                  <c:v>79.379303210073729</c:v>
                </c:pt>
                <c:pt idx="32">
                  <c:v>86.855077513657719</c:v>
                </c:pt>
                <c:pt idx="33">
                  <c:v>83.740647392885137</c:v>
                </c:pt>
                <c:pt idx="34">
                  <c:v>79.929850275275271</c:v>
                </c:pt>
                <c:pt idx="35">
                  <c:v>87.545023901501196</c:v>
                </c:pt>
                <c:pt idx="36">
                  <c:v>79.569173327064163</c:v>
                </c:pt>
                <c:pt idx="37">
                  <c:v>80.719234661566986</c:v>
                </c:pt>
                <c:pt idx="38">
                  <c:v>85.465192825171343</c:v>
                </c:pt>
                <c:pt idx="39">
                  <c:v>79.962584586131442</c:v>
                </c:pt>
                <c:pt idx="40">
                  <c:v>80.485572577506375</c:v>
                </c:pt>
                <c:pt idx="41">
                  <c:v>82.279787335200879</c:v>
                </c:pt>
                <c:pt idx="42">
                  <c:v>80.316784646729914</c:v>
                </c:pt>
                <c:pt idx="43">
                  <c:v>79.023468150282696</c:v>
                </c:pt>
                <c:pt idx="44">
                  <c:v>81.461801342301086</c:v>
                </c:pt>
                <c:pt idx="45">
                  <c:v>83.178364601389674</c:v>
                </c:pt>
                <c:pt idx="46">
                  <c:v>79.614642590325943</c:v>
                </c:pt>
                <c:pt idx="47">
                  <c:v>85.159394721777744</c:v>
                </c:pt>
                <c:pt idx="48">
                  <c:v>82.737123475761166</c:v>
                </c:pt>
                <c:pt idx="49">
                  <c:v>85.334605524555855</c:v>
                </c:pt>
                <c:pt idx="50">
                  <c:v>20.957969381255637</c:v>
                </c:pt>
                <c:pt idx="51">
                  <c:v>81.127168790729414</c:v>
                </c:pt>
                <c:pt idx="52">
                  <c:v>88.233258082459173</c:v>
                </c:pt>
                <c:pt idx="53">
                  <c:v>83.010597919318641</c:v>
                </c:pt>
                <c:pt idx="54">
                  <c:v>82.410584377039385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'NOVIEMBRE 2016'!$R$2:$R$119</c:f>
              <c:numCache>
                <c:formatCode>General</c:formatCode>
                <c:ptCount val="55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'NOVIEMBRE 2016'!$S$2:$S$119</c:f>
              <c:numCache>
                <c:formatCode>General</c:formatCode>
                <c:ptCount val="5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2016'!$B$2:$D$119</c15:sqref>
                        </c15:formulaRef>
                      </c:ext>
                    </c:extLst>
                    <c:multiLvlStrCache>
                      <c:ptCount val="55"/>
                      <c:lvl>
                        <c:pt idx="0">
                          <c:v>02/11/2016</c:v>
                        </c:pt>
                        <c:pt idx="1">
                          <c:v>02/11/2016</c:v>
                        </c:pt>
                        <c:pt idx="2">
                          <c:v>02/11/2016</c:v>
                        </c:pt>
                        <c:pt idx="3">
                          <c:v>03/11/2016</c:v>
                        </c:pt>
                        <c:pt idx="4">
                          <c:v>03/11/2016</c:v>
                        </c:pt>
                        <c:pt idx="5">
                          <c:v>03/11/2016</c:v>
                        </c:pt>
                        <c:pt idx="6">
                          <c:v>04/11/2016</c:v>
                        </c:pt>
                        <c:pt idx="7">
                          <c:v>04/11/2016</c:v>
                        </c:pt>
                        <c:pt idx="8">
                          <c:v>04/11/2016</c:v>
                        </c:pt>
                        <c:pt idx="9">
                          <c:v>07/11/2016</c:v>
                        </c:pt>
                        <c:pt idx="10">
                          <c:v>07/11/2016</c:v>
                        </c:pt>
                        <c:pt idx="11">
                          <c:v>07/11/2016</c:v>
                        </c:pt>
                        <c:pt idx="12">
                          <c:v>08/11/2016</c:v>
                        </c:pt>
                        <c:pt idx="13">
                          <c:v>08/11/2016</c:v>
                        </c:pt>
                        <c:pt idx="14">
                          <c:v>08/11/2016</c:v>
                        </c:pt>
                        <c:pt idx="15">
                          <c:v>09/11/2016</c:v>
                        </c:pt>
                        <c:pt idx="16">
                          <c:v>09/11/2016</c:v>
                        </c:pt>
                        <c:pt idx="17">
                          <c:v>09/11/2016</c:v>
                        </c:pt>
                        <c:pt idx="18">
                          <c:v>10/11/2016</c:v>
                        </c:pt>
                        <c:pt idx="19">
                          <c:v>10/11/2016</c:v>
                        </c:pt>
                        <c:pt idx="20">
                          <c:v>10/11/2016</c:v>
                        </c:pt>
                        <c:pt idx="21">
                          <c:v>11/11/2016</c:v>
                        </c:pt>
                        <c:pt idx="22">
                          <c:v>11/11/2016</c:v>
                        </c:pt>
                        <c:pt idx="23">
                          <c:v>14/11/2016</c:v>
                        </c:pt>
                        <c:pt idx="24">
                          <c:v>14/11/2016</c:v>
                        </c:pt>
                        <c:pt idx="25">
                          <c:v>15/11/2016</c:v>
                        </c:pt>
                        <c:pt idx="26">
                          <c:v>15/11/2016</c:v>
                        </c:pt>
                        <c:pt idx="27">
                          <c:v>15/11/2016</c:v>
                        </c:pt>
                        <c:pt idx="28">
                          <c:v>16/11/2016</c:v>
                        </c:pt>
                        <c:pt idx="29">
                          <c:v>16/11/2016</c:v>
                        </c:pt>
                        <c:pt idx="30">
                          <c:v>16/11/2016</c:v>
                        </c:pt>
                        <c:pt idx="31">
                          <c:v>17/11/2016</c:v>
                        </c:pt>
                        <c:pt idx="32">
                          <c:v>17/11/2016</c:v>
                        </c:pt>
                        <c:pt idx="33">
                          <c:v>17/11/2016</c:v>
                        </c:pt>
                        <c:pt idx="34">
                          <c:v>18/11/2016</c:v>
                        </c:pt>
                        <c:pt idx="35">
                          <c:v>18/11/2016</c:v>
                        </c:pt>
                        <c:pt idx="36">
                          <c:v>21/11/2016</c:v>
                        </c:pt>
                        <c:pt idx="37">
                          <c:v>21/11/2016</c:v>
                        </c:pt>
                        <c:pt idx="38">
                          <c:v>21/11/2016</c:v>
                        </c:pt>
                        <c:pt idx="39">
                          <c:v>22/11/2016</c:v>
                        </c:pt>
                        <c:pt idx="40">
                          <c:v>22/11/2016</c:v>
                        </c:pt>
                        <c:pt idx="41">
                          <c:v>22/11/2016</c:v>
                        </c:pt>
                        <c:pt idx="42">
                          <c:v>23/11/2016</c:v>
                        </c:pt>
                        <c:pt idx="43">
                          <c:v>23/11/2016</c:v>
                        </c:pt>
                        <c:pt idx="44">
                          <c:v>23/11/2016</c:v>
                        </c:pt>
                        <c:pt idx="45">
                          <c:v>24/11/2016</c:v>
                        </c:pt>
                        <c:pt idx="46">
                          <c:v>24/11/2016</c:v>
                        </c:pt>
                        <c:pt idx="47">
                          <c:v>24/11/2016</c:v>
                        </c:pt>
                        <c:pt idx="48">
                          <c:v>25/11/2016</c:v>
                        </c:pt>
                        <c:pt idx="49">
                          <c:v>25/11/2016</c:v>
                        </c:pt>
                        <c:pt idx="50">
                          <c:v>25/11/2016</c:v>
                        </c:pt>
                        <c:pt idx="51">
                          <c:v>28/11/2016</c:v>
                        </c:pt>
                        <c:pt idx="52">
                          <c:v>29/11/2016</c:v>
                        </c:pt>
                        <c:pt idx="53">
                          <c:v>29/11/2016</c:v>
                        </c:pt>
                        <c:pt idx="54">
                          <c:v>29/11/2016</c:v>
                        </c:pt>
                      </c:lvl>
                      <c:lvl>
                        <c:pt idx="0">
                          <c:v>155479</c:v>
                        </c:pt>
                        <c:pt idx="1">
                          <c:v>155203</c:v>
                        </c:pt>
                        <c:pt idx="2">
                          <c:v>154492</c:v>
                        </c:pt>
                        <c:pt idx="3">
                          <c:v>155703</c:v>
                        </c:pt>
                        <c:pt idx="4">
                          <c:v>155725</c:v>
                        </c:pt>
                        <c:pt idx="5">
                          <c:v>155780</c:v>
                        </c:pt>
                        <c:pt idx="6">
                          <c:v>153913</c:v>
                        </c:pt>
                        <c:pt idx="7">
                          <c:v>9011727</c:v>
                        </c:pt>
                        <c:pt idx="8">
                          <c:v>155864</c:v>
                        </c:pt>
                        <c:pt idx="9">
                          <c:v>156035</c:v>
                        </c:pt>
                        <c:pt idx="10">
                          <c:v>156036</c:v>
                        </c:pt>
                        <c:pt idx="11">
                          <c:v>155204</c:v>
                        </c:pt>
                        <c:pt idx="12">
                          <c:v>9011727</c:v>
                        </c:pt>
                        <c:pt idx="13">
                          <c:v>155967</c:v>
                        </c:pt>
                        <c:pt idx="14">
                          <c:v>155948</c:v>
                        </c:pt>
                        <c:pt idx="15">
                          <c:v>156106</c:v>
                        </c:pt>
                        <c:pt idx="16">
                          <c:v>156120</c:v>
                        </c:pt>
                        <c:pt idx="17">
                          <c:v>156119</c:v>
                        </c:pt>
                        <c:pt idx="18">
                          <c:v>156113</c:v>
                        </c:pt>
                        <c:pt idx="19">
                          <c:v>155647</c:v>
                        </c:pt>
                        <c:pt idx="20">
                          <c:v>155650</c:v>
                        </c:pt>
                        <c:pt idx="21">
                          <c:v>156180</c:v>
                        </c:pt>
                        <c:pt idx="22">
                          <c:v>155650</c:v>
                        </c:pt>
                        <c:pt idx="23">
                          <c:v>156464</c:v>
                        </c:pt>
                        <c:pt idx="24">
                          <c:v>155162</c:v>
                        </c:pt>
                        <c:pt idx="25">
                          <c:v>156475</c:v>
                        </c:pt>
                        <c:pt idx="26">
                          <c:v>156447</c:v>
                        </c:pt>
                        <c:pt idx="27">
                          <c:v>156479</c:v>
                        </c:pt>
                        <c:pt idx="28">
                          <c:v>156581</c:v>
                        </c:pt>
                        <c:pt idx="29">
                          <c:v>156616</c:v>
                        </c:pt>
                        <c:pt idx="30">
                          <c:v>152920</c:v>
                        </c:pt>
                        <c:pt idx="31">
                          <c:v>156766</c:v>
                        </c:pt>
                        <c:pt idx="32">
                          <c:v>156755</c:v>
                        </c:pt>
                        <c:pt idx="33">
                          <c:v>156799</c:v>
                        </c:pt>
                        <c:pt idx="34">
                          <c:v>156539</c:v>
                        </c:pt>
                        <c:pt idx="35">
                          <c:v>156538</c:v>
                        </c:pt>
                        <c:pt idx="36">
                          <c:v>156581</c:v>
                        </c:pt>
                        <c:pt idx="37">
                          <c:v>156836</c:v>
                        </c:pt>
                        <c:pt idx="38">
                          <c:v>156779</c:v>
                        </c:pt>
                        <c:pt idx="39">
                          <c:v>156983</c:v>
                        </c:pt>
                        <c:pt idx="40">
                          <c:v>156580</c:v>
                        </c:pt>
                        <c:pt idx="41">
                          <c:v>157072</c:v>
                        </c:pt>
                        <c:pt idx="42">
                          <c:v>157011</c:v>
                        </c:pt>
                        <c:pt idx="43">
                          <c:v>157104</c:v>
                        </c:pt>
                        <c:pt idx="44">
                          <c:v>155164</c:v>
                        </c:pt>
                        <c:pt idx="45">
                          <c:v>157283</c:v>
                        </c:pt>
                        <c:pt idx="46">
                          <c:v>157107</c:v>
                        </c:pt>
                        <c:pt idx="47">
                          <c:v>157261</c:v>
                        </c:pt>
                        <c:pt idx="48">
                          <c:v>157310</c:v>
                        </c:pt>
                        <c:pt idx="49">
                          <c:v>157296</c:v>
                        </c:pt>
                        <c:pt idx="50">
                          <c:v>156685</c:v>
                        </c:pt>
                        <c:pt idx="51">
                          <c:v>157357</c:v>
                        </c:pt>
                        <c:pt idx="52">
                          <c:v>157421</c:v>
                        </c:pt>
                        <c:pt idx="53">
                          <c:v>9011747</c:v>
                        </c:pt>
                        <c:pt idx="54">
                          <c:v>9011729</c:v>
                        </c:pt>
                      </c:lvl>
                      <c:lvl>
                        <c:pt idx="0">
                          <c:v>5802054713</c:v>
                        </c:pt>
                        <c:pt idx="1">
                          <c:v>8136710</c:v>
                        </c:pt>
                        <c:pt idx="2">
                          <c:v>8188994</c:v>
                        </c:pt>
                        <c:pt idx="3">
                          <c:v>98494117</c:v>
                        </c:pt>
                        <c:pt idx="4">
                          <c:v>98442225</c:v>
                        </c:pt>
                        <c:pt idx="5">
                          <c:v>500332454</c:v>
                        </c:pt>
                        <c:pt idx="6">
                          <c:v>500332454</c:v>
                        </c:pt>
                        <c:pt idx="7">
                          <c:v>5802054713</c:v>
                        </c:pt>
                        <c:pt idx="8">
                          <c:v>5802020772</c:v>
                        </c:pt>
                        <c:pt idx="9">
                          <c:v>9677139580</c:v>
                        </c:pt>
                        <c:pt idx="10">
                          <c:v>9677139680</c:v>
                        </c:pt>
                        <c:pt idx="11">
                          <c:v>9677139280</c:v>
                        </c:pt>
                        <c:pt idx="12">
                          <c:v>5802054713</c:v>
                        </c:pt>
                        <c:pt idx="13">
                          <c:v>500332454</c:v>
                        </c:pt>
                        <c:pt idx="14">
                          <c:v>5802020756</c:v>
                        </c:pt>
                        <c:pt idx="15">
                          <c:v>98494117</c:v>
                        </c:pt>
                        <c:pt idx="16">
                          <c:v>5801792399</c:v>
                        </c:pt>
                        <c:pt idx="17">
                          <c:v>500355575</c:v>
                        </c:pt>
                        <c:pt idx="18">
                          <c:v>41006442</c:v>
                        </c:pt>
                        <c:pt idx="19">
                          <c:v>41218753</c:v>
                        </c:pt>
                        <c:pt idx="20">
                          <c:v>41218754</c:v>
                        </c:pt>
                        <c:pt idx="21">
                          <c:v>41006442</c:v>
                        </c:pt>
                        <c:pt idx="22">
                          <c:v>41218754</c:v>
                        </c:pt>
                        <c:pt idx="23">
                          <c:v>9813305580</c:v>
                        </c:pt>
                        <c:pt idx="24">
                          <c:v>9677139280</c:v>
                        </c:pt>
                        <c:pt idx="25">
                          <c:v>41009032</c:v>
                        </c:pt>
                        <c:pt idx="26">
                          <c:v>5802054713</c:v>
                        </c:pt>
                        <c:pt idx="27">
                          <c:v>4858301</c:v>
                        </c:pt>
                        <c:pt idx="28">
                          <c:v>5802019966</c:v>
                        </c:pt>
                        <c:pt idx="29">
                          <c:v>98494116</c:v>
                        </c:pt>
                        <c:pt idx="30">
                          <c:v>500332454</c:v>
                        </c:pt>
                        <c:pt idx="31">
                          <c:v>5801792401</c:v>
                        </c:pt>
                        <c:pt idx="32">
                          <c:v>500332454</c:v>
                        </c:pt>
                        <c:pt idx="33">
                          <c:v>5802054713</c:v>
                        </c:pt>
                        <c:pt idx="34">
                          <c:v>ACQ-9016-00025</c:v>
                        </c:pt>
                        <c:pt idx="35">
                          <c:v>ACQ-9016-00060</c:v>
                        </c:pt>
                        <c:pt idx="36">
                          <c:v>5802019966</c:v>
                        </c:pt>
                        <c:pt idx="37">
                          <c:v>500332454</c:v>
                        </c:pt>
                        <c:pt idx="38">
                          <c:v>4858301</c:v>
                        </c:pt>
                        <c:pt idx="39">
                          <c:v>98442225</c:v>
                        </c:pt>
                        <c:pt idx="40">
                          <c:v>5802019965</c:v>
                        </c:pt>
                        <c:pt idx="41">
                          <c:v>500315601</c:v>
                        </c:pt>
                        <c:pt idx="42">
                          <c:v>98442225</c:v>
                        </c:pt>
                        <c:pt idx="43">
                          <c:v>4858301</c:v>
                        </c:pt>
                        <c:pt idx="44">
                          <c:v>9677139280</c:v>
                        </c:pt>
                        <c:pt idx="45">
                          <c:v>98415479</c:v>
                        </c:pt>
                        <c:pt idx="46">
                          <c:v>93810138</c:v>
                        </c:pt>
                        <c:pt idx="47">
                          <c:v>4858301</c:v>
                        </c:pt>
                        <c:pt idx="48">
                          <c:v>5802112713</c:v>
                        </c:pt>
                        <c:pt idx="49">
                          <c:v>500355575</c:v>
                        </c:pt>
                        <c:pt idx="50">
                          <c:v>500332454</c:v>
                        </c:pt>
                        <c:pt idx="51">
                          <c:v>500326870</c:v>
                        </c:pt>
                        <c:pt idx="52">
                          <c:v>4858301</c:v>
                        </c:pt>
                        <c:pt idx="53">
                          <c:v>98494117</c:v>
                        </c:pt>
                        <c:pt idx="54">
                          <c:v>8188993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90592"/>
        <c:axId val="281091152"/>
      </c:lineChart>
      <c:catAx>
        <c:axId val="28109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1091152"/>
        <c:crosses val="autoZero"/>
        <c:auto val="1"/>
        <c:lblAlgn val="ctr"/>
        <c:lblOffset val="100"/>
        <c:noMultiLvlLbl val="0"/>
      </c:catAx>
      <c:valAx>
        <c:axId val="2810911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81090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'DICIEMBRE 2016'!$E$2:$E$91</c:f>
              <c:numCache>
                <c:formatCode>0.0</c:formatCode>
                <c:ptCount val="50"/>
                <c:pt idx="0">
                  <c:v>20.973962149838535</c:v>
                </c:pt>
                <c:pt idx="1">
                  <c:v>22.86024736613631</c:v>
                </c:pt>
                <c:pt idx="2">
                  <c:v>21.755387140580957</c:v>
                </c:pt>
                <c:pt idx="3">
                  <c:v>24.636941950134009</c:v>
                </c:pt>
                <c:pt idx="4">
                  <c:v>21.999329522698613</c:v>
                </c:pt>
                <c:pt idx="5">
                  <c:v>24.154088959893429</c:v>
                </c:pt>
                <c:pt idx="6">
                  <c:v>22.85736548629766</c:v>
                </c:pt>
                <c:pt idx="7">
                  <c:v>24.770229280454316</c:v>
                </c:pt>
                <c:pt idx="8">
                  <c:v>20.52267782055651</c:v>
                </c:pt>
                <c:pt idx="9">
                  <c:v>21.922703166335531</c:v>
                </c:pt>
                <c:pt idx="10">
                  <c:v>21.060811635767386</c:v>
                </c:pt>
                <c:pt idx="11">
                  <c:v>21.796800026011475</c:v>
                </c:pt>
                <c:pt idx="12">
                  <c:v>24.203191018598517</c:v>
                </c:pt>
                <c:pt idx="13">
                  <c:v>21.350147730741998</c:v>
                </c:pt>
                <c:pt idx="14">
                  <c:v>24.549251483971503</c:v>
                </c:pt>
                <c:pt idx="15">
                  <c:v>23.747309482608991</c:v>
                </c:pt>
                <c:pt idx="16">
                  <c:v>20.295961830580971</c:v>
                </c:pt>
                <c:pt idx="17">
                  <c:v>20.224597603690221</c:v>
                </c:pt>
                <c:pt idx="18">
                  <c:v>24.379198856034673</c:v>
                </c:pt>
                <c:pt idx="19">
                  <c:v>23.370433090856999</c:v>
                </c:pt>
                <c:pt idx="20">
                  <c:v>23.028667301873735</c:v>
                </c:pt>
                <c:pt idx="21">
                  <c:v>22.761153544668833</c:v>
                </c:pt>
                <c:pt idx="22">
                  <c:v>21.526643160224925</c:v>
                </c:pt>
                <c:pt idx="23">
                  <c:v>24.020044578031779</c:v>
                </c:pt>
                <c:pt idx="24">
                  <c:v>23.948497998171757</c:v>
                </c:pt>
                <c:pt idx="25">
                  <c:v>22.777027723857699</c:v>
                </c:pt>
                <c:pt idx="26">
                  <c:v>22.077579262254783</c:v>
                </c:pt>
                <c:pt idx="27">
                  <c:v>21.303785716390752</c:v>
                </c:pt>
                <c:pt idx="28">
                  <c:v>21.995014402683829</c:v>
                </c:pt>
                <c:pt idx="29">
                  <c:v>21.463147029631372</c:v>
                </c:pt>
                <c:pt idx="30">
                  <c:v>24.093351607333108</c:v>
                </c:pt>
                <c:pt idx="31">
                  <c:v>21.818897497301727</c:v>
                </c:pt>
                <c:pt idx="32">
                  <c:v>23.46791827384688</c:v>
                </c:pt>
                <c:pt idx="33">
                  <c:v>22.444090690141849</c:v>
                </c:pt>
                <c:pt idx="34">
                  <c:v>22.578075096040603</c:v>
                </c:pt>
                <c:pt idx="35">
                  <c:v>21.624872241022771</c:v>
                </c:pt>
                <c:pt idx="36">
                  <c:v>21.668937436188486</c:v>
                </c:pt>
                <c:pt idx="37">
                  <c:v>21.59477069265597</c:v>
                </c:pt>
                <c:pt idx="38">
                  <c:v>22.956509901996508</c:v>
                </c:pt>
                <c:pt idx="39">
                  <c:v>24.088815321793753</c:v>
                </c:pt>
                <c:pt idx="40">
                  <c:v>23.879062430815395</c:v>
                </c:pt>
                <c:pt idx="41">
                  <c:v>20.339975155697637</c:v>
                </c:pt>
                <c:pt idx="42">
                  <c:v>21.469337119227689</c:v>
                </c:pt>
                <c:pt idx="43">
                  <c:v>21.001818544236126</c:v>
                </c:pt>
                <c:pt idx="44">
                  <c:v>22.090838533539632</c:v>
                </c:pt>
                <c:pt idx="45">
                  <c:v>21.994115406486255</c:v>
                </c:pt>
                <c:pt idx="46">
                  <c:v>24.14875821078579</c:v>
                </c:pt>
                <c:pt idx="47">
                  <c:v>21.593605458785795</c:v>
                </c:pt>
                <c:pt idx="48">
                  <c:v>20.986661373873872</c:v>
                </c:pt>
                <c:pt idx="49">
                  <c:v>22.812295512281544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'DICIEMBRE 2016'!$F$2:$F$91</c:f>
              <c:numCache>
                <c:formatCode>0.0</c:formatCode>
                <c:ptCount val="50"/>
                <c:pt idx="0">
                  <c:v>20.330714900466631</c:v>
                </c:pt>
                <c:pt idx="1">
                  <c:v>23.032451626945299</c:v>
                </c:pt>
                <c:pt idx="2">
                  <c:v>24.217206064743817</c:v>
                </c:pt>
                <c:pt idx="3">
                  <c:v>22.621803015928748</c:v>
                </c:pt>
                <c:pt idx="4">
                  <c:v>24.690441045069672</c:v>
                </c:pt>
                <c:pt idx="5">
                  <c:v>21.472840349981947</c:v>
                </c:pt>
                <c:pt idx="6">
                  <c:v>23.945954921764706</c:v>
                </c:pt>
                <c:pt idx="7">
                  <c:v>22.661030644674728</c:v>
                </c:pt>
                <c:pt idx="8">
                  <c:v>20.422645903418889</c:v>
                </c:pt>
                <c:pt idx="9">
                  <c:v>21.383306355287573</c:v>
                </c:pt>
                <c:pt idx="10">
                  <c:v>21.124454709488415</c:v>
                </c:pt>
                <c:pt idx="11">
                  <c:v>20.933717774185872</c:v>
                </c:pt>
                <c:pt idx="12">
                  <c:v>20.919180545577294</c:v>
                </c:pt>
                <c:pt idx="13">
                  <c:v>24.129051695194281</c:v>
                </c:pt>
                <c:pt idx="14">
                  <c:v>22.6384816654265</c:v>
                </c:pt>
                <c:pt idx="15">
                  <c:v>21.655239371970801</c:v>
                </c:pt>
                <c:pt idx="16">
                  <c:v>20.742498244804757</c:v>
                </c:pt>
                <c:pt idx="17">
                  <c:v>23.258741372414026</c:v>
                </c:pt>
                <c:pt idx="18">
                  <c:v>20.452287239522192</c:v>
                </c:pt>
                <c:pt idx="19">
                  <c:v>21.76085067184621</c:v>
                </c:pt>
                <c:pt idx="20">
                  <c:v>24.587557033924636</c:v>
                </c:pt>
                <c:pt idx="21">
                  <c:v>20.892523516274803</c:v>
                </c:pt>
                <c:pt idx="22">
                  <c:v>24.239307850761897</c:v>
                </c:pt>
                <c:pt idx="23">
                  <c:v>23.275857374754032</c:v>
                </c:pt>
                <c:pt idx="24">
                  <c:v>22.819611415150575</c:v>
                </c:pt>
                <c:pt idx="25">
                  <c:v>20.815581031252069</c:v>
                </c:pt>
                <c:pt idx="26">
                  <c:v>24.718448947881956</c:v>
                </c:pt>
                <c:pt idx="27">
                  <c:v>24.060346294264122</c:v>
                </c:pt>
                <c:pt idx="28">
                  <c:v>21.72718265045771</c:v>
                </c:pt>
                <c:pt idx="29">
                  <c:v>20.481827477424069</c:v>
                </c:pt>
                <c:pt idx="30">
                  <c:v>21.359819536246913</c:v>
                </c:pt>
                <c:pt idx="31">
                  <c:v>21.063723985135891</c:v>
                </c:pt>
                <c:pt idx="32">
                  <c:v>22.437474712877844</c:v>
                </c:pt>
                <c:pt idx="33">
                  <c:v>20.554374114088329</c:v>
                </c:pt>
                <c:pt idx="34">
                  <c:v>22.709207014196615</c:v>
                </c:pt>
                <c:pt idx="35">
                  <c:v>23.671132776366889</c:v>
                </c:pt>
                <c:pt idx="36">
                  <c:v>23.104527239945138</c:v>
                </c:pt>
                <c:pt idx="37">
                  <c:v>23.790990758682156</c:v>
                </c:pt>
                <c:pt idx="38">
                  <c:v>23.195645086370199</c:v>
                </c:pt>
                <c:pt idx="39">
                  <c:v>23.523550869969387</c:v>
                </c:pt>
                <c:pt idx="40">
                  <c:v>20.589332962485937</c:v>
                </c:pt>
                <c:pt idx="41">
                  <c:v>23.39264931201523</c:v>
                </c:pt>
                <c:pt idx="42">
                  <c:v>21.864578565371808</c:v>
                </c:pt>
                <c:pt idx="43">
                  <c:v>20.464727478921642</c:v>
                </c:pt>
                <c:pt idx="44">
                  <c:v>23.028637912908557</c:v>
                </c:pt>
                <c:pt idx="45">
                  <c:v>22.521753717926835</c:v>
                </c:pt>
                <c:pt idx="46">
                  <c:v>22.362304177107752</c:v>
                </c:pt>
                <c:pt idx="47">
                  <c:v>20.247020498871866</c:v>
                </c:pt>
                <c:pt idx="48">
                  <c:v>22.003109558344203</c:v>
                </c:pt>
                <c:pt idx="49">
                  <c:v>24.749440570392938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'DICIEMBRE 2016'!$G$2:$G$91</c:f>
              <c:numCache>
                <c:formatCode>0.0</c:formatCode>
                <c:ptCount val="50"/>
                <c:pt idx="0">
                  <c:v>21.786452187126923</c:v>
                </c:pt>
                <c:pt idx="1">
                  <c:v>24.701327922328282</c:v>
                </c:pt>
                <c:pt idx="2">
                  <c:v>23.423177156743723</c:v>
                </c:pt>
                <c:pt idx="3">
                  <c:v>22.538994793736755</c:v>
                </c:pt>
                <c:pt idx="4">
                  <c:v>23.506514599806735</c:v>
                </c:pt>
                <c:pt idx="5">
                  <c:v>22.564839920159788</c:v>
                </c:pt>
                <c:pt idx="6">
                  <c:v>24.037572334353122</c:v>
                </c:pt>
                <c:pt idx="7">
                  <c:v>22.339751762904672</c:v>
                </c:pt>
                <c:pt idx="8">
                  <c:v>23.334465664728402</c:v>
                </c:pt>
                <c:pt idx="9">
                  <c:v>20.904769355188385</c:v>
                </c:pt>
                <c:pt idx="10">
                  <c:v>21.311420358638188</c:v>
                </c:pt>
                <c:pt idx="11">
                  <c:v>23.412095356514172</c:v>
                </c:pt>
                <c:pt idx="12">
                  <c:v>24.788127629108125</c:v>
                </c:pt>
                <c:pt idx="13">
                  <c:v>20.484881682234914</c:v>
                </c:pt>
                <c:pt idx="14">
                  <c:v>22.255351388022049</c:v>
                </c:pt>
                <c:pt idx="15">
                  <c:v>24.652491712565581</c:v>
                </c:pt>
                <c:pt idx="16">
                  <c:v>23.10001550091755</c:v>
                </c:pt>
                <c:pt idx="17">
                  <c:v>24.973456291952786</c:v>
                </c:pt>
                <c:pt idx="18">
                  <c:v>21.064453310211633</c:v>
                </c:pt>
                <c:pt idx="19">
                  <c:v>22.133461107711451</c:v>
                </c:pt>
                <c:pt idx="20">
                  <c:v>22.564363549901891</c:v>
                </c:pt>
                <c:pt idx="21">
                  <c:v>22.037525175656828</c:v>
                </c:pt>
                <c:pt idx="22">
                  <c:v>22.926386785073465</c:v>
                </c:pt>
                <c:pt idx="23">
                  <c:v>23.449518439307646</c:v>
                </c:pt>
                <c:pt idx="24">
                  <c:v>22.731652520327049</c:v>
                </c:pt>
                <c:pt idx="25">
                  <c:v>24.486068595799324</c:v>
                </c:pt>
                <c:pt idx="26">
                  <c:v>22.200271868664863</c:v>
                </c:pt>
                <c:pt idx="27">
                  <c:v>20.677123747867878</c:v>
                </c:pt>
                <c:pt idx="28">
                  <c:v>22.522893107267009</c:v>
                </c:pt>
                <c:pt idx="29">
                  <c:v>20.350570844850687</c:v>
                </c:pt>
                <c:pt idx="30">
                  <c:v>24.16540694576727</c:v>
                </c:pt>
                <c:pt idx="31">
                  <c:v>22.373220530938944</c:v>
                </c:pt>
                <c:pt idx="32">
                  <c:v>20.002676157145391</c:v>
                </c:pt>
                <c:pt idx="33">
                  <c:v>22.780173880661984</c:v>
                </c:pt>
                <c:pt idx="34">
                  <c:v>22.040631105697898</c:v>
                </c:pt>
                <c:pt idx="35">
                  <c:v>23.904951241244014</c:v>
                </c:pt>
                <c:pt idx="36">
                  <c:v>20.438487320186404</c:v>
                </c:pt>
                <c:pt idx="37">
                  <c:v>24.628975477656798</c:v>
                </c:pt>
                <c:pt idx="38">
                  <c:v>21.485053993410762</c:v>
                </c:pt>
                <c:pt idx="39">
                  <c:v>20.491861174307537</c:v>
                </c:pt>
                <c:pt idx="40">
                  <c:v>21.091443881759616</c:v>
                </c:pt>
                <c:pt idx="41">
                  <c:v>20.83170756452072</c:v>
                </c:pt>
                <c:pt idx="42">
                  <c:v>21.223424144308151</c:v>
                </c:pt>
                <c:pt idx="43">
                  <c:v>23.694326697079145</c:v>
                </c:pt>
                <c:pt idx="44">
                  <c:v>21.863800284023512</c:v>
                </c:pt>
                <c:pt idx="45">
                  <c:v>23.721039678140535</c:v>
                </c:pt>
                <c:pt idx="46">
                  <c:v>20.277274386947671</c:v>
                </c:pt>
                <c:pt idx="47">
                  <c:v>20.890978644737931</c:v>
                </c:pt>
                <c:pt idx="48">
                  <c:v>20.33421710830477</c:v>
                </c:pt>
                <c:pt idx="49">
                  <c:v>22.487226571701385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'DICIEMBRE 2016'!$H$2:$H$91</c:f>
              <c:numCache>
                <c:formatCode>0.0</c:formatCode>
                <c:ptCount val="50"/>
                <c:pt idx="0">
                  <c:v>24.322632405755169</c:v>
                </c:pt>
                <c:pt idx="1">
                  <c:v>21.063469020905703</c:v>
                </c:pt>
                <c:pt idx="2">
                  <c:v>22.536766575267773</c:v>
                </c:pt>
                <c:pt idx="3">
                  <c:v>23.20541028168045</c:v>
                </c:pt>
                <c:pt idx="4">
                  <c:v>23.95674932970514</c:v>
                </c:pt>
                <c:pt idx="5">
                  <c:v>20.721778579143802</c:v>
                </c:pt>
                <c:pt idx="6">
                  <c:v>23.733331640595448</c:v>
                </c:pt>
                <c:pt idx="7">
                  <c:v>20.499478999799695</c:v>
                </c:pt>
                <c:pt idx="8">
                  <c:v>21.090887538071009</c:v>
                </c:pt>
                <c:pt idx="9">
                  <c:v>20.504716814993024</c:v>
                </c:pt>
                <c:pt idx="10">
                  <c:v>24.923970837781614</c:v>
                </c:pt>
                <c:pt idx="11">
                  <c:v>24.757299726096651</c:v>
                </c:pt>
                <c:pt idx="12">
                  <c:v>24.556387167945545</c:v>
                </c:pt>
                <c:pt idx="13">
                  <c:v>21.741504857738832</c:v>
                </c:pt>
                <c:pt idx="14">
                  <c:v>20.917860773448467</c:v>
                </c:pt>
                <c:pt idx="15">
                  <c:v>22.286861032238512</c:v>
                </c:pt>
                <c:pt idx="16">
                  <c:v>22.850266326578598</c:v>
                </c:pt>
                <c:pt idx="17">
                  <c:v>24.807641482935665</c:v>
                </c:pt>
                <c:pt idx="18">
                  <c:v>24.476029313612912</c:v>
                </c:pt>
                <c:pt idx="19">
                  <c:v>21.114338581323654</c:v>
                </c:pt>
                <c:pt idx="20">
                  <c:v>20.032423183071192</c:v>
                </c:pt>
                <c:pt idx="21">
                  <c:v>23.464540332510097</c:v>
                </c:pt>
                <c:pt idx="22">
                  <c:v>22.60356774744762</c:v>
                </c:pt>
                <c:pt idx="23">
                  <c:v>23.397934892196531</c:v>
                </c:pt>
                <c:pt idx="24">
                  <c:v>22.4</c:v>
                </c:pt>
                <c:pt idx="25">
                  <c:v>23.095785638776249</c:v>
                </c:pt>
                <c:pt idx="26">
                  <c:v>24.222631627827443</c:v>
                </c:pt>
                <c:pt idx="27">
                  <c:v>21.674841141867141</c:v>
                </c:pt>
                <c:pt idx="28">
                  <c:v>20.975194420690936</c:v>
                </c:pt>
                <c:pt idx="29">
                  <c:v>21.314146790773805</c:v>
                </c:pt>
                <c:pt idx="30">
                  <c:v>20.935547800258782</c:v>
                </c:pt>
                <c:pt idx="31">
                  <c:v>23.208022578011537</c:v>
                </c:pt>
                <c:pt idx="32">
                  <c:v>21.94177276253042</c:v>
                </c:pt>
                <c:pt idx="33">
                  <c:v>23.362383425738798</c:v>
                </c:pt>
                <c:pt idx="34">
                  <c:v>22.975160201729281</c:v>
                </c:pt>
                <c:pt idx="35">
                  <c:v>23.13959396063311</c:v>
                </c:pt>
                <c:pt idx="36">
                  <c:v>21.882238392232715</c:v>
                </c:pt>
                <c:pt idx="37">
                  <c:v>22.301287540220866</c:v>
                </c:pt>
                <c:pt idx="38">
                  <c:v>22.829460761855216</c:v>
                </c:pt>
                <c:pt idx="39">
                  <c:v>21.309887223435069</c:v>
                </c:pt>
                <c:pt idx="40">
                  <c:v>24.655659685294189</c:v>
                </c:pt>
                <c:pt idx="41">
                  <c:v>24.160105295492638</c:v>
                </c:pt>
                <c:pt idx="42">
                  <c:v>22.961899371096326</c:v>
                </c:pt>
                <c:pt idx="43">
                  <c:v>24.659764435573884</c:v>
                </c:pt>
                <c:pt idx="44">
                  <c:v>20.560191078608117</c:v>
                </c:pt>
                <c:pt idx="45">
                  <c:v>24.795064858342883</c:v>
                </c:pt>
                <c:pt idx="46">
                  <c:v>24.990662126798284</c:v>
                </c:pt>
                <c:pt idx="47">
                  <c:v>22.366513563882926</c:v>
                </c:pt>
                <c:pt idx="48">
                  <c:v>21.8483952823142</c:v>
                </c:pt>
                <c:pt idx="49">
                  <c:v>20.112791524120421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'DICIEMBRE 2016'!$I$2:$I$91</c:f>
              <c:numCache>
                <c:formatCode>0.0</c:formatCode>
                <c:ptCount val="50"/>
                <c:pt idx="0">
                  <c:v>20.067978752616607</c:v>
                </c:pt>
                <c:pt idx="1">
                  <c:v>22.947711429872029</c:v>
                </c:pt>
                <c:pt idx="2">
                  <c:v>24.232449908115473</c:v>
                </c:pt>
                <c:pt idx="3">
                  <c:v>23.181437585463971</c:v>
                </c:pt>
                <c:pt idx="4">
                  <c:v>22.709472454361187</c:v>
                </c:pt>
                <c:pt idx="5">
                  <c:v>24.309127105601451</c:v>
                </c:pt>
                <c:pt idx="6">
                  <c:v>22.643608683620947</c:v>
                </c:pt>
                <c:pt idx="7">
                  <c:v>24.357758540509494</c:v>
                </c:pt>
                <c:pt idx="8">
                  <c:v>21.051006273698938</c:v>
                </c:pt>
                <c:pt idx="9">
                  <c:v>20.922619095797373</c:v>
                </c:pt>
                <c:pt idx="10">
                  <c:v>22.636239338060399</c:v>
                </c:pt>
                <c:pt idx="11">
                  <c:v>23.838923536239232</c:v>
                </c:pt>
                <c:pt idx="12">
                  <c:v>21.933398916098952</c:v>
                </c:pt>
                <c:pt idx="13">
                  <c:v>23.488104451376195</c:v>
                </c:pt>
                <c:pt idx="14">
                  <c:v>23.407388020480543</c:v>
                </c:pt>
                <c:pt idx="15">
                  <c:v>23.325015865558392</c:v>
                </c:pt>
                <c:pt idx="16">
                  <c:v>24.903167422516617</c:v>
                </c:pt>
                <c:pt idx="17">
                  <c:v>21.062112564631835</c:v>
                </c:pt>
                <c:pt idx="18">
                  <c:v>24.909458159498374</c:v>
                </c:pt>
                <c:pt idx="19">
                  <c:v>23.66236634332715</c:v>
                </c:pt>
                <c:pt idx="20">
                  <c:v>20.006819324101766</c:v>
                </c:pt>
                <c:pt idx="21">
                  <c:v>20.874707670593448</c:v>
                </c:pt>
                <c:pt idx="22">
                  <c:v>22.430334213952612</c:v>
                </c:pt>
                <c:pt idx="23">
                  <c:v>20.458653794997055</c:v>
                </c:pt>
                <c:pt idx="24">
                  <c:v>21.917068553311523</c:v>
                </c:pt>
                <c:pt idx="25">
                  <c:v>24.866145588681995</c:v>
                </c:pt>
                <c:pt idx="26">
                  <c:v>21.491411617367969</c:v>
                </c:pt>
                <c:pt idx="27">
                  <c:v>24.458698544179946</c:v>
                </c:pt>
                <c:pt idx="28">
                  <c:v>24.520904629659398</c:v>
                </c:pt>
                <c:pt idx="29">
                  <c:v>24.972856350028032</c:v>
                </c:pt>
                <c:pt idx="30">
                  <c:v>24.841855160831145</c:v>
                </c:pt>
                <c:pt idx="31">
                  <c:v>23.160043911879107</c:v>
                </c:pt>
                <c:pt idx="32">
                  <c:v>21.481256031198086</c:v>
                </c:pt>
                <c:pt idx="33">
                  <c:v>20.183486781424762</c:v>
                </c:pt>
                <c:pt idx="34">
                  <c:v>20.282243591818268</c:v>
                </c:pt>
                <c:pt idx="35">
                  <c:v>20.314811959737643</c:v>
                </c:pt>
                <c:pt idx="36">
                  <c:v>24.701769580874732</c:v>
                </c:pt>
                <c:pt idx="37">
                  <c:v>23.669774652442243</c:v>
                </c:pt>
                <c:pt idx="38">
                  <c:v>22.329950631916049</c:v>
                </c:pt>
                <c:pt idx="39">
                  <c:v>23.142882768585569</c:v>
                </c:pt>
                <c:pt idx="40">
                  <c:v>20.986465924302909</c:v>
                </c:pt>
                <c:pt idx="41">
                  <c:v>24.38771104120584</c:v>
                </c:pt>
                <c:pt idx="42">
                  <c:v>24.736382395833711</c:v>
                </c:pt>
                <c:pt idx="43">
                  <c:v>20.467096473292823</c:v>
                </c:pt>
                <c:pt idx="44">
                  <c:v>23.104216961459507</c:v>
                </c:pt>
                <c:pt idx="45">
                  <c:v>20.621257990915659</c:v>
                </c:pt>
                <c:pt idx="46">
                  <c:v>24.371094973105134</c:v>
                </c:pt>
                <c:pt idx="47">
                  <c:v>22.508579111803559</c:v>
                </c:pt>
                <c:pt idx="48">
                  <c:v>24.401141220638412</c:v>
                </c:pt>
                <c:pt idx="49">
                  <c:v>24.220545454683975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'DICIEMBRE 2016'!$J$2:$J$91</c:f>
              <c:numCache>
                <c:formatCode>0.0</c:formatCode>
                <c:ptCount val="50"/>
                <c:pt idx="0">
                  <c:v>23.559774193085023</c:v>
                </c:pt>
                <c:pt idx="1">
                  <c:v>21.156510020272545</c:v>
                </c:pt>
                <c:pt idx="2">
                  <c:v>20.682718807986273</c:v>
                </c:pt>
                <c:pt idx="3">
                  <c:v>21.856945858483545</c:v>
                </c:pt>
                <c:pt idx="4">
                  <c:v>21.168268658423777</c:v>
                </c:pt>
                <c:pt idx="5">
                  <c:v>21.480706378788479</c:v>
                </c:pt>
                <c:pt idx="6">
                  <c:v>23.976285198569588</c:v>
                </c:pt>
                <c:pt idx="7">
                  <c:v>20.75284363987986</c:v>
                </c:pt>
                <c:pt idx="8">
                  <c:v>23.803825002126111</c:v>
                </c:pt>
                <c:pt idx="9">
                  <c:v>22.003515601236813</c:v>
                </c:pt>
                <c:pt idx="10">
                  <c:v>23.137397772250683</c:v>
                </c:pt>
                <c:pt idx="11">
                  <c:v>20.296537421356099</c:v>
                </c:pt>
                <c:pt idx="12">
                  <c:v>21.896113290509362</c:v>
                </c:pt>
                <c:pt idx="13">
                  <c:v>24.277533115128541</c:v>
                </c:pt>
                <c:pt idx="14">
                  <c:v>24.480787878830164</c:v>
                </c:pt>
                <c:pt idx="15">
                  <c:v>21.289511818645256</c:v>
                </c:pt>
                <c:pt idx="16">
                  <c:v>24.536695714902589</c:v>
                </c:pt>
                <c:pt idx="17">
                  <c:v>22.492629069018058</c:v>
                </c:pt>
                <c:pt idx="18">
                  <c:v>24.804202770306574</c:v>
                </c:pt>
                <c:pt idx="19">
                  <c:v>20.218568117534236</c:v>
                </c:pt>
                <c:pt idx="20">
                  <c:v>24.829060724631333</c:v>
                </c:pt>
                <c:pt idx="21">
                  <c:v>23.28427253750769</c:v>
                </c:pt>
                <c:pt idx="22">
                  <c:v>22.620188388697755</c:v>
                </c:pt>
                <c:pt idx="23">
                  <c:v>24.213287116812339</c:v>
                </c:pt>
                <c:pt idx="24">
                  <c:v>22.041874675991906</c:v>
                </c:pt>
                <c:pt idx="25">
                  <c:v>22.934323077823503</c:v>
                </c:pt>
                <c:pt idx="26">
                  <c:v>23.176459378001248</c:v>
                </c:pt>
                <c:pt idx="27">
                  <c:v>22.429031770414525</c:v>
                </c:pt>
                <c:pt idx="28">
                  <c:v>22.539651672873802</c:v>
                </c:pt>
                <c:pt idx="29">
                  <c:v>20.554232172018338</c:v>
                </c:pt>
                <c:pt idx="30">
                  <c:v>21.433789678938645</c:v>
                </c:pt>
                <c:pt idx="31">
                  <c:v>21.181129763512249</c:v>
                </c:pt>
                <c:pt idx="32">
                  <c:v>21.46531056180908</c:v>
                </c:pt>
                <c:pt idx="33">
                  <c:v>21.676107779150705</c:v>
                </c:pt>
                <c:pt idx="34">
                  <c:v>23.70034312465398</c:v>
                </c:pt>
                <c:pt idx="35">
                  <c:v>24.548832950686272</c:v>
                </c:pt>
                <c:pt idx="36">
                  <c:v>23.396305786862879</c:v>
                </c:pt>
                <c:pt idx="37">
                  <c:v>20.432323995066007</c:v>
                </c:pt>
                <c:pt idx="38">
                  <c:v>21.249500754109519</c:v>
                </c:pt>
                <c:pt idx="39">
                  <c:v>24.226907375150684</c:v>
                </c:pt>
                <c:pt idx="40">
                  <c:v>24.286803917526214</c:v>
                </c:pt>
                <c:pt idx="41">
                  <c:v>22.044834891952959</c:v>
                </c:pt>
                <c:pt idx="42">
                  <c:v>21.669074150914224</c:v>
                </c:pt>
                <c:pt idx="43">
                  <c:v>21.114539175307492</c:v>
                </c:pt>
                <c:pt idx="44">
                  <c:v>22.331398618076278</c:v>
                </c:pt>
                <c:pt idx="45">
                  <c:v>24.345326202479391</c:v>
                </c:pt>
                <c:pt idx="46">
                  <c:v>24.05519699718463</c:v>
                </c:pt>
                <c:pt idx="47">
                  <c:v>24.66441053845486</c:v>
                </c:pt>
                <c:pt idx="48">
                  <c:v>21.816548154249979</c:v>
                </c:pt>
                <c:pt idx="49">
                  <c:v>24.48242291836225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'DICIEMBRE 2016'!$K$2:$K$91</c:f>
              <c:numCache>
                <c:formatCode>0.0</c:formatCode>
                <c:ptCount val="50"/>
                <c:pt idx="0">
                  <c:v>24.425861148107746</c:v>
                </c:pt>
                <c:pt idx="1">
                  <c:v>20.670424098024093</c:v>
                </c:pt>
                <c:pt idx="2">
                  <c:v>20.517775951607767</c:v>
                </c:pt>
                <c:pt idx="3">
                  <c:v>23.321835963389674</c:v>
                </c:pt>
                <c:pt idx="4">
                  <c:v>22.965697129216561</c:v>
                </c:pt>
                <c:pt idx="5">
                  <c:v>20.514183730841278</c:v>
                </c:pt>
                <c:pt idx="6">
                  <c:v>20.254511661579212</c:v>
                </c:pt>
                <c:pt idx="7">
                  <c:v>24.99103839529673</c:v>
                </c:pt>
                <c:pt idx="8">
                  <c:v>23.851363516877374</c:v>
                </c:pt>
                <c:pt idx="9">
                  <c:v>22.506737527505912</c:v>
                </c:pt>
                <c:pt idx="10">
                  <c:v>22.197628097889996</c:v>
                </c:pt>
                <c:pt idx="11">
                  <c:v>20.892679698653268</c:v>
                </c:pt>
                <c:pt idx="12">
                  <c:v>24.859829294667311</c:v>
                </c:pt>
                <c:pt idx="13">
                  <c:v>20.496049006731646</c:v>
                </c:pt>
                <c:pt idx="14">
                  <c:v>24.32691863705352</c:v>
                </c:pt>
                <c:pt idx="15">
                  <c:v>21.012119582935465</c:v>
                </c:pt>
                <c:pt idx="16">
                  <c:v>20.098700027063046</c:v>
                </c:pt>
                <c:pt idx="17">
                  <c:v>23.632552213042221</c:v>
                </c:pt>
                <c:pt idx="18">
                  <c:v>22.481419563831242</c:v>
                </c:pt>
                <c:pt idx="19">
                  <c:v>23.881138713952211</c:v>
                </c:pt>
                <c:pt idx="20">
                  <c:v>22.9947600029356</c:v>
                </c:pt>
                <c:pt idx="21">
                  <c:v>23.491803485718968</c:v>
                </c:pt>
                <c:pt idx="22">
                  <c:v>21.431556888810849</c:v>
                </c:pt>
                <c:pt idx="23">
                  <c:v>20.767420377680924</c:v>
                </c:pt>
                <c:pt idx="24">
                  <c:v>23.995165534863595</c:v>
                </c:pt>
                <c:pt idx="25">
                  <c:v>22.29578912093179</c:v>
                </c:pt>
                <c:pt idx="26">
                  <c:v>23.211331183272897</c:v>
                </c:pt>
                <c:pt idx="27">
                  <c:v>24.663717536738321</c:v>
                </c:pt>
                <c:pt idx="28">
                  <c:v>23.399657162523937</c:v>
                </c:pt>
                <c:pt idx="29">
                  <c:v>24.404937070908446</c:v>
                </c:pt>
                <c:pt idx="30">
                  <c:v>23.975338261403174</c:v>
                </c:pt>
                <c:pt idx="31">
                  <c:v>24.393625466167101</c:v>
                </c:pt>
                <c:pt idx="32">
                  <c:v>24.459357525746846</c:v>
                </c:pt>
                <c:pt idx="33">
                  <c:v>23.059909972404128</c:v>
                </c:pt>
                <c:pt idx="34">
                  <c:v>20.885457221695734</c:v>
                </c:pt>
                <c:pt idx="35">
                  <c:v>21.485346049345452</c:v>
                </c:pt>
                <c:pt idx="36">
                  <c:v>22.844002527248378</c:v>
                </c:pt>
                <c:pt idx="37">
                  <c:v>23.606999512369025</c:v>
                </c:pt>
                <c:pt idx="38">
                  <c:v>24.549983596226937</c:v>
                </c:pt>
                <c:pt idx="39">
                  <c:v>21.77195285897842</c:v>
                </c:pt>
                <c:pt idx="40">
                  <c:v>24.866916015063353</c:v>
                </c:pt>
                <c:pt idx="41">
                  <c:v>20.76906450063316</c:v>
                </c:pt>
                <c:pt idx="42">
                  <c:v>21.314488558689959</c:v>
                </c:pt>
                <c:pt idx="43">
                  <c:v>21.695597064886304</c:v>
                </c:pt>
                <c:pt idx="44">
                  <c:v>22.844883871111634</c:v>
                </c:pt>
                <c:pt idx="45">
                  <c:v>21.726971953976804</c:v>
                </c:pt>
                <c:pt idx="46">
                  <c:v>22.007536658953192</c:v>
                </c:pt>
                <c:pt idx="47">
                  <c:v>24.034994167127433</c:v>
                </c:pt>
                <c:pt idx="48">
                  <c:v>20.913357945706608</c:v>
                </c:pt>
                <c:pt idx="49">
                  <c:v>23.222400999222192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'DICIEMBRE 2016'!$L$2:$L$91</c:f>
              <c:numCache>
                <c:formatCode>0.0</c:formatCode>
                <c:ptCount val="50"/>
                <c:pt idx="0">
                  <c:v>23.350067817521726</c:v>
                </c:pt>
                <c:pt idx="1">
                  <c:v>23.640023295840255</c:v>
                </c:pt>
                <c:pt idx="2">
                  <c:v>22.662355525377237</c:v>
                </c:pt>
                <c:pt idx="3">
                  <c:v>22.030155627752929</c:v>
                </c:pt>
                <c:pt idx="4">
                  <c:v>21.56276054240524</c:v>
                </c:pt>
                <c:pt idx="5">
                  <c:v>20.904474976506499</c:v>
                </c:pt>
                <c:pt idx="6">
                  <c:v>23.455112272591634</c:v>
                </c:pt>
                <c:pt idx="7">
                  <c:v>24.746435992857815</c:v>
                </c:pt>
                <c:pt idx="8">
                  <c:v>23.326485913160507</c:v>
                </c:pt>
                <c:pt idx="9">
                  <c:v>22.579463112520234</c:v>
                </c:pt>
                <c:pt idx="10">
                  <c:v>22.752375866952427</c:v>
                </c:pt>
                <c:pt idx="11">
                  <c:v>21.025334205173174</c:v>
                </c:pt>
                <c:pt idx="12">
                  <c:v>24.74138516246439</c:v>
                </c:pt>
                <c:pt idx="13">
                  <c:v>23.433794764058501</c:v>
                </c:pt>
                <c:pt idx="14">
                  <c:v>24.716025271848331</c:v>
                </c:pt>
                <c:pt idx="15">
                  <c:v>21.106817905653269</c:v>
                </c:pt>
                <c:pt idx="16">
                  <c:v>23.446440538069638</c:v>
                </c:pt>
                <c:pt idx="17">
                  <c:v>24.013656128887057</c:v>
                </c:pt>
                <c:pt idx="18">
                  <c:v>24.928305281714934</c:v>
                </c:pt>
                <c:pt idx="19">
                  <c:v>21.617283381231477</c:v>
                </c:pt>
                <c:pt idx="20">
                  <c:v>22.072366442609344</c:v>
                </c:pt>
                <c:pt idx="21">
                  <c:v>24.576469142299555</c:v>
                </c:pt>
                <c:pt idx="22">
                  <c:v>22.729407914013986</c:v>
                </c:pt>
                <c:pt idx="23">
                  <c:v>24.12314365509296</c:v>
                </c:pt>
                <c:pt idx="24">
                  <c:v>23.4</c:v>
                </c:pt>
                <c:pt idx="25">
                  <c:v>24.459777233711531</c:v>
                </c:pt>
                <c:pt idx="26">
                  <c:v>24.130932654935307</c:v>
                </c:pt>
                <c:pt idx="27">
                  <c:v>23.870051382926263</c:v>
                </c:pt>
                <c:pt idx="28">
                  <c:v>22.364408651759536</c:v>
                </c:pt>
                <c:pt idx="29">
                  <c:v>20.579208022483762</c:v>
                </c:pt>
                <c:pt idx="30">
                  <c:v>20.27846015780365</c:v>
                </c:pt>
                <c:pt idx="31">
                  <c:v>24.444013802739029</c:v>
                </c:pt>
                <c:pt idx="32">
                  <c:v>23.870372081940811</c:v>
                </c:pt>
                <c:pt idx="33">
                  <c:v>23.750697646886074</c:v>
                </c:pt>
                <c:pt idx="34">
                  <c:v>24.532161547527025</c:v>
                </c:pt>
                <c:pt idx="35">
                  <c:v>21.542935506543529</c:v>
                </c:pt>
                <c:pt idx="36">
                  <c:v>20.130094453259154</c:v>
                </c:pt>
                <c:pt idx="37">
                  <c:v>24.311994116643241</c:v>
                </c:pt>
                <c:pt idx="38">
                  <c:v>23.402241227055342</c:v>
                </c:pt>
                <c:pt idx="39">
                  <c:v>21.600181142017078</c:v>
                </c:pt>
                <c:pt idx="40">
                  <c:v>22.216861800064702</c:v>
                </c:pt>
                <c:pt idx="41">
                  <c:v>23.33418896943509</c:v>
                </c:pt>
                <c:pt idx="42">
                  <c:v>22.151983982322609</c:v>
                </c:pt>
                <c:pt idx="43">
                  <c:v>22.129055643426057</c:v>
                </c:pt>
                <c:pt idx="44">
                  <c:v>22.211840950733801</c:v>
                </c:pt>
                <c:pt idx="45">
                  <c:v>24.131605607718729</c:v>
                </c:pt>
                <c:pt idx="46">
                  <c:v>23.966735466905568</c:v>
                </c:pt>
                <c:pt idx="47">
                  <c:v>23.898229765853884</c:v>
                </c:pt>
                <c:pt idx="48">
                  <c:v>21.458711021148666</c:v>
                </c:pt>
                <c:pt idx="49">
                  <c:v>24.118451801738583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'DICIEMBRE 2016'!$M$2:$M$91</c:f>
              <c:numCache>
                <c:formatCode>0.0</c:formatCode>
                <c:ptCount val="50"/>
                <c:pt idx="0">
                  <c:v>23.597314327813223</c:v>
                </c:pt>
                <c:pt idx="1">
                  <c:v>24.947395386410747</c:v>
                </c:pt>
                <c:pt idx="2">
                  <c:v>22.56932729322655</c:v>
                </c:pt>
                <c:pt idx="3">
                  <c:v>24.278486119050797</c:v>
                </c:pt>
                <c:pt idx="4">
                  <c:v>22.958200290012734</c:v>
                </c:pt>
                <c:pt idx="5">
                  <c:v>24.997622461237277</c:v>
                </c:pt>
                <c:pt idx="6">
                  <c:v>21.298356087987813</c:v>
                </c:pt>
                <c:pt idx="7">
                  <c:v>24.10674573307206</c:v>
                </c:pt>
                <c:pt idx="8">
                  <c:v>20.675700807090259</c:v>
                </c:pt>
                <c:pt idx="9">
                  <c:v>20.894432411514742</c:v>
                </c:pt>
                <c:pt idx="10">
                  <c:v>20.929886323065823</c:v>
                </c:pt>
                <c:pt idx="11">
                  <c:v>21.826226236226955</c:v>
                </c:pt>
                <c:pt idx="12">
                  <c:v>22.324870194336537</c:v>
                </c:pt>
                <c:pt idx="13">
                  <c:v>23.625295217949102</c:v>
                </c:pt>
                <c:pt idx="14">
                  <c:v>23.690250441654506</c:v>
                </c:pt>
                <c:pt idx="15">
                  <c:v>22.471273581027894</c:v>
                </c:pt>
                <c:pt idx="16">
                  <c:v>22.047956996775238</c:v>
                </c:pt>
                <c:pt idx="17">
                  <c:v>20.749164173352508</c:v>
                </c:pt>
                <c:pt idx="18">
                  <c:v>22.31877443072819</c:v>
                </c:pt>
                <c:pt idx="19">
                  <c:v>20.343144710503836</c:v>
                </c:pt>
                <c:pt idx="20">
                  <c:v>23.268091958313235</c:v>
                </c:pt>
                <c:pt idx="21">
                  <c:v>23.888188746582468</c:v>
                </c:pt>
                <c:pt idx="22">
                  <c:v>24.797368998290565</c:v>
                </c:pt>
                <c:pt idx="23">
                  <c:v>23.484873944851444</c:v>
                </c:pt>
                <c:pt idx="24">
                  <c:v>22.718545618573046</c:v>
                </c:pt>
                <c:pt idx="25">
                  <c:v>23.247566628707993</c:v>
                </c:pt>
                <c:pt idx="26">
                  <c:v>20.082947199120301</c:v>
                </c:pt>
                <c:pt idx="27">
                  <c:v>21.188403314693701</c:v>
                </c:pt>
                <c:pt idx="28">
                  <c:v>22.635880059295786</c:v>
                </c:pt>
                <c:pt idx="29">
                  <c:v>21.721501491030153</c:v>
                </c:pt>
                <c:pt idx="30">
                  <c:v>22.536197748569158</c:v>
                </c:pt>
                <c:pt idx="31">
                  <c:v>20.140997738570849</c:v>
                </c:pt>
                <c:pt idx="32">
                  <c:v>23.817076187866917</c:v>
                </c:pt>
                <c:pt idx="33">
                  <c:v>22.545191226015898</c:v>
                </c:pt>
                <c:pt idx="34">
                  <c:v>23.921142025564222</c:v>
                </c:pt>
                <c:pt idx="35">
                  <c:v>20.062414366580462</c:v>
                </c:pt>
                <c:pt idx="36">
                  <c:v>22.757694097720535</c:v>
                </c:pt>
                <c:pt idx="37">
                  <c:v>24.104153289639996</c:v>
                </c:pt>
                <c:pt idx="38">
                  <c:v>21.533613669752675</c:v>
                </c:pt>
                <c:pt idx="39">
                  <c:v>21.83518895514193</c:v>
                </c:pt>
                <c:pt idx="40">
                  <c:v>23.094598358561896</c:v>
                </c:pt>
                <c:pt idx="41">
                  <c:v>23.050225463640487</c:v>
                </c:pt>
                <c:pt idx="42">
                  <c:v>21.457844635493519</c:v>
                </c:pt>
                <c:pt idx="43">
                  <c:v>24.01159376830406</c:v>
                </c:pt>
                <c:pt idx="44">
                  <c:v>24.877142839445462</c:v>
                </c:pt>
                <c:pt idx="45">
                  <c:v>20.994868640590788</c:v>
                </c:pt>
                <c:pt idx="46">
                  <c:v>23.309419088645754</c:v>
                </c:pt>
                <c:pt idx="47">
                  <c:v>24.844858778798354</c:v>
                </c:pt>
                <c:pt idx="48">
                  <c:v>21.257666182321806</c:v>
                </c:pt>
                <c:pt idx="49">
                  <c:v>21.588446969999609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'DICIEMBRE 2016'!$N$2:$N$91</c:f>
              <c:numCache>
                <c:formatCode>0.0</c:formatCode>
                <c:ptCount val="50"/>
                <c:pt idx="0">
                  <c:v>20.666838083018284</c:v>
                </c:pt>
                <c:pt idx="1">
                  <c:v>21.00735544931042</c:v>
                </c:pt>
                <c:pt idx="2">
                  <c:v>22.762224575379939</c:v>
                </c:pt>
                <c:pt idx="3">
                  <c:v>20.468701649586926</c:v>
                </c:pt>
                <c:pt idx="4">
                  <c:v>23.130248972503317</c:v>
                </c:pt>
                <c:pt idx="5">
                  <c:v>21.146857350070295</c:v>
                </c:pt>
                <c:pt idx="6">
                  <c:v>23.015347234908134</c:v>
                </c:pt>
                <c:pt idx="7">
                  <c:v>24.158691148533386</c:v>
                </c:pt>
                <c:pt idx="8">
                  <c:v>24.287489291306304</c:v>
                </c:pt>
                <c:pt idx="9">
                  <c:v>21.300777309304827</c:v>
                </c:pt>
                <c:pt idx="10">
                  <c:v>20.393079603841411</c:v>
                </c:pt>
                <c:pt idx="11">
                  <c:v>21.935067839079753</c:v>
                </c:pt>
                <c:pt idx="12">
                  <c:v>20.895476529946141</c:v>
                </c:pt>
                <c:pt idx="13">
                  <c:v>24.405776429607357</c:v>
                </c:pt>
                <c:pt idx="14">
                  <c:v>23.805733882183439</c:v>
                </c:pt>
                <c:pt idx="15">
                  <c:v>21.984517399458607</c:v>
                </c:pt>
                <c:pt idx="16">
                  <c:v>23.135828167186286</c:v>
                </c:pt>
                <c:pt idx="17">
                  <c:v>24.448761420332147</c:v>
                </c:pt>
                <c:pt idx="18">
                  <c:v>22.444291710190058</c:v>
                </c:pt>
                <c:pt idx="19">
                  <c:v>22.243585750871311</c:v>
                </c:pt>
                <c:pt idx="20">
                  <c:v>23.307468446607423</c:v>
                </c:pt>
                <c:pt idx="21">
                  <c:v>23.270775138114637</c:v>
                </c:pt>
                <c:pt idx="22">
                  <c:v>24.942148620905527</c:v>
                </c:pt>
                <c:pt idx="23">
                  <c:v>23.388558274626899</c:v>
                </c:pt>
                <c:pt idx="24">
                  <c:v>23.1</c:v>
                </c:pt>
                <c:pt idx="25">
                  <c:v>22.480687941680607</c:v>
                </c:pt>
                <c:pt idx="26">
                  <c:v>21.184250542853245</c:v>
                </c:pt>
                <c:pt idx="27">
                  <c:v>23.424722439919794</c:v>
                </c:pt>
                <c:pt idx="28">
                  <c:v>21.649291321975717</c:v>
                </c:pt>
                <c:pt idx="29">
                  <c:v>24.271543014941926</c:v>
                </c:pt>
                <c:pt idx="30">
                  <c:v>20.053997122450529</c:v>
                </c:pt>
                <c:pt idx="31">
                  <c:v>23.612056224049436</c:v>
                </c:pt>
                <c:pt idx="32">
                  <c:v>20.255352453595396</c:v>
                </c:pt>
                <c:pt idx="33">
                  <c:v>23.610161781484585</c:v>
                </c:pt>
                <c:pt idx="34">
                  <c:v>22.591981854928193</c:v>
                </c:pt>
                <c:pt idx="35">
                  <c:v>23.689158858842191</c:v>
                </c:pt>
                <c:pt idx="36">
                  <c:v>23.074345840610711</c:v>
                </c:pt>
                <c:pt idx="37">
                  <c:v>23.865013514988263</c:v>
                </c:pt>
                <c:pt idx="38">
                  <c:v>22.25727084241835</c:v>
                </c:pt>
                <c:pt idx="39">
                  <c:v>21.999473265623251</c:v>
                </c:pt>
                <c:pt idx="40">
                  <c:v>21.004035756573067</c:v>
                </c:pt>
                <c:pt idx="41">
                  <c:v>23.382773280617894</c:v>
                </c:pt>
                <c:pt idx="42">
                  <c:v>20.727787781970296</c:v>
                </c:pt>
                <c:pt idx="43">
                  <c:v>21.669554009587749</c:v>
                </c:pt>
                <c:pt idx="44">
                  <c:v>21.468470349065342</c:v>
                </c:pt>
                <c:pt idx="45">
                  <c:v>21.021455725428694</c:v>
                </c:pt>
                <c:pt idx="46">
                  <c:v>24.287705268614808</c:v>
                </c:pt>
                <c:pt idx="47">
                  <c:v>22.785514758898294</c:v>
                </c:pt>
                <c:pt idx="48">
                  <c:v>22.074295062058169</c:v>
                </c:pt>
                <c:pt idx="49">
                  <c:v>22.643194250488001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'DICIEMBRE 2016'!$O$2:$O$91</c:f>
              <c:numCache>
                <c:formatCode>0.0</c:formatCode>
                <c:ptCount val="50"/>
                <c:pt idx="0">
                  <c:v>22.308159596534988</c:v>
                </c:pt>
                <c:pt idx="1">
                  <c:v>22.602691561604566</c:v>
                </c:pt>
                <c:pt idx="2">
                  <c:v>22.535938899902948</c:v>
                </c:pt>
                <c:pt idx="3">
                  <c:v>22.814071284520779</c:v>
                </c:pt>
                <c:pt idx="4">
                  <c:v>22.864768254420298</c:v>
                </c:pt>
                <c:pt idx="5">
                  <c:v>22.226651981222425</c:v>
                </c:pt>
                <c:pt idx="6">
                  <c:v>22.92174455222683</c:v>
                </c:pt>
                <c:pt idx="7">
                  <c:v>23.338400413798276</c:v>
                </c:pt>
                <c:pt idx="8">
                  <c:v>22.236654773103432</c:v>
                </c:pt>
                <c:pt idx="9">
                  <c:v>21.492304074968441</c:v>
                </c:pt>
                <c:pt idx="10">
                  <c:v>22.046726454373637</c:v>
                </c:pt>
                <c:pt idx="11">
                  <c:v>22.071468181953666</c:v>
                </c:pt>
                <c:pt idx="12">
                  <c:v>23.111795974925219</c:v>
                </c:pt>
                <c:pt idx="13">
                  <c:v>22.743213895076135</c:v>
                </c:pt>
                <c:pt idx="14">
                  <c:v>23.478804944291902</c:v>
                </c:pt>
                <c:pt idx="15">
                  <c:v>22.353115775266275</c:v>
                </c:pt>
                <c:pt idx="16">
                  <c:v>22.515753076939525</c:v>
                </c:pt>
                <c:pt idx="17">
                  <c:v>22.966331232025652</c:v>
                </c:pt>
                <c:pt idx="18">
                  <c:v>23.225842063565079</c:v>
                </c:pt>
                <c:pt idx="19">
                  <c:v>22.034517046915852</c:v>
                </c:pt>
                <c:pt idx="20">
                  <c:v>22.669157796797016</c:v>
                </c:pt>
                <c:pt idx="21">
                  <c:v>22.854195928992731</c:v>
                </c:pt>
                <c:pt idx="22">
                  <c:v>23.024691056817922</c:v>
                </c:pt>
                <c:pt idx="23">
                  <c:v>23.057929244835162</c:v>
                </c:pt>
                <c:pt idx="24">
                  <c:v>22.907241631638946</c:v>
                </c:pt>
                <c:pt idx="25">
                  <c:v>23.145875258122278</c:v>
                </c:pt>
                <c:pt idx="26">
                  <c:v>22.649626428218003</c:v>
                </c:pt>
                <c:pt idx="27">
                  <c:v>22.775072188926245</c:v>
                </c:pt>
                <c:pt idx="28">
                  <c:v>22.433007807918763</c:v>
                </c:pt>
                <c:pt idx="29">
                  <c:v>22.011397026409057</c:v>
                </c:pt>
                <c:pt idx="30">
                  <c:v>22.367376401960236</c:v>
                </c:pt>
                <c:pt idx="31">
                  <c:v>22.539573149830588</c:v>
                </c:pt>
                <c:pt idx="32">
                  <c:v>22.319856674855767</c:v>
                </c:pt>
                <c:pt idx="33">
                  <c:v>22.39665772979971</c:v>
                </c:pt>
                <c:pt idx="34">
                  <c:v>22.621640278385179</c:v>
                </c:pt>
                <c:pt idx="35">
                  <c:v>22.398404991100232</c:v>
                </c:pt>
                <c:pt idx="36">
                  <c:v>22.399840267512911</c:v>
                </c:pt>
                <c:pt idx="37">
                  <c:v>23.230628355036458</c:v>
                </c:pt>
                <c:pt idx="38">
                  <c:v>22.578923046511157</c:v>
                </c:pt>
                <c:pt idx="39">
                  <c:v>22.399070095500264</c:v>
                </c:pt>
                <c:pt idx="40">
                  <c:v>22.667118073244726</c:v>
                </c:pt>
                <c:pt idx="41">
                  <c:v>22.569323547521162</c:v>
                </c:pt>
                <c:pt idx="42">
                  <c:v>21.95768007052283</c:v>
                </c:pt>
                <c:pt idx="43">
                  <c:v>22.09080732906153</c:v>
                </c:pt>
                <c:pt idx="44">
                  <c:v>22.438142139897185</c:v>
                </c:pt>
                <c:pt idx="45">
                  <c:v>22.587345978200656</c:v>
                </c:pt>
                <c:pt idx="46">
                  <c:v>23.377668735504862</c:v>
                </c:pt>
                <c:pt idx="47">
                  <c:v>22.783470528721491</c:v>
                </c:pt>
                <c:pt idx="48">
                  <c:v>21.709410290896066</c:v>
                </c:pt>
                <c:pt idx="49">
                  <c:v>23.043721657299091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'DICIEMBRE 2016'!$P$2:$P$91</c:f>
              <c:numCache>
                <c:formatCode>0.0</c:formatCode>
                <c:ptCount val="50"/>
                <c:pt idx="0">
                  <c:v>24.425861148107746</c:v>
                </c:pt>
                <c:pt idx="1">
                  <c:v>24.947395386410747</c:v>
                </c:pt>
                <c:pt idx="2">
                  <c:v>24.232449908115473</c:v>
                </c:pt>
                <c:pt idx="3">
                  <c:v>24.636941950134009</c:v>
                </c:pt>
                <c:pt idx="4">
                  <c:v>24.690441045069672</c:v>
                </c:pt>
                <c:pt idx="5">
                  <c:v>24.997622461237277</c:v>
                </c:pt>
                <c:pt idx="6">
                  <c:v>24.037572334353122</c:v>
                </c:pt>
                <c:pt idx="7">
                  <c:v>24.99103839529673</c:v>
                </c:pt>
                <c:pt idx="8">
                  <c:v>24.287489291306304</c:v>
                </c:pt>
                <c:pt idx="9">
                  <c:v>22.579463112520234</c:v>
                </c:pt>
                <c:pt idx="10">
                  <c:v>24.923970837781614</c:v>
                </c:pt>
                <c:pt idx="11">
                  <c:v>24.757299726096651</c:v>
                </c:pt>
                <c:pt idx="12">
                  <c:v>24.859829294667311</c:v>
                </c:pt>
                <c:pt idx="13">
                  <c:v>24.405776429607357</c:v>
                </c:pt>
                <c:pt idx="14">
                  <c:v>24.716025271848331</c:v>
                </c:pt>
                <c:pt idx="15">
                  <c:v>24.652491712565581</c:v>
                </c:pt>
                <c:pt idx="16">
                  <c:v>24.903167422516617</c:v>
                </c:pt>
                <c:pt idx="17">
                  <c:v>24.973456291952786</c:v>
                </c:pt>
                <c:pt idx="18">
                  <c:v>24.928305281714934</c:v>
                </c:pt>
                <c:pt idx="19">
                  <c:v>23.881138713952211</c:v>
                </c:pt>
                <c:pt idx="20">
                  <c:v>24.829060724631333</c:v>
                </c:pt>
                <c:pt idx="21">
                  <c:v>24.576469142299555</c:v>
                </c:pt>
                <c:pt idx="22">
                  <c:v>24.942148620905527</c:v>
                </c:pt>
                <c:pt idx="23">
                  <c:v>24.213287116812339</c:v>
                </c:pt>
                <c:pt idx="24">
                  <c:v>23.995165534863595</c:v>
                </c:pt>
                <c:pt idx="25">
                  <c:v>24.866145588681995</c:v>
                </c:pt>
                <c:pt idx="26">
                  <c:v>24.718448947881956</c:v>
                </c:pt>
                <c:pt idx="27">
                  <c:v>24.663717536738321</c:v>
                </c:pt>
                <c:pt idx="28">
                  <c:v>24.520904629659398</c:v>
                </c:pt>
                <c:pt idx="29">
                  <c:v>24.972856350028032</c:v>
                </c:pt>
                <c:pt idx="30">
                  <c:v>24.841855160831145</c:v>
                </c:pt>
                <c:pt idx="31">
                  <c:v>24.444013802739029</c:v>
                </c:pt>
                <c:pt idx="32">
                  <c:v>24.459357525746846</c:v>
                </c:pt>
                <c:pt idx="33">
                  <c:v>23.750697646886074</c:v>
                </c:pt>
                <c:pt idx="34">
                  <c:v>24.532161547527025</c:v>
                </c:pt>
                <c:pt idx="35">
                  <c:v>24.548832950686272</c:v>
                </c:pt>
                <c:pt idx="36">
                  <c:v>24.701769580874732</c:v>
                </c:pt>
                <c:pt idx="37">
                  <c:v>24.628975477656798</c:v>
                </c:pt>
                <c:pt idx="38">
                  <c:v>24.549983596226937</c:v>
                </c:pt>
                <c:pt idx="39">
                  <c:v>24.226907375150684</c:v>
                </c:pt>
                <c:pt idx="40">
                  <c:v>24.866916015063353</c:v>
                </c:pt>
                <c:pt idx="41">
                  <c:v>24.38771104120584</c:v>
                </c:pt>
                <c:pt idx="42">
                  <c:v>24.736382395833711</c:v>
                </c:pt>
                <c:pt idx="43">
                  <c:v>24.659764435573884</c:v>
                </c:pt>
                <c:pt idx="44">
                  <c:v>24.877142839445462</c:v>
                </c:pt>
                <c:pt idx="45">
                  <c:v>24.795064858342883</c:v>
                </c:pt>
                <c:pt idx="46">
                  <c:v>24.990662126798284</c:v>
                </c:pt>
                <c:pt idx="47">
                  <c:v>24.844858778798354</c:v>
                </c:pt>
                <c:pt idx="48">
                  <c:v>24.401141220638412</c:v>
                </c:pt>
                <c:pt idx="49">
                  <c:v>24.749440570392938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'DICIEMBRE 2016'!$Q$2:$Q$91</c:f>
              <c:numCache>
                <c:formatCode>0.0</c:formatCode>
                <c:ptCount val="50"/>
                <c:pt idx="0">
                  <c:v>20.067978752616607</c:v>
                </c:pt>
                <c:pt idx="1">
                  <c:v>20.670424098024093</c:v>
                </c:pt>
                <c:pt idx="2">
                  <c:v>20.517775951607767</c:v>
                </c:pt>
                <c:pt idx="3">
                  <c:v>20.468701649586926</c:v>
                </c:pt>
                <c:pt idx="4">
                  <c:v>21.168268658423777</c:v>
                </c:pt>
                <c:pt idx="5">
                  <c:v>20.514183730841278</c:v>
                </c:pt>
                <c:pt idx="6">
                  <c:v>20.254511661579212</c:v>
                </c:pt>
                <c:pt idx="7">
                  <c:v>20.499478999799695</c:v>
                </c:pt>
                <c:pt idx="8">
                  <c:v>20.422645903418889</c:v>
                </c:pt>
                <c:pt idx="9">
                  <c:v>20.504716814993024</c:v>
                </c:pt>
                <c:pt idx="10">
                  <c:v>20.393079603841411</c:v>
                </c:pt>
                <c:pt idx="11">
                  <c:v>20.296537421356099</c:v>
                </c:pt>
                <c:pt idx="12">
                  <c:v>20.895476529946141</c:v>
                </c:pt>
                <c:pt idx="13">
                  <c:v>20.484881682234914</c:v>
                </c:pt>
                <c:pt idx="14">
                  <c:v>20.917860773448467</c:v>
                </c:pt>
                <c:pt idx="15">
                  <c:v>21.012119582935465</c:v>
                </c:pt>
                <c:pt idx="16">
                  <c:v>20.098700027063046</c:v>
                </c:pt>
                <c:pt idx="17">
                  <c:v>20.224597603690221</c:v>
                </c:pt>
                <c:pt idx="18">
                  <c:v>20.452287239522192</c:v>
                </c:pt>
                <c:pt idx="19">
                  <c:v>20.218568117534236</c:v>
                </c:pt>
                <c:pt idx="20">
                  <c:v>20.006819324101766</c:v>
                </c:pt>
                <c:pt idx="21">
                  <c:v>20.874707670593448</c:v>
                </c:pt>
                <c:pt idx="22">
                  <c:v>21.431556888810849</c:v>
                </c:pt>
                <c:pt idx="23">
                  <c:v>20.458653794997055</c:v>
                </c:pt>
                <c:pt idx="24">
                  <c:v>21.917068553311523</c:v>
                </c:pt>
                <c:pt idx="25">
                  <c:v>20.815581031252069</c:v>
                </c:pt>
                <c:pt idx="26">
                  <c:v>20.082947199120301</c:v>
                </c:pt>
                <c:pt idx="27">
                  <c:v>20.677123747867878</c:v>
                </c:pt>
                <c:pt idx="28">
                  <c:v>20.975194420690936</c:v>
                </c:pt>
                <c:pt idx="29">
                  <c:v>20.350570844850687</c:v>
                </c:pt>
                <c:pt idx="30">
                  <c:v>20.053997122450529</c:v>
                </c:pt>
                <c:pt idx="31">
                  <c:v>20.140997738570849</c:v>
                </c:pt>
                <c:pt idx="32">
                  <c:v>20.002676157145391</c:v>
                </c:pt>
                <c:pt idx="33">
                  <c:v>20.183486781424762</c:v>
                </c:pt>
                <c:pt idx="34">
                  <c:v>20.282243591818268</c:v>
                </c:pt>
                <c:pt idx="35">
                  <c:v>20.062414366580462</c:v>
                </c:pt>
                <c:pt idx="36">
                  <c:v>20.130094453259154</c:v>
                </c:pt>
                <c:pt idx="37">
                  <c:v>20.432323995066007</c:v>
                </c:pt>
                <c:pt idx="38">
                  <c:v>21.249500754109519</c:v>
                </c:pt>
                <c:pt idx="39">
                  <c:v>20.491861174307537</c:v>
                </c:pt>
                <c:pt idx="40">
                  <c:v>20.589332962485937</c:v>
                </c:pt>
                <c:pt idx="41">
                  <c:v>20.339975155697637</c:v>
                </c:pt>
                <c:pt idx="42">
                  <c:v>20.727787781970296</c:v>
                </c:pt>
                <c:pt idx="43">
                  <c:v>20.464727478921642</c:v>
                </c:pt>
                <c:pt idx="44">
                  <c:v>20.560191078608117</c:v>
                </c:pt>
                <c:pt idx="45">
                  <c:v>20.621257990915659</c:v>
                </c:pt>
                <c:pt idx="46">
                  <c:v>20.277274386947671</c:v>
                </c:pt>
                <c:pt idx="47">
                  <c:v>20.247020498871866</c:v>
                </c:pt>
                <c:pt idx="48">
                  <c:v>20.33421710830477</c:v>
                </c:pt>
                <c:pt idx="49">
                  <c:v>20.112791524120421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'DICIEMBRE 2016'!$R$2:$R$91</c:f>
              <c:numCache>
                <c:formatCode>General</c:formatCode>
                <c:ptCount val="5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'DICIEMBRE 2016'!$S$2:$S$91</c:f>
              <c:numCache>
                <c:formatCode>General</c:formatCode>
                <c:ptCount val="50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2016'!$B$2:$D$91</c15:sqref>
                        </c15:formulaRef>
                      </c:ext>
                    </c:extLst>
                    <c:multiLvlStrCache>
                      <c:ptCount val="50"/>
                      <c:lvl>
                        <c:pt idx="0">
                          <c:v>01/12/2016</c:v>
                        </c:pt>
                        <c:pt idx="1">
                          <c:v>01/12/2016</c:v>
                        </c:pt>
                        <c:pt idx="2">
                          <c:v>01/12/2016</c:v>
                        </c:pt>
                        <c:pt idx="3">
                          <c:v>02/12/2016</c:v>
                        </c:pt>
                        <c:pt idx="4">
                          <c:v>02/12/2016</c:v>
                        </c:pt>
                        <c:pt idx="5">
                          <c:v>02/12/2016</c:v>
                        </c:pt>
                        <c:pt idx="6">
                          <c:v>05/12/2016</c:v>
                        </c:pt>
                        <c:pt idx="7">
                          <c:v>05/12/2016</c:v>
                        </c:pt>
                        <c:pt idx="8">
                          <c:v>05/12/2016</c:v>
                        </c:pt>
                        <c:pt idx="9">
                          <c:v>07/12/2016</c:v>
                        </c:pt>
                        <c:pt idx="10">
                          <c:v>07/12/2016</c:v>
                        </c:pt>
                        <c:pt idx="11">
                          <c:v>07/12/2016</c:v>
                        </c:pt>
                        <c:pt idx="12">
                          <c:v>09/12/2016</c:v>
                        </c:pt>
                        <c:pt idx="13">
                          <c:v>09/12/2016</c:v>
                        </c:pt>
                        <c:pt idx="14">
                          <c:v>09/12/2016</c:v>
                        </c:pt>
                        <c:pt idx="15">
                          <c:v>12/12/2016</c:v>
                        </c:pt>
                        <c:pt idx="16">
                          <c:v>12/12/2016</c:v>
                        </c:pt>
                        <c:pt idx="17">
                          <c:v>12/12/2016</c:v>
                        </c:pt>
                        <c:pt idx="18">
                          <c:v>13/12/2016</c:v>
                        </c:pt>
                        <c:pt idx="19">
                          <c:v>13/12/2016</c:v>
                        </c:pt>
                        <c:pt idx="20">
                          <c:v>13/12/2016</c:v>
                        </c:pt>
                        <c:pt idx="21">
                          <c:v>13/12/2016</c:v>
                        </c:pt>
                        <c:pt idx="22">
                          <c:v>14/12/2016</c:v>
                        </c:pt>
                        <c:pt idx="23">
                          <c:v>14/12/2016</c:v>
                        </c:pt>
                        <c:pt idx="24">
                          <c:v>14/12/2016</c:v>
                        </c:pt>
                        <c:pt idx="25">
                          <c:v>15/12/2016</c:v>
                        </c:pt>
                        <c:pt idx="26">
                          <c:v>15/12/2016</c:v>
                        </c:pt>
                        <c:pt idx="27">
                          <c:v>15/12/2016</c:v>
                        </c:pt>
                        <c:pt idx="28">
                          <c:v>16/12/2016</c:v>
                        </c:pt>
                        <c:pt idx="29">
                          <c:v>16/12/2016</c:v>
                        </c:pt>
                        <c:pt idx="30">
                          <c:v>16/12/2016</c:v>
                        </c:pt>
                        <c:pt idx="31">
                          <c:v>16/12/2016</c:v>
                        </c:pt>
                        <c:pt idx="32">
                          <c:v>19/12/2016</c:v>
                        </c:pt>
                        <c:pt idx="33">
                          <c:v>19/12/2016</c:v>
                        </c:pt>
                        <c:pt idx="34">
                          <c:v>19/12/2016</c:v>
                        </c:pt>
                        <c:pt idx="35">
                          <c:v>20/12/2016</c:v>
                        </c:pt>
                        <c:pt idx="36">
                          <c:v>20/12/2016</c:v>
                        </c:pt>
                        <c:pt idx="37">
                          <c:v>20/12/2016</c:v>
                        </c:pt>
                        <c:pt idx="38">
                          <c:v>20/12/2016</c:v>
                        </c:pt>
                        <c:pt idx="39">
                          <c:v>21/12/2016</c:v>
                        </c:pt>
                        <c:pt idx="40">
                          <c:v>21/12/2016</c:v>
                        </c:pt>
                        <c:pt idx="41">
                          <c:v>21/12/2016</c:v>
                        </c:pt>
                        <c:pt idx="42">
                          <c:v>21/12/2016</c:v>
                        </c:pt>
                        <c:pt idx="43">
                          <c:v>22/12/2016</c:v>
                        </c:pt>
                        <c:pt idx="44">
                          <c:v>22/12/2016</c:v>
                        </c:pt>
                        <c:pt idx="45">
                          <c:v>22/12/2016</c:v>
                        </c:pt>
                        <c:pt idx="46">
                          <c:v>23/12/2016</c:v>
                        </c:pt>
                        <c:pt idx="47">
                          <c:v>23/12/2016</c:v>
                        </c:pt>
                        <c:pt idx="48">
                          <c:v>23/12/2016</c:v>
                        </c:pt>
                        <c:pt idx="49">
                          <c:v>23/12/2016</c:v>
                        </c:pt>
                      </c:lvl>
                      <c:lvl>
                        <c:pt idx="0">
                          <c:v>157760</c:v>
                        </c:pt>
                        <c:pt idx="1">
                          <c:v>157099</c:v>
                        </c:pt>
                        <c:pt idx="2">
                          <c:v>157780</c:v>
                        </c:pt>
                        <c:pt idx="3">
                          <c:v>157761</c:v>
                        </c:pt>
                        <c:pt idx="4">
                          <c:v>157859</c:v>
                        </c:pt>
                        <c:pt idx="5">
                          <c:v>157862</c:v>
                        </c:pt>
                        <c:pt idx="6">
                          <c:v>157692</c:v>
                        </c:pt>
                        <c:pt idx="7">
                          <c:v>155518</c:v>
                        </c:pt>
                        <c:pt idx="8">
                          <c:v>157832</c:v>
                        </c:pt>
                        <c:pt idx="9">
                          <c:v>156268</c:v>
                        </c:pt>
                        <c:pt idx="10">
                          <c:v>158012</c:v>
                        </c:pt>
                        <c:pt idx="11">
                          <c:v>154771</c:v>
                        </c:pt>
                        <c:pt idx="12">
                          <c:v>158174</c:v>
                        </c:pt>
                        <c:pt idx="13">
                          <c:v>157527</c:v>
                        </c:pt>
                        <c:pt idx="14">
                          <c:v>156777</c:v>
                        </c:pt>
                        <c:pt idx="15">
                          <c:v>156581</c:v>
                        </c:pt>
                        <c:pt idx="16">
                          <c:v>158376</c:v>
                        </c:pt>
                        <c:pt idx="17">
                          <c:v>158344</c:v>
                        </c:pt>
                        <c:pt idx="18">
                          <c:v>158456</c:v>
                        </c:pt>
                        <c:pt idx="19">
                          <c:v>158414</c:v>
                        </c:pt>
                        <c:pt idx="20">
                          <c:v>158459</c:v>
                        </c:pt>
                        <c:pt idx="21">
                          <c:v>158465</c:v>
                        </c:pt>
                        <c:pt idx="22">
                          <c:v>157943</c:v>
                        </c:pt>
                        <c:pt idx="23">
                          <c:v>156265</c:v>
                        </c:pt>
                        <c:pt idx="24">
                          <c:v>158301</c:v>
                        </c:pt>
                        <c:pt idx="25">
                          <c:v>158660</c:v>
                        </c:pt>
                        <c:pt idx="26">
                          <c:v>158674</c:v>
                        </c:pt>
                        <c:pt idx="27">
                          <c:v>158661</c:v>
                        </c:pt>
                        <c:pt idx="28">
                          <c:v>158359</c:v>
                        </c:pt>
                        <c:pt idx="29">
                          <c:v>158780</c:v>
                        </c:pt>
                        <c:pt idx="30">
                          <c:v>158802</c:v>
                        </c:pt>
                        <c:pt idx="31">
                          <c:v>158787</c:v>
                        </c:pt>
                        <c:pt idx="32">
                          <c:v>158820</c:v>
                        </c:pt>
                        <c:pt idx="33">
                          <c:v>156455</c:v>
                        </c:pt>
                        <c:pt idx="34">
                          <c:v>158327</c:v>
                        </c:pt>
                        <c:pt idx="35">
                          <c:v>158873</c:v>
                        </c:pt>
                        <c:pt idx="36">
                          <c:v>158991</c:v>
                        </c:pt>
                        <c:pt idx="37">
                          <c:v>158985</c:v>
                        </c:pt>
                        <c:pt idx="38">
                          <c:v>158918</c:v>
                        </c:pt>
                        <c:pt idx="39">
                          <c:v>158531</c:v>
                        </c:pt>
                        <c:pt idx="40">
                          <c:v>159041</c:v>
                        </c:pt>
                        <c:pt idx="41">
                          <c:v>158479</c:v>
                        </c:pt>
                        <c:pt idx="42">
                          <c:v>158788</c:v>
                        </c:pt>
                        <c:pt idx="43">
                          <c:v>159210</c:v>
                        </c:pt>
                        <c:pt idx="44">
                          <c:v>159144</c:v>
                        </c:pt>
                        <c:pt idx="45">
                          <c:v>159154</c:v>
                        </c:pt>
                        <c:pt idx="46">
                          <c:v>158570</c:v>
                        </c:pt>
                        <c:pt idx="47">
                          <c:v>142305</c:v>
                        </c:pt>
                        <c:pt idx="48">
                          <c:v>155653</c:v>
                        </c:pt>
                        <c:pt idx="49">
                          <c:v>159234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500340447</c:v>
                        </c:pt>
                        <c:pt idx="2">
                          <c:v>13478989</c:v>
                        </c:pt>
                        <c:pt idx="3">
                          <c:v>500368529</c:v>
                        </c:pt>
                        <c:pt idx="4">
                          <c:v>41210374</c:v>
                        </c:pt>
                        <c:pt idx="5">
                          <c:v>41218938</c:v>
                        </c:pt>
                        <c:pt idx="6">
                          <c:v>42109089</c:v>
                        </c:pt>
                        <c:pt idx="7">
                          <c:v>42109087</c:v>
                        </c:pt>
                        <c:pt idx="8">
                          <c:v>5552234</c:v>
                        </c:pt>
                        <c:pt idx="9">
                          <c:v>74995BJ00A</c:v>
                        </c:pt>
                        <c:pt idx="10">
                          <c:v>712599</c:v>
                        </c:pt>
                        <c:pt idx="11">
                          <c:v>FA303D5F00</c:v>
                        </c:pt>
                        <c:pt idx="12">
                          <c:v>712988</c:v>
                        </c:pt>
                        <c:pt idx="13">
                          <c:v>500332454</c:v>
                        </c:pt>
                        <c:pt idx="14">
                          <c:v>42109087</c:v>
                        </c:pt>
                        <c:pt idx="15">
                          <c:v>5802019966</c:v>
                        </c:pt>
                        <c:pt idx="16">
                          <c:v>FA178D0F00</c:v>
                        </c:pt>
                        <c:pt idx="17">
                          <c:v>2640071</c:v>
                        </c:pt>
                        <c:pt idx="18">
                          <c:v>L90046297</c:v>
                        </c:pt>
                        <c:pt idx="19">
                          <c:v>412902</c:v>
                        </c:pt>
                        <c:pt idx="20">
                          <c:v>41217198</c:v>
                        </c:pt>
                        <c:pt idx="21">
                          <c:v>9672968880</c:v>
                        </c:pt>
                        <c:pt idx="22">
                          <c:v>42109089</c:v>
                        </c:pt>
                        <c:pt idx="23">
                          <c:v>74994BJ00A</c:v>
                        </c:pt>
                        <c:pt idx="24">
                          <c:v>41272895</c:v>
                        </c:pt>
                        <c:pt idx="25">
                          <c:v>41218938</c:v>
                        </c:pt>
                        <c:pt idx="26">
                          <c:v>504000146</c:v>
                        </c:pt>
                        <c:pt idx="27">
                          <c:v>504003391</c:v>
                        </c:pt>
                        <c:pt idx="28">
                          <c:v>L90106527</c:v>
                        </c:pt>
                        <c:pt idx="29">
                          <c:v>712575</c:v>
                        </c:pt>
                        <c:pt idx="30">
                          <c:v>41218938</c:v>
                        </c:pt>
                        <c:pt idx="31">
                          <c:v>20202</c:v>
                        </c:pt>
                        <c:pt idx="32">
                          <c:v>FA178D0F00</c:v>
                        </c:pt>
                        <c:pt idx="33">
                          <c:v>13490013</c:v>
                        </c:pt>
                        <c:pt idx="34">
                          <c:v>999.Z99.140</c:v>
                        </c:pt>
                        <c:pt idx="35">
                          <c:v>712633</c:v>
                        </c:pt>
                        <c:pt idx="36">
                          <c:v>PS-610247</c:v>
                        </c:pt>
                        <c:pt idx="37">
                          <c:v>FA178D0F00</c:v>
                        </c:pt>
                        <c:pt idx="38">
                          <c:v>41218938</c:v>
                        </c:pt>
                        <c:pt idx="39">
                          <c:v>L90046298</c:v>
                        </c:pt>
                        <c:pt idx="40">
                          <c:v>8136488</c:v>
                        </c:pt>
                        <c:pt idx="41">
                          <c:v>LFA0001</c:v>
                        </c:pt>
                        <c:pt idx="42">
                          <c:v>20203</c:v>
                        </c:pt>
                        <c:pt idx="43">
                          <c:v>2640126</c:v>
                        </c:pt>
                        <c:pt idx="44">
                          <c:v>26400121</c:v>
                        </c:pt>
                        <c:pt idx="45">
                          <c:v>2640072</c:v>
                        </c:pt>
                        <c:pt idx="46">
                          <c:v>L90046297</c:v>
                        </c:pt>
                        <c:pt idx="47">
                          <c:v>41033332</c:v>
                        </c:pt>
                        <c:pt idx="48">
                          <c:v>1440161780</c:v>
                        </c:pt>
                        <c:pt idx="49">
                          <c:v>42109089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188864"/>
        <c:axId val="283189424"/>
      </c:lineChart>
      <c:catAx>
        <c:axId val="28318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3189424"/>
        <c:crosses val="autoZero"/>
        <c:auto val="1"/>
        <c:lblAlgn val="ctr"/>
        <c:lblOffset val="100"/>
        <c:noMultiLvlLbl val="0"/>
      </c:catAx>
      <c:valAx>
        <c:axId val="2831894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83188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ESPESOR P. POLVO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'4T '!$D$215:$D$366</c:f>
              <c:strCache>
                <c:ptCount val="152"/>
                <c:pt idx="0">
                  <c:v>03/102016</c:v>
                </c:pt>
                <c:pt idx="1">
                  <c:v>03/102016</c:v>
                </c:pt>
                <c:pt idx="2">
                  <c:v>03/102016</c:v>
                </c:pt>
                <c:pt idx="3">
                  <c:v>04/10/2016</c:v>
                </c:pt>
                <c:pt idx="4">
                  <c:v>04/10/2016</c:v>
                </c:pt>
                <c:pt idx="5">
                  <c:v>04/10/2016</c:v>
                </c:pt>
                <c:pt idx="6">
                  <c:v>05/10/2016</c:v>
                </c:pt>
                <c:pt idx="7">
                  <c:v>05/10/2016</c:v>
                </c:pt>
                <c:pt idx="8">
                  <c:v>05/10/2016</c:v>
                </c:pt>
                <c:pt idx="9">
                  <c:v>06/10/2016</c:v>
                </c:pt>
                <c:pt idx="10">
                  <c:v>06/10/2016</c:v>
                </c:pt>
                <c:pt idx="11">
                  <c:v>06/10/2016</c:v>
                </c:pt>
                <c:pt idx="12">
                  <c:v>07/10/2016</c:v>
                </c:pt>
                <c:pt idx="13">
                  <c:v>07/10/2016</c:v>
                </c:pt>
                <c:pt idx="14">
                  <c:v>07/10/2016</c:v>
                </c:pt>
                <c:pt idx="15">
                  <c:v>10/10/2016</c:v>
                </c:pt>
                <c:pt idx="16">
                  <c:v>10/10/2016</c:v>
                </c:pt>
                <c:pt idx="17">
                  <c:v>10/10/2016</c:v>
                </c:pt>
                <c:pt idx="18">
                  <c:v>11/10/2016</c:v>
                </c:pt>
                <c:pt idx="19">
                  <c:v>11/10/2016</c:v>
                </c:pt>
                <c:pt idx="20">
                  <c:v>13/10/2016</c:v>
                </c:pt>
                <c:pt idx="21">
                  <c:v>13/10/2016</c:v>
                </c:pt>
                <c:pt idx="22">
                  <c:v>13/10/2016</c:v>
                </c:pt>
                <c:pt idx="23">
                  <c:v>14/10/2016</c:v>
                </c:pt>
                <c:pt idx="24">
                  <c:v>17/10/2016</c:v>
                </c:pt>
                <c:pt idx="25">
                  <c:v>17/10/2016</c:v>
                </c:pt>
                <c:pt idx="26">
                  <c:v>17/10/2016</c:v>
                </c:pt>
                <c:pt idx="27">
                  <c:v>18/10/2016</c:v>
                </c:pt>
                <c:pt idx="28">
                  <c:v>18/10/2016</c:v>
                </c:pt>
                <c:pt idx="29">
                  <c:v>18/10/2016</c:v>
                </c:pt>
                <c:pt idx="30">
                  <c:v>19/10/2016</c:v>
                </c:pt>
                <c:pt idx="31">
                  <c:v>19/10/2016</c:v>
                </c:pt>
                <c:pt idx="32">
                  <c:v>19/10/2016</c:v>
                </c:pt>
                <c:pt idx="33">
                  <c:v>20/10/2016</c:v>
                </c:pt>
                <c:pt idx="34">
                  <c:v>20/10/2016</c:v>
                </c:pt>
                <c:pt idx="35">
                  <c:v>20/10/2016</c:v>
                </c:pt>
                <c:pt idx="36">
                  <c:v>21/10/2016</c:v>
                </c:pt>
                <c:pt idx="37">
                  <c:v>21/10/2016</c:v>
                </c:pt>
                <c:pt idx="38">
                  <c:v>24/10/20106</c:v>
                </c:pt>
                <c:pt idx="39">
                  <c:v>24/10/20106</c:v>
                </c:pt>
                <c:pt idx="40">
                  <c:v>24/10/20106</c:v>
                </c:pt>
                <c:pt idx="41">
                  <c:v>25/10/2016</c:v>
                </c:pt>
                <c:pt idx="42">
                  <c:v>25/10/2016</c:v>
                </c:pt>
                <c:pt idx="43">
                  <c:v>25/10/2016</c:v>
                </c:pt>
                <c:pt idx="44">
                  <c:v>26/10/2016</c:v>
                </c:pt>
                <c:pt idx="45">
                  <c:v>26/10/2016</c:v>
                </c:pt>
                <c:pt idx="46">
                  <c:v>26/10/2016</c:v>
                </c:pt>
                <c:pt idx="47">
                  <c:v>27/10/2016</c:v>
                </c:pt>
                <c:pt idx="48">
                  <c:v>27/10/2016</c:v>
                </c:pt>
                <c:pt idx="49">
                  <c:v>27/10/2016</c:v>
                </c:pt>
                <c:pt idx="50">
                  <c:v>28/10/2016</c:v>
                </c:pt>
                <c:pt idx="51">
                  <c:v>31/10/2016</c:v>
                </c:pt>
                <c:pt idx="52">
                  <c:v>31/10/2016</c:v>
                </c:pt>
                <c:pt idx="53">
                  <c:v>31/10/2016</c:v>
                </c:pt>
                <c:pt idx="54">
                  <c:v>02/11/2016</c:v>
                </c:pt>
                <c:pt idx="55">
                  <c:v>02/11/2016</c:v>
                </c:pt>
                <c:pt idx="56">
                  <c:v>02/11/2016</c:v>
                </c:pt>
                <c:pt idx="57">
                  <c:v>03/11/2016</c:v>
                </c:pt>
                <c:pt idx="58">
                  <c:v>03/11/2016</c:v>
                </c:pt>
                <c:pt idx="59">
                  <c:v>03/11/2016</c:v>
                </c:pt>
                <c:pt idx="60">
                  <c:v>04/11/2016</c:v>
                </c:pt>
                <c:pt idx="61">
                  <c:v>04/11/2016</c:v>
                </c:pt>
                <c:pt idx="62">
                  <c:v>04/11/2016</c:v>
                </c:pt>
                <c:pt idx="63">
                  <c:v>07/11/2016</c:v>
                </c:pt>
                <c:pt idx="64">
                  <c:v>07/11/2016</c:v>
                </c:pt>
                <c:pt idx="65">
                  <c:v>07/11/2016</c:v>
                </c:pt>
                <c:pt idx="66">
                  <c:v>08/11/2016</c:v>
                </c:pt>
                <c:pt idx="67">
                  <c:v>08/11/2016</c:v>
                </c:pt>
                <c:pt idx="68">
                  <c:v>08/11/2016</c:v>
                </c:pt>
                <c:pt idx="69">
                  <c:v>09/11/2016</c:v>
                </c:pt>
                <c:pt idx="70">
                  <c:v>09/11/2016</c:v>
                </c:pt>
                <c:pt idx="71">
                  <c:v>09/11/2016</c:v>
                </c:pt>
                <c:pt idx="72">
                  <c:v>10/11/2016</c:v>
                </c:pt>
                <c:pt idx="73">
                  <c:v>10/11/2016</c:v>
                </c:pt>
                <c:pt idx="74">
                  <c:v>10/11/2016</c:v>
                </c:pt>
                <c:pt idx="75">
                  <c:v>11/11/2016</c:v>
                </c:pt>
                <c:pt idx="76">
                  <c:v>11/11/2016</c:v>
                </c:pt>
                <c:pt idx="77">
                  <c:v>14/11/2016</c:v>
                </c:pt>
                <c:pt idx="78">
                  <c:v>14/11/2016</c:v>
                </c:pt>
                <c:pt idx="79">
                  <c:v>15/11/2016</c:v>
                </c:pt>
                <c:pt idx="80">
                  <c:v>15/11/2016</c:v>
                </c:pt>
                <c:pt idx="81">
                  <c:v>15/11/2016</c:v>
                </c:pt>
                <c:pt idx="82">
                  <c:v>16/11/2016</c:v>
                </c:pt>
                <c:pt idx="83">
                  <c:v>16/11/2016</c:v>
                </c:pt>
                <c:pt idx="84">
                  <c:v>16/11/2016</c:v>
                </c:pt>
                <c:pt idx="85">
                  <c:v>17/11/2016</c:v>
                </c:pt>
                <c:pt idx="86">
                  <c:v>17/11/2016</c:v>
                </c:pt>
                <c:pt idx="87">
                  <c:v>17/11/2016</c:v>
                </c:pt>
                <c:pt idx="88">
                  <c:v>18/11/2016</c:v>
                </c:pt>
                <c:pt idx="89">
                  <c:v>18/11/2016</c:v>
                </c:pt>
                <c:pt idx="90">
                  <c:v>21/11/2016</c:v>
                </c:pt>
                <c:pt idx="91">
                  <c:v>21/11/2016</c:v>
                </c:pt>
                <c:pt idx="92">
                  <c:v>21/11/2016</c:v>
                </c:pt>
                <c:pt idx="93">
                  <c:v>22/11/2016</c:v>
                </c:pt>
                <c:pt idx="94">
                  <c:v>22/11/2016</c:v>
                </c:pt>
                <c:pt idx="95">
                  <c:v>22/11/2016</c:v>
                </c:pt>
                <c:pt idx="96">
                  <c:v>23/11/2016</c:v>
                </c:pt>
                <c:pt idx="97">
                  <c:v>23/11/2016</c:v>
                </c:pt>
                <c:pt idx="98">
                  <c:v>23/11/2016</c:v>
                </c:pt>
                <c:pt idx="99">
                  <c:v>24/11/2016</c:v>
                </c:pt>
                <c:pt idx="100">
                  <c:v>24/11/2016</c:v>
                </c:pt>
                <c:pt idx="101">
                  <c:v>24/11/2016</c:v>
                </c:pt>
                <c:pt idx="102">
                  <c:v>25/11/2016</c:v>
                </c:pt>
                <c:pt idx="103">
                  <c:v>25/11/2016</c:v>
                </c:pt>
                <c:pt idx="104">
                  <c:v>25/11/2016</c:v>
                </c:pt>
                <c:pt idx="105">
                  <c:v>28/11/2016</c:v>
                </c:pt>
                <c:pt idx="106">
                  <c:v>29/11/2016</c:v>
                </c:pt>
                <c:pt idx="107">
                  <c:v>29/11/2016</c:v>
                </c:pt>
                <c:pt idx="108">
                  <c:v>29/11/2016</c:v>
                </c:pt>
                <c:pt idx="109">
                  <c:v>30/11/2016</c:v>
                </c:pt>
                <c:pt idx="110">
                  <c:v>30/11/2016</c:v>
                </c:pt>
                <c:pt idx="111">
                  <c:v>30/11/2016</c:v>
                </c:pt>
                <c:pt idx="112">
                  <c:v>01/12/2016</c:v>
                </c:pt>
                <c:pt idx="113">
                  <c:v>01/12/2016</c:v>
                </c:pt>
                <c:pt idx="114">
                  <c:v>01/12/2016</c:v>
                </c:pt>
                <c:pt idx="115">
                  <c:v>02/12/2016</c:v>
                </c:pt>
                <c:pt idx="116">
                  <c:v>02/12/2016</c:v>
                </c:pt>
                <c:pt idx="117">
                  <c:v>02/12/2016</c:v>
                </c:pt>
                <c:pt idx="118">
                  <c:v>05/12/2016</c:v>
                </c:pt>
                <c:pt idx="119">
                  <c:v>05/12/2016</c:v>
                </c:pt>
                <c:pt idx="120">
                  <c:v>05/12/2016</c:v>
                </c:pt>
                <c:pt idx="121">
                  <c:v>07/12/2016</c:v>
                </c:pt>
                <c:pt idx="122">
                  <c:v>07/12/2016</c:v>
                </c:pt>
                <c:pt idx="123">
                  <c:v>07/12/2016</c:v>
                </c:pt>
                <c:pt idx="124">
                  <c:v>09/12/2016</c:v>
                </c:pt>
                <c:pt idx="125">
                  <c:v>09/12/2016</c:v>
                </c:pt>
                <c:pt idx="126">
                  <c:v>09/12/2016</c:v>
                </c:pt>
                <c:pt idx="127">
                  <c:v>12/12/2016</c:v>
                </c:pt>
                <c:pt idx="128">
                  <c:v>12/12/2016</c:v>
                </c:pt>
                <c:pt idx="129">
                  <c:v>12/12/2016</c:v>
                </c:pt>
                <c:pt idx="130">
                  <c:v>13/12/2016</c:v>
                </c:pt>
                <c:pt idx="131">
                  <c:v>13/12/2016</c:v>
                </c:pt>
                <c:pt idx="132">
                  <c:v>13/12/2016</c:v>
                </c:pt>
                <c:pt idx="133">
                  <c:v>14/12/2016</c:v>
                </c:pt>
                <c:pt idx="134">
                  <c:v>14/12/2016</c:v>
                </c:pt>
                <c:pt idx="135">
                  <c:v>14/12/2016</c:v>
                </c:pt>
                <c:pt idx="136">
                  <c:v>15/12/2016</c:v>
                </c:pt>
                <c:pt idx="137">
                  <c:v>15/12/2016</c:v>
                </c:pt>
                <c:pt idx="138">
                  <c:v>15/12/2016</c:v>
                </c:pt>
                <c:pt idx="139">
                  <c:v>16/12/2016</c:v>
                </c:pt>
                <c:pt idx="140">
                  <c:v>19/12/2016</c:v>
                </c:pt>
                <c:pt idx="141">
                  <c:v>19/12/2016</c:v>
                </c:pt>
                <c:pt idx="142">
                  <c:v>19/12/2016</c:v>
                </c:pt>
                <c:pt idx="143">
                  <c:v>20/12/2016</c:v>
                </c:pt>
                <c:pt idx="144">
                  <c:v>20/12/2016</c:v>
                </c:pt>
                <c:pt idx="145">
                  <c:v>20/12/2016</c:v>
                </c:pt>
                <c:pt idx="146">
                  <c:v>21/12/2016</c:v>
                </c:pt>
                <c:pt idx="147">
                  <c:v>21/12/2016</c:v>
                </c:pt>
                <c:pt idx="148">
                  <c:v>21/12/2016</c:v>
                </c:pt>
                <c:pt idx="149">
                  <c:v>22/12/2016</c:v>
                </c:pt>
                <c:pt idx="150">
                  <c:v>22/12/2016</c:v>
                </c:pt>
                <c:pt idx="151">
                  <c:v>22/12/2016</c:v>
                </c:pt>
              </c:strCache>
            </c:strRef>
          </c:cat>
          <c:val>
            <c:numRef>
              <c:f>'4T '!$O$215:$O$366</c:f>
              <c:numCache>
                <c:formatCode>0.0</c:formatCode>
                <c:ptCount val="152"/>
                <c:pt idx="0">
                  <c:v>99.817662571509899</c:v>
                </c:pt>
                <c:pt idx="1">
                  <c:v>106.01995688833487</c:v>
                </c:pt>
                <c:pt idx="2">
                  <c:v>98.827269430272622</c:v>
                </c:pt>
                <c:pt idx="3">
                  <c:v>103.4291095142712</c:v>
                </c:pt>
                <c:pt idx="4">
                  <c:v>100.70914429549832</c:v>
                </c:pt>
                <c:pt idx="5">
                  <c:v>100.16534892489148</c:v>
                </c:pt>
                <c:pt idx="6">
                  <c:v>99.488124655881208</c:v>
                </c:pt>
                <c:pt idx="7">
                  <c:v>100.31044914270441</c:v>
                </c:pt>
                <c:pt idx="8">
                  <c:v>99.668497187087397</c:v>
                </c:pt>
                <c:pt idx="9">
                  <c:v>102.06549468378397</c:v>
                </c:pt>
                <c:pt idx="10">
                  <c:v>101.63345796678762</c:v>
                </c:pt>
                <c:pt idx="11">
                  <c:v>102.30219766648045</c:v>
                </c:pt>
                <c:pt idx="12">
                  <c:v>103.17208251146553</c:v>
                </c:pt>
                <c:pt idx="13">
                  <c:v>97.818742086397194</c:v>
                </c:pt>
                <c:pt idx="14">
                  <c:v>103.89281206854059</c:v>
                </c:pt>
                <c:pt idx="15">
                  <c:v>96.775548725901118</c:v>
                </c:pt>
                <c:pt idx="16">
                  <c:v>97.470021558284671</c:v>
                </c:pt>
                <c:pt idx="17">
                  <c:v>98.21031243197082</c:v>
                </c:pt>
                <c:pt idx="18">
                  <c:v>100.41028601867147</c:v>
                </c:pt>
                <c:pt idx="19">
                  <c:v>97.460825481076569</c:v>
                </c:pt>
                <c:pt idx="20">
                  <c:v>96.173478442009483</c:v>
                </c:pt>
                <c:pt idx="21">
                  <c:v>92.308476068784316</c:v>
                </c:pt>
                <c:pt idx="22">
                  <c:v>103.04688907584682</c:v>
                </c:pt>
                <c:pt idx="23">
                  <c:v>99.476341180648291</c:v>
                </c:pt>
                <c:pt idx="24">
                  <c:v>95.59627366338114</c:v>
                </c:pt>
                <c:pt idx="25">
                  <c:v>94.368712498671044</c:v>
                </c:pt>
                <c:pt idx="26">
                  <c:v>94.193923270188833</c:v>
                </c:pt>
                <c:pt idx="27">
                  <c:v>99.63189706733634</c:v>
                </c:pt>
                <c:pt idx="28">
                  <c:v>95.672733408685986</c:v>
                </c:pt>
                <c:pt idx="29">
                  <c:v>98.465937734926058</c:v>
                </c:pt>
                <c:pt idx="30">
                  <c:v>99.131397027273835</c:v>
                </c:pt>
                <c:pt idx="31">
                  <c:v>92.256943599628954</c:v>
                </c:pt>
                <c:pt idx="32">
                  <c:v>104.82226542331325</c:v>
                </c:pt>
                <c:pt idx="33">
                  <c:v>104.10452771022895</c:v>
                </c:pt>
                <c:pt idx="34">
                  <c:v>100.04704340579632</c:v>
                </c:pt>
                <c:pt idx="35">
                  <c:v>97.634849640819183</c:v>
                </c:pt>
                <c:pt idx="36">
                  <c:v>98.284031061739853</c:v>
                </c:pt>
                <c:pt idx="37">
                  <c:v>102.49602642756368</c:v>
                </c:pt>
                <c:pt idx="38">
                  <c:v>103.45784095093688</c:v>
                </c:pt>
                <c:pt idx="39">
                  <c:v>100.25715049278742</c:v>
                </c:pt>
                <c:pt idx="40">
                  <c:v>99.059827222331435</c:v>
                </c:pt>
                <c:pt idx="41">
                  <c:v>95.817275361646097</c:v>
                </c:pt>
                <c:pt idx="42">
                  <c:v>97.503207649377572</c:v>
                </c:pt>
                <c:pt idx="43">
                  <c:v>98.865100939735939</c:v>
                </c:pt>
                <c:pt idx="44">
                  <c:v>101.62647839222484</c:v>
                </c:pt>
                <c:pt idx="45">
                  <c:v>94.982192334821875</c:v>
                </c:pt>
                <c:pt idx="46">
                  <c:v>102.95760051255282</c:v>
                </c:pt>
                <c:pt idx="47">
                  <c:v>99.049630100947638</c:v>
                </c:pt>
                <c:pt idx="48">
                  <c:v>103.22482882106888</c:v>
                </c:pt>
                <c:pt idx="49">
                  <c:v>99.934385764118176</c:v>
                </c:pt>
                <c:pt idx="50">
                  <c:v>97.78614202371493</c:v>
                </c:pt>
                <c:pt idx="51">
                  <c:v>102.39490370106213</c:v>
                </c:pt>
                <c:pt idx="52">
                  <c:v>97.715937071646138</c:v>
                </c:pt>
                <c:pt idx="53">
                  <c:v>100.69858044982219</c:v>
                </c:pt>
                <c:pt idx="54">
                  <c:v>98.619158034134784</c:v>
                </c:pt>
                <c:pt idx="55">
                  <c:v>101.77898418709822</c:v>
                </c:pt>
                <c:pt idx="56">
                  <c:v>100.88553872122765</c:v>
                </c:pt>
                <c:pt idx="57">
                  <c:v>102.25136275810168</c:v>
                </c:pt>
                <c:pt idx="58">
                  <c:v>101.25286338156693</c:v>
                </c:pt>
                <c:pt idx="59">
                  <c:v>104.66126328728521</c:v>
                </c:pt>
                <c:pt idx="60">
                  <c:v>97.480450271302061</c:v>
                </c:pt>
                <c:pt idx="61">
                  <c:v>101.49897250263901</c:v>
                </c:pt>
                <c:pt idx="62">
                  <c:v>99.293363079753732</c:v>
                </c:pt>
                <c:pt idx="63">
                  <c:v>94.386256600131134</c:v>
                </c:pt>
                <c:pt idx="64">
                  <c:v>102.07803136838876</c:v>
                </c:pt>
                <c:pt idx="65">
                  <c:v>103.57811916688111</c:v>
                </c:pt>
                <c:pt idx="66">
                  <c:v>95.375741488144598</c:v>
                </c:pt>
                <c:pt idx="67">
                  <c:v>98.665738769538152</c:v>
                </c:pt>
                <c:pt idx="68">
                  <c:v>94.680056478935711</c:v>
                </c:pt>
                <c:pt idx="69">
                  <c:v>102.27810990361527</c:v>
                </c:pt>
                <c:pt idx="70">
                  <c:v>102.05370307395359</c:v>
                </c:pt>
                <c:pt idx="71">
                  <c:v>97.078266384181248</c:v>
                </c:pt>
                <c:pt idx="72">
                  <c:v>98.532066180422106</c:v>
                </c:pt>
                <c:pt idx="73">
                  <c:v>94.066418091713089</c:v>
                </c:pt>
                <c:pt idx="74">
                  <c:v>96.705839468628895</c:v>
                </c:pt>
                <c:pt idx="75">
                  <c:v>102.14215971120719</c:v>
                </c:pt>
                <c:pt idx="76">
                  <c:v>108.05250231291321</c:v>
                </c:pt>
                <c:pt idx="77">
                  <c:v>97.668068847757169</c:v>
                </c:pt>
                <c:pt idx="78">
                  <c:v>96.792104267188307</c:v>
                </c:pt>
                <c:pt idx="79">
                  <c:v>95.122985408103759</c:v>
                </c:pt>
                <c:pt idx="80">
                  <c:v>98.844937344878872</c:v>
                </c:pt>
                <c:pt idx="81">
                  <c:v>99.966239481992346</c:v>
                </c:pt>
                <c:pt idx="82">
                  <c:v>98.511693588014438</c:v>
                </c:pt>
                <c:pt idx="83">
                  <c:v>91.785799964946335</c:v>
                </c:pt>
                <c:pt idx="84">
                  <c:v>95.652875247436285</c:v>
                </c:pt>
                <c:pt idx="85">
                  <c:v>99.023158552859869</c:v>
                </c:pt>
                <c:pt idx="86">
                  <c:v>101.34621009310254</c:v>
                </c:pt>
                <c:pt idx="87">
                  <c:v>99.74520029270073</c:v>
                </c:pt>
                <c:pt idx="88">
                  <c:v>96.126391269714389</c:v>
                </c:pt>
                <c:pt idx="89">
                  <c:v>103.40874634068435</c:v>
                </c:pt>
                <c:pt idx="90">
                  <c:v>99.220518286049455</c:v>
                </c:pt>
                <c:pt idx="91">
                  <c:v>98.014871358831343</c:v>
                </c:pt>
                <c:pt idx="92">
                  <c:v>100.76390133035848</c:v>
                </c:pt>
                <c:pt idx="93">
                  <c:v>100.48341030446774</c:v>
                </c:pt>
                <c:pt idx="94">
                  <c:v>97.601518971792899</c:v>
                </c:pt>
                <c:pt idx="95">
                  <c:v>98.689561799504588</c:v>
                </c:pt>
                <c:pt idx="96">
                  <c:v>102.04820643158826</c:v>
                </c:pt>
                <c:pt idx="97">
                  <c:v>93.355335385153381</c:v>
                </c:pt>
                <c:pt idx="98">
                  <c:v>105.06652879991711</c:v>
                </c:pt>
                <c:pt idx="99">
                  <c:v>98.822283378316925</c:v>
                </c:pt>
                <c:pt idx="100">
                  <c:v>92.104983951660159</c:v>
                </c:pt>
                <c:pt idx="101">
                  <c:v>100.99289211507622</c:v>
                </c:pt>
                <c:pt idx="102">
                  <c:v>103.36216966233201</c:v>
                </c:pt>
                <c:pt idx="103">
                  <c:v>98.111236497500528</c:v>
                </c:pt>
                <c:pt idx="104">
                  <c:v>102.96144441846039</c:v>
                </c:pt>
                <c:pt idx="105">
                  <c:v>95.482522738544688</c:v>
                </c:pt>
                <c:pt idx="106">
                  <c:v>101.03647814176064</c:v>
                </c:pt>
                <c:pt idx="107">
                  <c:v>101.37227492638173</c:v>
                </c:pt>
                <c:pt idx="108">
                  <c:v>95.226301754041558</c:v>
                </c:pt>
                <c:pt idx="109">
                  <c:v>101.55873004731885</c:v>
                </c:pt>
                <c:pt idx="110">
                  <c:v>99.356185984148325</c:v>
                </c:pt>
                <c:pt idx="111">
                  <c:v>100.15985962331987</c:v>
                </c:pt>
                <c:pt idx="112">
                  <c:v>94.859366224415552</c:v>
                </c:pt>
                <c:pt idx="113">
                  <c:v>99.59249544752403</c:v>
                </c:pt>
                <c:pt idx="114">
                  <c:v>99.854813700228775</c:v>
                </c:pt>
                <c:pt idx="115">
                  <c:v>95.14284255620484</c:v>
                </c:pt>
                <c:pt idx="116">
                  <c:v>93.982716100908775</c:v>
                </c:pt>
                <c:pt idx="117">
                  <c:v>107.0170071767503</c:v>
                </c:pt>
                <c:pt idx="118">
                  <c:v>94.622887751406239</c:v>
                </c:pt>
                <c:pt idx="119">
                  <c:v>100.0509238805043</c:v>
                </c:pt>
                <c:pt idx="120">
                  <c:v>96.516491933995169</c:v>
                </c:pt>
                <c:pt idx="121">
                  <c:v>99.161977329661411</c:v>
                </c:pt>
                <c:pt idx="122">
                  <c:v>104.11107465986663</c:v>
                </c:pt>
                <c:pt idx="123">
                  <c:v>97.496243800756815</c:v>
                </c:pt>
                <c:pt idx="124">
                  <c:v>101.54728139000633</c:v>
                </c:pt>
                <c:pt idx="125">
                  <c:v>94.001168901584307</c:v>
                </c:pt>
                <c:pt idx="126">
                  <c:v>100.18681562127016</c:v>
                </c:pt>
                <c:pt idx="127">
                  <c:v>91.979153430994828</c:v>
                </c:pt>
                <c:pt idx="128">
                  <c:v>93.047849614829033</c:v>
                </c:pt>
                <c:pt idx="129">
                  <c:v>97.142398910476317</c:v>
                </c:pt>
                <c:pt idx="130">
                  <c:v>96.264073329264761</c:v>
                </c:pt>
                <c:pt idx="131">
                  <c:v>96.382453176906566</c:v>
                </c:pt>
                <c:pt idx="132">
                  <c:v>100.35239486709561</c:v>
                </c:pt>
                <c:pt idx="133">
                  <c:v>102.41163658060864</c:v>
                </c:pt>
                <c:pt idx="134">
                  <c:v>104.44372014027718</c:v>
                </c:pt>
                <c:pt idx="135">
                  <c:v>99.801826679000968</c:v>
                </c:pt>
                <c:pt idx="136">
                  <c:v>98.385762863293095</c:v>
                </c:pt>
                <c:pt idx="137">
                  <c:v>91.542196832343421</c:v>
                </c:pt>
                <c:pt idx="138">
                  <c:v>99.824754151104543</c:v>
                </c:pt>
                <c:pt idx="139">
                  <c:v>95.895436587176718</c:v>
                </c:pt>
                <c:pt idx="140">
                  <c:v>100.05216077748918</c:v>
                </c:pt>
                <c:pt idx="141">
                  <c:v>99.748036674630612</c:v>
                </c:pt>
                <c:pt idx="142">
                  <c:v>103.75949069650532</c:v>
                </c:pt>
                <c:pt idx="143">
                  <c:v>100.33718458382116</c:v>
                </c:pt>
                <c:pt idx="144">
                  <c:v>101.11836861767318</c:v>
                </c:pt>
                <c:pt idx="145">
                  <c:v>101.26884566244861</c:v>
                </c:pt>
                <c:pt idx="146">
                  <c:v>96.630641268217147</c:v>
                </c:pt>
                <c:pt idx="147">
                  <c:v>98.55419744931892</c:v>
                </c:pt>
                <c:pt idx="148">
                  <c:v>97.761846889903254</c:v>
                </c:pt>
                <c:pt idx="149">
                  <c:v>92.548594826117352</c:v>
                </c:pt>
                <c:pt idx="150">
                  <c:v>100.9588029201863</c:v>
                </c:pt>
                <c:pt idx="151">
                  <c:v>97.039567926412886</c:v>
                </c:pt>
              </c:numCache>
            </c:numRef>
          </c:val>
          <c:smooth val="0"/>
        </c:ser>
        <c:ser>
          <c:idx val="14"/>
          <c:order val="14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'4T '!$D$215:$D$366</c:f>
              <c:strCache>
                <c:ptCount val="152"/>
                <c:pt idx="0">
                  <c:v>03/102016</c:v>
                </c:pt>
                <c:pt idx="1">
                  <c:v>03/102016</c:v>
                </c:pt>
                <c:pt idx="2">
                  <c:v>03/102016</c:v>
                </c:pt>
                <c:pt idx="3">
                  <c:v>04/10/2016</c:v>
                </c:pt>
                <c:pt idx="4">
                  <c:v>04/10/2016</c:v>
                </c:pt>
                <c:pt idx="5">
                  <c:v>04/10/2016</c:v>
                </c:pt>
                <c:pt idx="6">
                  <c:v>05/10/2016</c:v>
                </c:pt>
                <c:pt idx="7">
                  <c:v>05/10/2016</c:v>
                </c:pt>
                <c:pt idx="8">
                  <c:v>05/10/2016</c:v>
                </c:pt>
                <c:pt idx="9">
                  <c:v>06/10/2016</c:v>
                </c:pt>
                <c:pt idx="10">
                  <c:v>06/10/2016</c:v>
                </c:pt>
                <c:pt idx="11">
                  <c:v>06/10/2016</c:v>
                </c:pt>
                <c:pt idx="12">
                  <c:v>07/10/2016</c:v>
                </c:pt>
                <c:pt idx="13">
                  <c:v>07/10/2016</c:v>
                </c:pt>
                <c:pt idx="14">
                  <c:v>07/10/2016</c:v>
                </c:pt>
                <c:pt idx="15">
                  <c:v>10/10/2016</c:v>
                </c:pt>
                <c:pt idx="16">
                  <c:v>10/10/2016</c:v>
                </c:pt>
                <c:pt idx="17">
                  <c:v>10/10/2016</c:v>
                </c:pt>
                <c:pt idx="18">
                  <c:v>11/10/2016</c:v>
                </c:pt>
                <c:pt idx="19">
                  <c:v>11/10/2016</c:v>
                </c:pt>
                <c:pt idx="20">
                  <c:v>13/10/2016</c:v>
                </c:pt>
                <c:pt idx="21">
                  <c:v>13/10/2016</c:v>
                </c:pt>
                <c:pt idx="22">
                  <c:v>13/10/2016</c:v>
                </c:pt>
                <c:pt idx="23">
                  <c:v>14/10/2016</c:v>
                </c:pt>
                <c:pt idx="24">
                  <c:v>17/10/2016</c:v>
                </c:pt>
                <c:pt idx="25">
                  <c:v>17/10/2016</c:v>
                </c:pt>
                <c:pt idx="26">
                  <c:v>17/10/2016</c:v>
                </c:pt>
                <c:pt idx="27">
                  <c:v>18/10/2016</c:v>
                </c:pt>
                <c:pt idx="28">
                  <c:v>18/10/2016</c:v>
                </c:pt>
                <c:pt idx="29">
                  <c:v>18/10/2016</c:v>
                </c:pt>
                <c:pt idx="30">
                  <c:v>19/10/2016</c:v>
                </c:pt>
                <c:pt idx="31">
                  <c:v>19/10/2016</c:v>
                </c:pt>
                <c:pt idx="32">
                  <c:v>19/10/2016</c:v>
                </c:pt>
                <c:pt idx="33">
                  <c:v>20/10/2016</c:v>
                </c:pt>
                <c:pt idx="34">
                  <c:v>20/10/2016</c:v>
                </c:pt>
                <c:pt idx="35">
                  <c:v>20/10/2016</c:v>
                </c:pt>
                <c:pt idx="36">
                  <c:v>21/10/2016</c:v>
                </c:pt>
                <c:pt idx="37">
                  <c:v>21/10/2016</c:v>
                </c:pt>
                <c:pt idx="38">
                  <c:v>24/10/20106</c:v>
                </c:pt>
                <c:pt idx="39">
                  <c:v>24/10/20106</c:v>
                </c:pt>
                <c:pt idx="40">
                  <c:v>24/10/20106</c:v>
                </c:pt>
                <c:pt idx="41">
                  <c:v>25/10/2016</c:v>
                </c:pt>
                <c:pt idx="42">
                  <c:v>25/10/2016</c:v>
                </c:pt>
                <c:pt idx="43">
                  <c:v>25/10/2016</c:v>
                </c:pt>
                <c:pt idx="44">
                  <c:v>26/10/2016</c:v>
                </c:pt>
                <c:pt idx="45">
                  <c:v>26/10/2016</c:v>
                </c:pt>
                <c:pt idx="46">
                  <c:v>26/10/2016</c:v>
                </c:pt>
                <c:pt idx="47">
                  <c:v>27/10/2016</c:v>
                </c:pt>
                <c:pt idx="48">
                  <c:v>27/10/2016</c:v>
                </c:pt>
                <c:pt idx="49">
                  <c:v>27/10/2016</c:v>
                </c:pt>
                <c:pt idx="50">
                  <c:v>28/10/2016</c:v>
                </c:pt>
                <c:pt idx="51">
                  <c:v>31/10/2016</c:v>
                </c:pt>
                <c:pt idx="52">
                  <c:v>31/10/2016</c:v>
                </c:pt>
                <c:pt idx="53">
                  <c:v>31/10/2016</c:v>
                </c:pt>
                <c:pt idx="54">
                  <c:v>02/11/2016</c:v>
                </c:pt>
                <c:pt idx="55">
                  <c:v>02/11/2016</c:v>
                </c:pt>
                <c:pt idx="56">
                  <c:v>02/11/2016</c:v>
                </c:pt>
                <c:pt idx="57">
                  <c:v>03/11/2016</c:v>
                </c:pt>
                <c:pt idx="58">
                  <c:v>03/11/2016</c:v>
                </c:pt>
                <c:pt idx="59">
                  <c:v>03/11/2016</c:v>
                </c:pt>
                <c:pt idx="60">
                  <c:v>04/11/2016</c:v>
                </c:pt>
                <c:pt idx="61">
                  <c:v>04/11/2016</c:v>
                </c:pt>
                <c:pt idx="62">
                  <c:v>04/11/2016</c:v>
                </c:pt>
                <c:pt idx="63">
                  <c:v>07/11/2016</c:v>
                </c:pt>
                <c:pt idx="64">
                  <c:v>07/11/2016</c:v>
                </c:pt>
                <c:pt idx="65">
                  <c:v>07/11/2016</c:v>
                </c:pt>
                <c:pt idx="66">
                  <c:v>08/11/2016</c:v>
                </c:pt>
                <c:pt idx="67">
                  <c:v>08/11/2016</c:v>
                </c:pt>
                <c:pt idx="68">
                  <c:v>08/11/2016</c:v>
                </c:pt>
                <c:pt idx="69">
                  <c:v>09/11/2016</c:v>
                </c:pt>
                <c:pt idx="70">
                  <c:v>09/11/2016</c:v>
                </c:pt>
                <c:pt idx="71">
                  <c:v>09/11/2016</c:v>
                </c:pt>
                <c:pt idx="72">
                  <c:v>10/11/2016</c:v>
                </c:pt>
                <c:pt idx="73">
                  <c:v>10/11/2016</c:v>
                </c:pt>
                <c:pt idx="74">
                  <c:v>10/11/2016</c:v>
                </c:pt>
                <c:pt idx="75">
                  <c:v>11/11/2016</c:v>
                </c:pt>
                <c:pt idx="76">
                  <c:v>11/11/2016</c:v>
                </c:pt>
                <c:pt idx="77">
                  <c:v>14/11/2016</c:v>
                </c:pt>
                <c:pt idx="78">
                  <c:v>14/11/2016</c:v>
                </c:pt>
                <c:pt idx="79">
                  <c:v>15/11/2016</c:v>
                </c:pt>
                <c:pt idx="80">
                  <c:v>15/11/2016</c:v>
                </c:pt>
                <c:pt idx="81">
                  <c:v>15/11/2016</c:v>
                </c:pt>
                <c:pt idx="82">
                  <c:v>16/11/2016</c:v>
                </c:pt>
                <c:pt idx="83">
                  <c:v>16/11/2016</c:v>
                </c:pt>
                <c:pt idx="84">
                  <c:v>16/11/2016</c:v>
                </c:pt>
                <c:pt idx="85">
                  <c:v>17/11/2016</c:v>
                </c:pt>
                <c:pt idx="86">
                  <c:v>17/11/2016</c:v>
                </c:pt>
                <c:pt idx="87">
                  <c:v>17/11/2016</c:v>
                </c:pt>
                <c:pt idx="88">
                  <c:v>18/11/2016</c:v>
                </c:pt>
                <c:pt idx="89">
                  <c:v>18/11/2016</c:v>
                </c:pt>
                <c:pt idx="90">
                  <c:v>21/11/2016</c:v>
                </c:pt>
                <c:pt idx="91">
                  <c:v>21/11/2016</c:v>
                </c:pt>
                <c:pt idx="92">
                  <c:v>21/11/2016</c:v>
                </c:pt>
                <c:pt idx="93">
                  <c:v>22/11/2016</c:v>
                </c:pt>
                <c:pt idx="94">
                  <c:v>22/11/2016</c:v>
                </c:pt>
                <c:pt idx="95">
                  <c:v>22/11/2016</c:v>
                </c:pt>
                <c:pt idx="96">
                  <c:v>23/11/2016</c:v>
                </c:pt>
                <c:pt idx="97">
                  <c:v>23/11/2016</c:v>
                </c:pt>
                <c:pt idx="98">
                  <c:v>23/11/2016</c:v>
                </c:pt>
                <c:pt idx="99">
                  <c:v>24/11/2016</c:v>
                </c:pt>
                <c:pt idx="100">
                  <c:v>24/11/2016</c:v>
                </c:pt>
                <c:pt idx="101">
                  <c:v>24/11/2016</c:v>
                </c:pt>
                <c:pt idx="102">
                  <c:v>25/11/2016</c:v>
                </c:pt>
                <c:pt idx="103">
                  <c:v>25/11/2016</c:v>
                </c:pt>
                <c:pt idx="104">
                  <c:v>25/11/2016</c:v>
                </c:pt>
                <c:pt idx="105">
                  <c:v>28/11/2016</c:v>
                </c:pt>
                <c:pt idx="106">
                  <c:v>29/11/2016</c:v>
                </c:pt>
                <c:pt idx="107">
                  <c:v>29/11/2016</c:v>
                </c:pt>
                <c:pt idx="108">
                  <c:v>29/11/2016</c:v>
                </c:pt>
                <c:pt idx="109">
                  <c:v>30/11/2016</c:v>
                </c:pt>
                <c:pt idx="110">
                  <c:v>30/11/2016</c:v>
                </c:pt>
                <c:pt idx="111">
                  <c:v>30/11/2016</c:v>
                </c:pt>
                <c:pt idx="112">
                  <c:v>01/12/2016</c:v>
                </c:pt>
                <c:pt idx="113">
                  <c:v>01/12/2016</c:v>
                </c:pt>
                <c:pt idx="114">
                  <c:v>01/12/2016</c:v>
                </c:pt>
                <c:pt idx="115">
                  <c:v>02/12/2016</c:v>
                </c:pt>
                <c:pt idx="116">
                  <c:v>02/12/2016</c:v>
                </c:pt>
                <c:pt idx="117">
                  <c:v>02/12/2016</c:v>
                </c:pt>
                <c:pt idx="118">
                  <c:v>05/12/2016</c:v>
                </c:pt>
                <c:pt idx="119">
                  <c:v>05/12/2016</c:v>
                </c:pt>
                <c:pt idx="120">
                  <c:v>05/12/2016</c:v>
                </c:pt>
                <c:pt idx="121">
                  <c:v>07/12/2016</c:v>
                </c:pt>
                <c:pt idx="122">
                  <c:v>07/12/2016</c:v>
                </c:pt>
                <c:pt idx="123">
                  <c:v>07/12/2016</c:v>
                </c:pt>
                <c:pt idx="124">
                  <c:v>09/12/2016</c:v>
                </c:pt>
                <c:pt idx="125">
                  <c:v>09/12/2016</c:v>
                </c:pt>
                <c:pt idx="126">
                  <c:v>09/12/2016</c:v>
                </c:pt>
                <c:pt idx="127">
                  <c:v>12/12/2016</c:v>
                </c:pt>
                <c:pt idx="128">
                  <c:v>12/12/2016</c:v>
                </c:pt>
                <c:pt idx="129">
                  <c:v>12/12/2016</c:v>
                </c:pt>
                <c:pt idx="130">
                  <c:v>13/12/2016</c:v>
                </c:pt>
                <c:pt idx="131">
                  <c:v>13/12/2016</c:v>
                </c:pt>
                <c:pt idx="132">
                  <c:v>13/12/2016</c:v>
                </c:pt>
                <c:pt idx="133">
                  <c:v>14/12/2016</c:v>
                </c:pt>
                <c:pt idx="134">
                  <c:v>14/12/2016</c:v>
                </c:pt>
                <c:pt idx="135">
                  <c:v>14/12/2016</c:v>
                </c:pt>
                <c:pt idx="136">
                  <c:v>15/12/2016</c:v>
                </c:pt>
                <c:pt idx="137">
                  <c:v>15/12/2016</c:v>
                </c:pt>
                <c:pt idx="138">
                  <c:v>15/12/2016</c:v>
                </c:pt>
                <c:pt idx="139">
                  <c:v>16/12/2016</c:v>
                </c:pt>
                <c:pt idx="140">
                  <c:v>19/12/2016</c:v>
                </c:pt>
                <c:pt idx="141">
                  <c:v>19/12/2016</c:v>
                </c:pt>
                <c:pt idx="142">
                  <c:v>19/12/2016</c:v>
                </c:pt>
                <c:pt idx="143">
                  <c:v>20/12/2016</c:v>
                </c:pt>
                <c:pt idx="144">
                  <c:v>20/12/2016</c:v>
                </c:pt>
                <c:pt idx="145">
                  <c:v>20/12/2016</c:v>
                </c:pt>
                <c:pt idx="146">
                  <c:v>21/12/2016</c:v>
                </c:pt>
                <c:pt idx="147">
                  <c:v>21/12/2016</c:v>
                </c:pt>
                <c:pt idx="148">
                  <c:v>21/12/2016</c:v>
                </c:pt>
                <c:pt idx="149">
                  <c:v>22/12/2016</c:v>
                </c:pt>
                <c:pt idx="150">
                  <c:v>22/12/2016</c:v>
                </c:pt>
                <c:pt idx="151">
                  <c:v>22/12/2016</c:v>
                </c:pt>
              </c:strCache>
            </c:strRef>
          </c:cat>
          <c:val>
            <c:numRef>
              <c:f>'4T '!$S$215:$S$366</c:f>
              <c:numCache>
                <c:formatCode>General</c:formatCode>
                <c:ptCount val="15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</c:numCache>
            </c:numRef>
          </c:val>
          <c:smooth val="0"/>
        </c:ser>
        <c:ser>
          <c:idx val="15"/>
          <c:order val="15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'4T '!$D$215:$D$366</c:f>
              <c:strCache>
                <c:ptCount val="152"/>
                <c:pt idx="0">
                  <c:v>03/102016</c:v>
                </c:pt>
                <c:pt idx="1">
                  <c:v>03/102016</c:v>
                </c:pt>
                <c:pt idx="2">
                  <c:v>03/102016</c:v>
                </c:pt>
                <c:pt idx="3">
                  <c:v>04/10/2016</c:v>
                </c:pt>
                <c:pt idx="4">
                  <c:v>04/10/2016</c:v>
                </c:pt>
                <c:pt idx="5">
                  <c:v>04/10/2016</c:v>
                </c:pt>
                <c:pt idx="6">
                  <c:v>05/10/2016</c:v>
                </c:pt>
                <c:pt idx="7">
                  <c:v>05/10/2016</c:v>
                </c:pt>
                <c:pt idx="8">
                  <c:v>05/10/2016</c:v>
                </c:pt>
                <c:pt idx="9">
                  <c:v>06/10/2016</c:v>
                </c:pt>
                <c:pt idx="10">
                  <c:v>06/10/2016</c:v>
                </c:pt>
                <c:pt idx="11">
                  <c:v>06/10/2016</c:v>
                </c:pt>
                <c:pt idx="12">
                  <c:v>07/10/2016</c:v>
                </c:pt>
                <c:pt idx="13">
                  <c:v>07/10/2016</c:v>
                </c:pt>
                <c:pt idx="14">
                  <c:v>07/10/2016</c:v>
                </c:pt>
                <c:pt idx="15">
                  <c:v>10/10/2016</c:v>
                </c:pt>
                <c:pt idx="16">
                  <c:v>10/10/2016</c:v>
                </c:pt>
                <c:pt idx="17">
                  <c:v>10/10/2016</c:v>
                </c:pt>
                <c:pt idx="18">
                  <c:v>11/10/2016</c:v>
                </c:pt>
                <c:pt idx="19">
                  <c:v>11/10/2016</c:v>
                </c:pt>
                <c:pt idx="20">
                  <c:v>13/10/2016</c:v>
                </c:pt>
                <c:pt idx="21">
                  <c:v>13/10/2016</c:v>
                </c:pt>
                <c:pt idx="22">
                  <c:v>13/10/2016</c:v>
                </c:pt>
                <c:pt idx="23">
                  <c:v>14/10/2016</c:v>
                </c:pt>
                <c:pt idx="24">
                  <c:v>17/10/2016</c:v>
                </c:pt>
                <c:pt idx="25">
                  <c:v>17/10/2016</c:v>
                </c:pt>
                <c:pt idx="26">
                  <c:v>17/10/2016</c:v>
                </c:pt>
                <c:pt idx="27">
                  <c:v>18/10/2016</c:v>
                </c:pt>
                <c:pt idx="28">
                  <c:v>18/10/2016</c:v>
                </c:pt>
                <c:pt idx="29">
                  <c:v>18/10/2016</c:v>
                </c:pt>
                <c:pt idx="30">
                  <c:v>19/10/2016</c:v>
                </c:pt>
                <c:pt idx="31">
                  <c:v>19/10/2016</c:v>
                </c:pt>
                <c:pt idx="32">
                  <c:v>19/10/2016</c:v>
                </c:pt>
                <c:pt idx="33">
                  <c:v>20/10/2016</c:v>
                </c:pt>
                <c:pt idx="34">
                  <c:v>20/10/2016</c:v>
                </c:pt>
                <c:pt idx="35">
                  <c:v>20/10/2016</c:v>
                </c:pt>
                <c:pt idx="36">
                  <c:v>21/10/2016</c:v>
                </c:pt>
                <c:pt idx="37">
                  <c:v>21/10/2016</c:v>
                </c:pt>
                <c:pt idx="38">
                  <c:v>24/10/20106</c:v>
                </c:pt>
                <c:pt idx="39">
                  <c:v>24/10/20106</c:v>
                </c:pt>
                <c:pt idx="40">
                  <c:v>24/10/20106</c:v>
                </c:pt>
                <c:pt idx="41">
                  <c:v>25/10/2016</c:v>
                </c:pt>
                <c:pt idx="42">
                  <c:v>25/10/2016</c:v>
                </c:pt>
                <c:pt idx="43">
                  <c:v>25/10/2016</c:v>
                </c:pt>
                <c:pt idx="44">
                  <c:v>26/10/2016</c:v>
                </c:pt>
                <c:pt idx="45">
                  <c:v>26/10/2016</c:v>
                </c:pt>
                <c:pt idx="46">
                  <c:v>26/10/2016</c:v>
                </c:pt>
                <c:pt idx="47">
                  <c:v>27/10/2016</c:v>
                </c:pt>
                <c:pt idx="48">
                  <c:v>27/10/2016</c:v>
                </c:pt>
                <c:pt idx="49">
                  <c:v>27/10/2016</c:v>
                </c:pt>
                <c:pt idx="50">
                  <c:v>28/10/2016</c:v>
                </c:pt>
                <c:pt idx="51">
                  <c:v>31/10/2016</c:v>
                </c:pt>
                <c:pt idx="52">
                  <c:v>31/10/2016</c:v>
                </c:pt>
                <c:pt idx="53">
                  <c:v>31/10/2016</c:v>
                </c:pt>
                <c:pt idx="54">
                  <c:v>02/11/2016</c:v>
                </c:pt>
                <c:pt idx="55">
                  <c:v>02/11/2016</c:v>
                </c:pt>
                <c:pt idx="56">
                  <c:v>02/11/2016</c:v>
                </c:pt>
                <c:pt idx="57">
                  <c:v>03/11/2016</c:v>
                </c:pt>
                <c:pt idx="58">
                  <c:v>03/11/2016</c:v>
                </c:pt>
                <c:pt idx="59">
                  <c:v>03/11/2016</c:v>
                </c:pt>
                <c:pt idx="60">
                  <c:v>04/11/2016</c:v>
                </c:pt>
                <c:pt idx="61">
                  <c:v>04/11/2016</c:v>
                </c:pt>
                <c:pt idx="62">
                  <c:v>04/11/2016</c:v>
                </c:pt>
                <c:pt idx="63">
                  <c:v>07/11/2016</c:v>
                </c:pt>
                <c:pt idx="64">
                  <c:v>07/11/2016</c:v>
                </c:pt>
                <c:pt idx="65">
                  <c:v>07/11/2016</c:v>
                </c:pt>
                <c:pt idx="66">
                  <c:v>08/11/2016</c:v>
                </c:pt>
                <c:pt idx="67">
                  <c:v>08/11/2016</c:v>
                </c:pt>
                <c:pt idx="68">
                  <c:v>08/11/2016</c:v>
                </c:pt>
                <c:pt idx="69">
                  <c:v>09/11/2016</c:v>
                </c:pt>
                <c:pt idx="70">
                  <c:v>09/11/2016</c:v>
                </c:pt>
                <c:pt idx="71">
                  <c:v>09/11/2016</c:v>
                </c:pt>
                <c:pt idx="72">
                  <c:v>10/11/2016</c:v>
                </c:pt>
                <c:pt idx="73">
                  <c:v>10/11/2016</c:v>
                </c:pt>
                <c:pt idx="74">
                  <c:v>10/11/2016</c:v>
                </c:pt>
                <c:pt idx="75">
                  <c:v>11/11/2016</c:v>
                </c:pt>
                <c:pt idx="76">
                  <c:v>11/11/2016</c:v>
                </c:pt>
                <c:pt idx="77">
                  <c:v>14/11/2016</c:v>
                </c:pt>
                <c:pt idx="78">
                  <c:v>14/11/2016</c:v>
                </c:pt>
                <c:pt idx="79">
                  <c:v>15/11/2016</c:v>
                </c:pt>
                <c:pt idx="80">
                  <c:v>15/11/2016</c:v>
                </c:pt>
                <c:pt idx="81">
                  <c:v>15/11/2016</c:v>
                </c:pt>
                <c:pt idx="82">
                  <c:v>16/11/2016</c:v>
                </c:pt>
                <c:pt idx="83">
                  <c:v>16/11/2016</c:v>
                </c:pt>
                <c:pt idx="84">
                  <c:v>16/11/2016</c:v>
                </c:pt>
                <c:pt idx="85">
                  <c:v>17/11/2016</c:v>
                </c:pt>
                <c:pt idx="86">
                  <c:v>17/11/2016</c:v>
                </c:pt>
                <c:pt idx="87">
                  <c:v>17/11/2016</c:v>
                </c:pt>
                <c:pt idx="88">
                  <c:v>18/11/2016</c:v>
                </c:pt>
                <c:pt idx="89">
                  <c:v>18/11/2016</c:v>
                </c:pt>
                <c:pt idx="90">
                  <c:v>21/11/2016</c:v>
                </c:pt>
                <c:pt idx="91">
                  <c:v>21/11/2016</c:v>
                </c:pt>
                <c:pt idx="92">
                  <c:v>21/11/2016</c:v>
                </c:pt>
                <c:pt idx="93">
                  <c:v>22/11/2016</c:v>
                </c:pt>
                <c:pt idx="94">
                  <c:v>22/11/2016</c:v>
                </c:pt>
                <c:pt idx="95">
                  <c:v>22/11/2016</c:v>
                </c:pt>
                <c:pt idx="96">
                  <c:v>23/11/2016</c:v>
                </c:pt>
                <c:pt idx="97">
                  <c:v>23/11/2016</c:v>
                </c:pt>
                <c:pt idx="98">
                  <c:v>23/11/2016</c:v>
                </c:pt>
                <c:pt idx="99">
                  <c:v>24/11/2016</c:v>
                </c:pt>
                <c:pt idx="100">
                  <c:v>24/11/2016</c:v>
                </c:pt>
                <c:pt idx="101">
                  <c:v>24/11/2016</c:v>
                </c:pt>
                <c:pt idx="102">
                  <c:v>25/11/2016</c:v>
                </c:pt>
                <c:pt idx="103">
                  <c:v>25/11/2016</c:v>
                </c:pt>
                <c:pt idx="104">
                  <c:v>25/11/2016</c:v>
                </c:pt>
                <c:pt idx="105">
                  <c:v>28/11/2016</c:v>
                </c:pt>
                <c:pt idx="106">
                  <c:v>29/11/2016</c:v>
                </c:pt>
                <c:pt idx="107">
                  <c:v>29/11/2016</c:v>
                </c:pt>
                <c:pt idx="108">
                  <c:v>29/11/2016</c:v>
                </c:pt>
                <c:pt idx="109">
                  <c:v>30/11/2016</c:v>
                </c:pt>
                <c:pt idx="110">
                  <c:v>30/11/2016</c:v>
                </c:pt>
                <c:pt idx="111">
                  <c:v>30/11/2016</c:v>
                </c:pt>
                <c:pt idx="112">
                  <c:v>01/12/2016</c:v>
                </c:pt>
                <c:pt idx="113">
                  <c:v>01/12/2016</c:v>
                </c:pt>
                <c:pt idx="114">
                  <c:v>01/12/2016</c:v>
                </c:pt>
                <c:pt idx="115">
                  <c:v>02/12/2016</c:v>
                </c:pt>
                <c:pt idx="116">
                  <c:v>02/12/2016</c:v>
                </c:pt>
                <c:pt idx="117">
                  <c:v>02/12/2016</c:v>
                </c:pt>
                <c:pt idx="118">
                  <c:v>05/12/2016</c:v>
                </c:pt>
                <c:pt idx="119">
                  <c:v>05/12/2016</c:v>
                </c:pt>
                <c:pt idx="120">
                  <c:v>05/12/2016</c:v>
                </c:pt>
                <c:pt idx="121">
                  <c:v>07/12/2016</c:v>
                </c:pt>
                <c:pt idx="122">
                  <c:v>07/12/2016</c:v>
                </c:pt>
                <c:pt idx="123">
                  <c:v>07/12/2016</c:v>
                </c:pt>
                <c:pt idx="124">
                  <c:v>09/12/2016</c:v>
                </c:pt>
                <c:pt idx="125">
                  <c:v>09/12/2016</c:v>
                </c:pt>
                <c:pt idx="126">
                  <c:v>09/12/2016</c:v>
                </c:pt>
                <c:pt idx="127">
                  <c:v>12/12/2016</c:v>
                </c:pt>
                <c:pt idx="128">
                  <c:v>12/12/2016</c:v>
                </c:pt>
                <c:pt idx="129">
                  <c:v>12/12/2016</c:v>
                </c:pt>
                <c:pt idx="130">
                  <c:v>13/12/2016</c:v>
                </c:pt>
                <c:pt idx="131">
                  <c:v>13/12/2016</c:v>
                </c:pt>
                <c:pt idx="132">
                  <c:v>13/12/2016</c:v>
                </c:pt>
                <c:pt idx="133">
                  <c:v>14/12/2016</c:v>
                </c:pt>
                <c:pt idx="134">
                  <c:v>14/12/2016</c:v>
                </c:pt>
                <c:pt idx="135">
                  <c:v>14/12/2016</c:v>
                </c:pt>
                <c:pt idx="136">
                  <c:v>15/12/2016</c:v>
                </c:pt>
                <c:pt idx="137">
                  <c:v>15/12/2016</c:v>
                </c:pt>
                <c:pt idx="138">
                  <c:v>15/12/2016</c:v>
                </c:pt>
                <c:pt idx="139">
                  <c:v>16/12/2016</c:v>
                </c:pt>
                <c:pt idx="140">
                  <c:v>19/12/2016</c:v>
                </c:pt>
                <c:pt idx="141">
                  <c:v>19/12/2016</c:v>
                </c:pt>
                <c:pt idx="142">
                  <c:v>19/12/2016</c:v>
                </c:pt>
                <c:pt idx="143">
                  <c:v>20/12/2016</c:v>
                </c:pt>
                <c:pt idx="144">
                  <c:v>20/12/2016</c:v>
                </c:pt>
                <c:pt idx="145">
                  <c:v>20/12/2016</c:v>
                </c:pt>
                <c:pt idx="146">
                  <c:v>21/12/2016</c:v>
                </c:pt>
                <c:pt idx="147">
                  <c:v>21/12/2016</c:v>
                </c:pt>
                <c:pt idx="148">
                  <c:v>21/12/2016</c:v>
                </c:pt>
                <c:pt idx="149">
                  <c:v>22/12/2016</c:v>
                </c:pt>
                <c:pt idx="150">
                  <c:v>22/12/2016</c:v>
                </c:pt>
                <c:pt idx="151">
                  <c:v>22/12/2016</c:v>
                </c:pt>
              </c:strCache>
            </c:strRef>
          </c:cat>
          <c:val>
            <c:numRef>
              <c:f>'4T '!$T$215:$T$366</c:f>
              <c:numCache>
                <c:formatCode>General</c:formatCode>
                <c:ptCount val="152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  <c:pt idx="146">
                  <c:v>130</c:v>
                </c:pt>
                <c:pt idx="147">
                  <c:v>130</c:v>
                </c:pt>
                <c:pt idx="148">
                  <c:v>130</c:v>
                </c:pt>
                <c:pt idx="149">
                  <c:v>130</c:v>
                </c:pt>
                <c:pt idx="150">
                  <c:v>130</c:v>
                </c:pt>
                <c:pt idx="151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200624"/>
        <c:axId val="28320118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'4T '!$E$215:$E$366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92.3</c:v>
                      </c:pt>
                      <c:pt idx="1">
                        <c:v>95.08982187500726</c:v>
                      </c:pt>
                      <c:pt idx="2">
                        <c:v>89.482040004620629</c:v>
                      </c:pt>
                      <c:pt idx="3">
                        <c:v>92.147472584553739</c:v>
                      </c:pt>
                      <c:pt idx="4">
                        <c:v>102.53164349360085</c:v>
                      </c:pt>
                      <c:pt idx="5">
                        <c:v>92.3</c:v>
                      </c:pt>
                      <c:pt idx="6">
                        <c:v>112.05180562263536</c:v>
                      </c:pt>
                      <c:pt idx="7">
                        <c:v>112.98230546453237</c:v>
                      </c:pt>
                      <c:pt idx="8">
                        <c:v>98.61250502024599</c:v>
                      </c:pt>
                      <c:pt idx="9">
                        <c:v>95.055637952444712</c:v>
                      </c:pt>
                      <c:pt idx="10">
                        <c:v>104.5856552923906</c:v>
                      </c:pt>
                      <c:pt idx="11">
                        <c:v>97.786130802218224</c:v>
                      </c:pt>
                      <c:pt idx="12">
                        <c:v>97.964660070608701</c:v>
                      </c:pt>
                      <c:pt idx="13">
                        <c:v>85.819650751967956</c:v>
                      </c:pt>
                      <c:pt idx="14">
                        <c:v>111.41996310491922</c:v>
                      </c:pt>
                      <c:pt idx="15">
                        <c:v>95.639627399388388</c:v>
                      </c:pt>
                      <c:pt idx="16">
                        <c:v>91.529543544801442</c:v>
                      </c:pt>
                      <c:pt idx="17">
                        <c:v>84.394786683847272</c:v>
                      </c:pt>
                      <c:pt idx="18">
                        <c:v>88.630961036733552</c:v>
                      </c:pt>
                      <c:pt idx="19">
                        <c:v>90.214873686992291</c:v>
                      </c:pt>
                      <c:pt idx="20">
                        <c:v>97.124992105333391</c:v>
                      </c:pt>
                      <c:pt idx="21">
                        <c:v>90.267924316875366</c:v>
                      </c:pt>
                      <c:pt idx="22">
                        <c:v>109.53618748876453</c:v>
                      </c:pt>
                      <c:pt idx="23">
                        <c:v>83.732799901205723</c:v>
                      </c:pt>
                      <c:pt idx="24">
                        <c:v>97.855176805774889</c:v>
                      </c:pt>
                      <c:pt idx="25">
                        <c:v>82.542649124965749</c:v>
                      </c:pt>
                      <c:pt idx="26">
                        <c:v>98.753165734893656</c:v>
                      </c:pt>
                      <c:pt idx="27">
                        <c:v>110.47024878151545</c:v>
                      </c:pt>
                      <c:pt idx="28">
                        <c:v>106.06652792146942</c:v>
                      </c:pt>
                      <c:pt idx="29">
                        <c:v>105.24882403497756</c:v>
                      </c:pt>
                      <c:pt idx="30">
                        <c:v>96.303649770943835</c:v>
                      </c:pt>
                      <c:pt idx="31">
                        <c:v>85.301728599444843</c:v>
                      </c:pt>
                      <c:pt idx="32">
                        <c:v>115.97235647072742</c:v>
                      </c:pt>
                      <c:pt idx="33">
                        <c:v>107.85612893893864</c:v>
                      </c:pt>
                      <c:pt idx="34">
                        <c:v>94.639927506645364</c:v>
                      </c:pt>
                      <c:pt idx="35">
                        <c:v>109.02289484659795</c:v>
                      </c:pt>
                      <c:pt idx="36">
                        <c:v>116.3924356662715</c:v>
                      </c:pt>
                      <c:pt idx="37">
                        <c:v>109.680370064269</c:v>
                      </c:pt>
                      <c:pt idx="38">
                        <c:v>81.947309099273724</c:v>
                      </c:pt>
                      <c:pt idx="39">
                        <c:v>115.32882844286959</c:v>
                      </c:pt>
                      <c:pt idx="40">
                        <c:v>89.88048735842537</c:v>
                      </c:pt>
                      <c:pt idx="41">
                        <c:v>96.367332611805281</c:v>
                      </c:pt>
                      <c:pt idx="42">
                        <c:v>97.382981427528776</c:v>
                      </c:pt>
                      <c:pt idx="43">
                        <c:v>82.663626886087854</c:v>
                      </c:pt>
                      <c:pt idx="44">
                        <c:v>115.62795802038627</c:v>
                      </c:pt>
                      <c:pt idx="45">
                        <c:v>106.78055629906851</c:v>
                      </c:pt>
                      <c:pt idx="46">
                        <c:v>113.66680895861262</c:v>
                      </c:pt>
                      <c:pt idx="47">
                        <c:v>97.595525054427853</c:v>
                      </c:pt>
                      <c:pt idx="48">
                        <c:v>88.806211917194105</c:v>
                      </c:pt>
                      <c:pt idx="49">
                        <c:v>95.15067749693614</c:v>
                      </c:pt>
                      <c:pt idx="50">
                        <c:v>91.287562268853335</c:v>
                      </c:pt>
                      <c:pt idx="51">
                        <c:v>107.38440044425511</c:v>
                      </c:pt>
                      <c:pt idx="52">
                        <c:v>112.5091323974619</c:v>
                      </c:pt>
                      <c:pt idx="53">
                        <c:v>101.61491099451533</c:v>
                      </c:pt>
                      <c:pt idx="54">
                        <c:v>113.61062051799244</c:v>
                      </c:pt>
                      <c:pt idx="55">
                        <c:v>98.5</c:v>
                      </c:pt>
                      <c:pt idx="56">
                        <c:v>83.304169239706084</c:v>
                      </c:pt>
                      <c:pt idx="57">
                        <c:v>102.1</c:v>
                      </c:pt>
                      <c:pt idx="58">
                        <c:v>117.62148179181773</c:v>
                      </c:pt>
                      <c:pt idx="59">
                        <c:v>95.427653045630848</c:v>
                      </c:pt>
                      <c:pt idx="60">
                        <c:v>103.2145073686152</c:v>
                      </c:pt>
                      <c:pt idx="61">
                        <c:v>108.11159820183565</c:v>
                      </c:pt>
                      <c:pt idx="62">
                        <c:v>95.911790833506331</c:v>
                      </c:pt>
                      <c:pt idx="63">
                        <c:v>97.799537746663177</c:v>
                      </c:pt>
                      <c:pt idx="64">
                        <c:v>97.001272676347966</c:v>
                      </c:pt>
                      <c:pt idx="65">
                        <c:v>112.96372462204886</c:v>
                      </c:pt>
                      <c:pt idx="66">
                        <c:v>85.388641990553822</c:v>
                      </c:pt>
                      <c:pt idx="67">
                        <c:v>86.207117586565246</c:v>
                      </c:pt>
                      <c:pt idx="68">
                        <c:v>107.33569707974047</c:v>
                      </c:pt>
                      <c:pt idx="69">
                        <c:v>85.98228511537333</c:v>
                      </c:pt>
                      <c:pt idx="70">
                        <c:v>103.2896821779556</c:v>
                      </c:pt>
                      <c:pt idx="71">
                        <c:v>92.3</c:v>
                      </c:pt>
                      <c:pt idx="72">
                        <c:v>117.48939662905815</c:v>
                      </c:pt>
                      <c:pt idx="73">
                        <c:v>91.657066604545562</c:v>
                      </c:pt>
                      <c:pt idx="74">
                        <c:v>116.4559179698243</c:v>
                      </c:pt>
                      <c:pt idx="75">
                        <c:v>108.1959189657689</c:v>
                      </c:pt>
                      <c:pt idx="76">
                        <c:v>88.340593567454206</c:v>
                      </c:pt>
                      <c:pt idx="77">
                        <c:v>114.39162451088325</c:v>
                      </c:pt>
                      <c:pt idx="78">
                        <c:v>89.11652911535387</c:v>
                      </c:pt>
                      <c:pt idx="79">
                        <c:v>105.27260540745915</c:v>
                      </c:pt>
                      <c:pt idx="80">
                        <c:v>93.81249186567706</c:v>
                      </c:pt>
                      <c:pt idx="81">
                        <c:v>88.723536077496902</c:v>
                      </c:pt>
                      <c:pt idx="82">
                        <c:v>101.99712698356072</c:v>
                      </c:pt>
                      <c:pt idx="83">
                        <c:v>86.668572638386763</c:v>
                      </c:pt>
                      <c:pt idx="84">
                        <c:v>86.432837998964501</c:v>
                      </c:pt>
                      <c:pt idx="85">
                        <c:v>98.2</c:v>
                      </c:pt>
                      <c:pt idx="86">
                        <c:v>105.57595028812997</c:v>
                      </c:pt>
                      <c:pt idx="87">
                        <c:v>117.00304078121624</c:v>
                      </c:pt>
                      <c:pt idx="88">
                        <c:v>92.92905446527628</c:v>
                      </c:pt>
                      <c:pt idx="89">
                        <c:v>110.52610899372824</c:v>
                      </c:pt>
                      <c:pt idx="90">
                        <c:v>98.140649401391329</c:v>
                      </c:pt>
                      <c:pt idx="91">
                        <c:v>82.393785025969819</c:v>
                      </c:pt>
                      <c:pt idx="92">
                        <c:v>109.15655269463946</c:v>
                      </c:pt>
                      <c:pt idx="93">
                        <c:v>97.332440108986276</c:v>
                      </c:pt>
                      <c:pt idx="94">
                        <c:v>87.957876094348208</c:v>
                      </c:pt>
                      <c:pt idx="95">
                        <c:v>94.704141814144165</c:v>
                      </c:pt>
                      <c:pt idx="96">
                        <c:v>115.60776649158259</c:v>
                      </c:pt>
                      <c:pt idx="97">
                        <c:v>89.675245662203281</c:v>
                      </c:pt>
                      <c:pt idx="98">
                        <c:v>109.55747449228008</c:v>
                      </c:pt>
                      <c:pt idx="99">
                        <c:v>107.3</c:v>
                      </c:pt>
                      <c:pt idx="100">
                        <c:v>94.620334918477127</c:v>
                      </c:pt>
                      <c:pt idx="101">
                        <c:v>101.83962783413141</c:v>
                      </c:pt>
                      <c:pt idx="102">
                        <c:v>116.35419664181444</c:v>
                      </c:pt>
                      <c:pt idx="103">
                        <c:v>91.29810887126645</c:v>
                      </c:pt>
                      <c:pt idx="104">
                        <c:v>108.65130542577781</c:v>
                      </c:pt>
                      <c:pt idx="105">
                        <c:v>95.1146436500932</c:v>
                      </c:pt>
                      <c:pt idx="106">
                        <c:v>89.274084062292388</c:v>
                      </c:pt>
                      <c:pt idx="107">
                        <c:v>108.11238128861585</c:v>
                      </c:pt>
                      <c:pt idx="108">
                        <c:v>104.69178507341948</c:v>
                      </c:pt>
                      <c:pt idx="109">
                        <c:v>117.53084713627555</c:v>
                      </c:pt>
                      <c:pt idx="110">
                        <c:v>106.42575437566578</c:v>
                      </c:pt>
                      <c:pt idx="111">
                        <c:v>107.15812183316281</c:v>
                      </c:pt>
                      <c:pt idx="112">
                        <c:v>79.242084435200923</c:v>
                      </c:pt>
                      <c:pt idx="113">
                        <c:v>82.171639266432962</c:v>
                      </c:pt>
                      <c:pt idx="114">
                        <c:v>104.3</c:v>
                      </c:pt>
                      <c:pt idx="115">
                        <c:v>89.027184939024039</c:v>
                      </c:pt>
                      <c:pt idx="116">
                        <c:v>109.26534796259129</c:v>
                      </c:pt>
                      <c:pt idx="117">
                        <c:v>109.18362576899592</c:v>
                      </c:pt>
                      <c:pt idx="118">
                        <c:v>109.87865121845454</c:v>
                      </c:pt>
                      <c:pt idx="119">
                        <c:v>93.615493427970335</c:v>
                      </c:pt>
                      <c:pt idx="120">
                        <c:v>99.215347337162882</c:v>
                      </c:pt>
                      <c:pt idx="121">
                        <c:v>97.54288637634086</c:v>
                      </c:pt>
                      <c:pt idx="122">
                        <c:v>106.15618654732928</c:v>
                      </c:pt>
                      <c:pt idx="123">
                        <c:v>85.361305591709979</c:v>
                      </c:pt>
                      <c:pt idx="124">
                        <c:v>86.727946539789741</c:v>
                      </c:pt>
                      <c:pt idx="125">
                        <c:v>92.275927609798956</c:v>
                      </c:pt>
                      <c:pt idx="126">
                        <c:v>86.747045775986734</c:v>
                      </c:pt>
                      <c:pt idx="127">
                        <c:v>98.251342934457554</c:v>
                      </c:pt>
                      <c:pt idx="128">
                        <c:v>88.429097125972689</c:v>
                      </c:pt>
                      <c:pt idx="129">
                        <c:v>101.2</c:v>
                      </c:pt>
                      <c:pt idx="130">
                        <c:v>97.612119910931284</c:v>
                      </c:pt>
                      <c:pt idx="131">
                        <c:v>96.115258298029516</c:v>
                      </c:pt>
                      <c:pt idx="132">
                        <c:v>111.73601007484845</c:v>
                      </c:pt>
                      <c:pt idx="133">
                        <c:v>103.61209642728535</c:v>
                      </c:pt>
                      <c:pt idx="134">
                        <c:v>96.7</c:v>
                      </c:pt>
                      <c:pt idx="135">
                        <c:v>93.763810263175671</c:v>
                      </c:pt>
                      <c:pt idx="136">
                        <c:v>108.34780212973244</c:v>
                      </c:pt>
                      <c:pt idx="137">
                        <c:v>85.291439820116409</c:v>
                      </c:pt>
                      <c:pt idx="138">
                        <c:v>92.106263586914565</c:v>
                      </c:pt>
                      <c:pt idx="139">
                        <c:v>82.417808172886566</c:v>
                      </c:pt>
                      <c:pt idx="140">
                        <c:v>100.20956223483519</c:v>
                      </c:pt>
                      <c:pt idx="141">
                        <c:v>117.40927817121204</c:v>
                      </c:pt>
                      <c:pt idx="142">
                        <c:v>109.94577743786286</c:v>
                      </c:pt>
                      <c:pt idx="143">
                        <c:v>96.149459236404951</c:v>
                      </c:pt>
                      <c:pt idx="144">
                        <c:v>84.120933623581948</c:v>
                      </c:pt>
                      <c:pt idx="145">
                        <c:v>114.60061425348226</c:v>
                      </c:pt>
                      <c:pt idx="146">
                        <c:v>112.03611613014431</c:v>
                      </c:pt>
                      <c:pt idx="147">
                        <c:v>91.45566715229225</c:v>
                      </c:pt>
                      <c:pt idx="148">
                        <c:v>87.906114676615871</c:v>
                      </c:pt>
                      <c:pt idx="149">
                        <c:v>83.436667448445689</c:v>
                      </c:pt>
                      <c:pt idx="150">
                        <c:v>109.19947505660716</c:v>
                      </c:pt>
                      <c:pt idx="151">
                        <c:v>108.30309425513784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'!$F$215:$F$366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110.30392153773262</c:v>
                      </c:pt>
                      <c:pt idx="1">
                        <c:v>117.15606546502597</c:v>
                      </c:pt>
                      <c:pt idx="2">
                        <c:v>113.82328018946947</c:v>
                      </c:pt>
                      <c:pt idx="3">
                        <c:v>118.53805722661352</c:v>
                      </c:pt>
                      <c:pt idx="4">
                        <c:v>99.464212874336027</c:v>
                      </c:pt>
                      <c:pt idx="5">
                        <c:v>111.38313609439086</c:v>
                      </c:pt>
                      <c:pt idx="6">
                        <c:v>116.93751374791228</c:v>
                      </c:pt>
                      <c:pt idx="7">
                        <c:v>106.91546209265131</c:v>
                      </c:pt>
                      <c:pt idx="8">
                        <c:v>102.0605452173025</c:v>
                      </c:pt>
                      <c:pt idx="9">
                        <c:v>110.87045035213998</c:v>
                      </c:pt>
                      <c:pt idx="10">
                        <c:v>96.528268775215224</c:v>
                      </c:pt>
                      <c:pt idx="11">
                        <c:v>115.96296740140966</c:v>
                      </c:pt>
                      <c:pt idx="12">
                        <c:v>114.02816529019009</c:v>
                      </c:pt>
                      <c:pt idx="13">
                        <c:v>103.52426609133823</c:v>
                      </c:pt>
                      <c:pt idx="14">
                        <c:v>115.24092754123211</c:v>
                      </c:pt>
                      <c:pt idx="15">
                        <c:v>92.146186087547349</c:v>
                      </c:pt>
                      <c:pt idx="16">
                        <c:v>88.178958553974269</c:v>
                      </c:pt>
                      <c:pt idx="17">
                        <c:v>109.42601738879451</c:v>
                      </c:pt>
                      <c:pt idx="18">
                        <c:v>118.15625062321163</c:v>
                      </c:pt>
                      <c:pt idx="19">
                        <c:v>82.267905046892466</c:v>
                      </c:pt>
                      <c:pt idx="20">
                        <c:v>95.335553366476546</c:v>
                      </c:pt>
                      <c:pt idx="21">
                        <c:v>84.982754121620758</c:v>
                      </c:pt>
                      <c:pt idx="22">
                        <c:v>116.98875025428737</c:v>
                      </c:pt>
                      <c:pt idx="23">
                        <c:v>79.031897353853253</c:v>
                      </c:pt>
                      <c:pt idx="24">
                        <c:v>113.2647167859333</c:v>
                      </c:pt>
                      <c:pt idx="25">
                        <c:v>89.145604503325586</c:v>
                      </c:pt>
                      <c:pt idx="26">
                        <c:v>82.2340885155444</c:v>
                      </c:pt>
                      <c:pt idx="27">
                        <c:v>113.09694977353331</c:v>
                      </c:pt>
                      <c:pt idx="28">
                        <c:v>97.714184697699949</c:v>
                      </c:pt>
                      <c:pt idx="29">
                        <c:v>117.18279179397952</c:v>
                      </c:pt>
                      <c:pt idx="30">
                        <c:v>101.88730593431755</c:v>
                      </c:pt>
                      <c:pt idx="31">
                        <c:v>83.742739988382112</c:v>
                      </c:pt>
                      <c:pt idx="32">
                        <c:v>101.84055559386688</c:v>
                      </c:pt>
                      <c:pt idx="33">
                        <c:v>85.657487208062875</c:v>
                      </c:pt>
                      <c:pt idx="34">
                        <c:v>79.532566357991485</c:v>
                      </c:pt>
                      <c:pt idx="35">
                        <c:v>95.5</c:v>
                      </c:pt>
                      <c:pt idx="36">
                        <c:v>99.121720505388737</c:v>
                      </c:pt>
                      <c:pt idx="37">
                        <c:v>103.02893098883489</c:v>
                      </c:pt>
                      <c:pt idx="38">
                        <c:v>96.829630402478386</c:v>
                      </c:pt>
                      <c:pt idx="39">
                        <c:v>101</c:v>
                      </c:pt>
                      <c:pt idx="40">
                        <c:v>116.71176848851201</c:v>
                      </c:pt>
                      <c:pt idx="41">
                        <c:v>91.318064105871926</c:v>
                      </c:pt>
                      <c:pt idx="42">
                        <c:v>99.528558514179394</c:v>
                      </c:pt>
                      <c:pt idx="43">
                        <c:v>108.53800464038741</c:v>
                      </c:pt>
                      <c:pt idx="44">
                        <c:v>112.36594946626474</c:v>
                      </c:pt>
                      <c:pt idx="45">
                        <c:v>93.883321105292481</c:v>
                      </c:pt>
                      <c:pt idx="46">
                        <c:v>96.364628800066654</c:v>
                      </c:pt>
                      <c:pt idx="47">
                        <c:v>94.916971354179609</c:v>
                      </c:pt>
                      <c:pt idx="48">
                        <c:v>107.07096179156923</c:v>
                      </c:pt>
                      <c:pt idx="49">
                        <c:v>118.50738763417731</c:v>
                      </c:pt>
                      <c:pt idx="50">
                        <c:v>106.69327133608415</c:v>
                      </c:pt>
                      <c:pt idx="51">
                        <c:v>113.96872767540957</c:v>
                      </c:pt>
                      <c:pt idx="52">
                        <c:v>101.3556178093169</c:v>
                      </c:pt>
                      <c:pt idx="53">
                        <c:v>98.10661563691221</c:v>
                      </c:pt>
                      <c:pt idx="54">
                        <c:v>109.68917459167864</c:v>
                      </c:pt>
                      <c:pt idx="55">
                        <c:v>116.46247833340215</c:v>
                      </c:pt>
                      <c:pt idx="56">
                        <c:v>96.4</c:v>
                      </c:pt>
                      <c:pt idx="57">
                        <c:v>91.9</c:v>
                      </c:pt>
                      <c:pt idx="58">
                        <c:v>86.538272653333891</c:v>
                      </c:pt>
                      <c:pt idx="59">
                        <c:v>98.127188376935962</c:v>
                      </c:pt>
                      <c:pt idx="60">
                        <c:v>112.98941669072443</c:v>
                      </c:pt>
                      <c:pt idx="61">
                        <c:v>107.03430269780071</c:v>
                      </c:pt>
                      <c:pt idx="62">
                        <c:v>110.01481530731176</c:v>
                      </c:pt>
                      <c:pt idx="63">
                        <c:v>104.06088135345959</c:v>
                      </c:pt>
                      <c:pt idx="64">
                        <c:v>87.823421110586906</c:v>
                      </c:pt>
                      <c:pt idx="65">
                        <c:v>114.46631589599887</c:v>
                      </c:pt>
                      <c:pt idx="66">
                        <c:v>114.69277378802315</c:v>
                      </c:pt>
                      <c:pt idx="67">
                        <c:v>112.02349004827755</c:v>
                      </c:pt>
                      <c:pt idx="68">
                        <c:v>84.971427577618996</c:v>
                      </c:pt>
                      <c:pt idx="69">
                        <c:v>117.31597059752401</c:v>
                      </c:pt>
                      <c:pt idx="70">
                        <c:v>106.51721223488551</c:v>
                      </c:pt>
                      <c:pt idx="71">
                        <c:v>100.2</c:v>
                      </c:pt>
                      <c:pt idx="72">
                        <c:v>101.3166284772491</c:v>
                      </c:pt>
                      <c:pt idx="73">
                        <c:v>112.8065440155609</c:v>
                      </c:pt>
                      <c:pt idx="74">
                        <c:v>89.808876062178754</c:v>
                      </c:pt>
                      <c:pt idx="75">
                        <c:v>115.28381769529004</c:v>
                      </c:pt>
                      <c:pt idx="76">
                        <c:v>106.23792532654903</c:v>
                      </c:pt>
                      <c:pt idx="77">
                        <c:v>82.742721465403349</c:v>
                      </c:pt>
                      <c:pt idx="78">
                        <c:v>85.511015874240002</c:v>
                      </c:pt>
                      <c:pt idx="79">
                        <c:v>90.279082754144028</c:v>
                      </c:pt>
                      <c:pt idx="80">
                        <c:v>94.768270145254064</c:v>
                      </c:pt>
                      <c:pt idx="81">
                        <c:v>104.53636150139614</c:v>
                      </c:pt>
                      <c:pt idx="82">
                        <c:v>105.3018207828616</c:v>
                      </c:pt>
                      <c:pt idx="83">
                        <c:v>82.125157594054656</c:v>
                      </c:pt>
                      <c:pt idx="84">
                        <c:v>116.97708241504537</c:v>
                      </c:pt>
                      <c:pt idx="85">
                        <c:v>112.19763516393783</c:v>
                      </c:pt>
                      <c:pt idx="86">
                        <c:v>86.855077513657719</c:v>
                      </c:pt>
                      <c:pt idx="87">
                        <c:v>92.455110969852328</c:v>
                      </c:pt>
                      <c:pt idx="88">
                        <c:v>86.723451267040559</c:v>
                      </c:pt>
                      <c:pt idx="89">
                        <c:v>111.29956577972635</c:v>
                      </c:pt>
                      <c:pt idx="90">
                        <c:v>93.917051019203981</c:v>
                      </c:pt>
                      <c:pt idx="91">
                        <c:v>96.609694067185075</c:v>
                      </c:pt>
                      <c:pt idx="92">
                        <c:v>89.532229503051695</c:v>
                      </c:pt>
                      <c:pt idx="93">
                        <c:v>112.3204480191435</c:v>
                      </c:pt>
                      <c:pt idx="94">
                        <c:v>95.397515271119687</c:v>
                      </c:pt>
                      <c:pt idx="95">
                        <c:v>92.458907903322569</c:v>
                      </c:pt>
                      <c:pt idx="96">
                        <c:v>80.316784646729914</c:v>
                      </c:pt>
                      <c:pt idx="97">
                        <c:v>83.785247249217846</c:v>
                      </c:pt>
                      <c:pt idx="98">
                        <c:v>87.139066864361084</c:v>
                      </c:pt>
                      <c:pt idx="99">
                        <c:v>90.426319004042952</c:v>
                      </c:pt>
                      <c:pt idx="100">
                        <c:v>79.614642590325943</c:v>
                      </c:pt>
                      <c:pt idx="101">
                        <c:v>118.0714394386861</c:v>
                      </c:pt>
                      <c:pt idx="102">
                        <c:v>82.737123475761166</c:v>
                      </c:pt>
                      <c:pt idx="103">
                        <c:v>96.87281028287515</c:v>
                      </c:pt>
                      <c:pt idx="104">
                        <c:v>108.57232578512324</c:v>
                      </c:pt>
                      <c:pt idx="105">
                        <c:v>116.56525691189798</c:v>
                      </c:pt>
                      <c:pt idx="106">
                        <c:v>93.489837673050047</c:v>
                      </c:pt>
                      <c:pt idx="107">
                        <c:v>112.33334892843848</c:v>
                      </c:pt>
                      <c:pt idx="108">
                        <c:v>99.469345457713288</c:v>
                      </c:pt>
                      <c:pt idx="109">
                        <c:v>108.65818492375504</c:v>
                      </c:pt>
                      <c:pt idx="110">
                        <c:v>106.05019907324669</c:v>
                      </c:pt>
                      <c:pt idx="111">
                        <c:v>109.46928131617517</c:v>
                      </c:pt>
                      <c:pt idx="112">
                        <c:v>82.212741959670794</c:v>
                      </c:pt>
                      <c:pt idx="113">
                        <c:v>112.64304444860883</c:v>
                      </c:pt>
                      <c:pt idx="114">
                        <c:v>112.39760722307055</c:v>
                      </c:pt>
                      <c:pt idx="115">
                        <c:v>96.391110050541144</c:v>
                      </c:pt>
                      <c:pt idx="116">
                        <c:v>97.95247547785128</c:v>
                      </c:pt>
                      <c:pt idx="117">
                        <c:v>118.67305670594305</c:v>
                      </c:pt>
                      <c:pt idx="118">
                        <c:v>79.797876453530094</c:v>
                      </c:pt>
                      <c:pt idx="119">
                        <c:v>98.286253289654169</c:v>
                      </c:pt>
                      <c:pt idx="120">
                        <c:v>91.6</c:v>
                      </c:pt>
                      <c:pt idx="121">
                        <c:v>96.7</c:v>
                      </c:pt>
                      <c:pt idx="122">
                        <c:v>86.730511204574697</c:v>
                      </c:pt>
                      <c:pt idx="123">
                        <c:v>113.81428204840441</c:v>
                      </c:pt>
                      <c:pt idx="124">
                        <c:v>87.195626417059003</c:v>
                      </c:pt>
                      <c:pt idx="125">
                        <c:v>101.2</c:v>
                      </c:pt>
                      <c:pt idx="126">
                        <c:v>94.9</c:v>
                      </c:pt>
                      <c:pt idx="127">
                        <c:v>97.971458497333245</c:v>
                      </c:pt>
                      <c:pt idx="128">
                        <c:v>80.551967679159574</c:v>
                      </c:pt>
                      <c:pt idx="129">
                        <c:v>84.090580762315426</c:v>
                      </c:pt>
                      <c:pt idx="130">
                        <c:v>104.24986106635865</c:v>
                      </c:pt>
                      <c:pt idx="131">
                        <c:v>95.363405427752184</c:v>
                      </c:pt>
                      <c:pt idx="132">
                        <c:v>112.76704608456488</c:v>
                      </c:pt>
                      <c:pt idx="133">
                        <c:v>94.463113190791447</c:v>
                      </c:pt>
                      <c:pt idx="134">
                        <c:v>113.99362264939718</c:v>
                      </c:pt>
                      <c:pt idx="135">
                        <c:v>98.393749608787559</c:v>
                      </c:pt>
                      <c:pt idx="136">
                        <c:v>114.34730420788377</c:v>
                      </c:pt>
                      <c:pt idx="137">
                        <c:v>81.653035698714959</c:v>
                      </c:pt>
                      <c:pt idx="138">
                        <c:v>111.33001937338904</c:v>
                      </c:pt>
                      <c:pt idx="139">
                        <c:v>93.197582822577871</c:v>
                      </c:pt>
                      <c:pt idx="140">
                        <c:v>118.83535904535381</c:v>
                      </c:pt>
                      <c:pt idx="141">
                        <c:v>109.60650929174649</c:v>
                      </c:pt>
                      <c:pt idx="142">
                        <c:v>91.53441253057936</c:v>
                      </c:pt>
                      <c:pt idx="143">
                        <c:v>117.51295137048673</c:v>
                      </c:pt>
                      <c:pt idx="144">
                        <c:v>110.22343093986308</c:v>
                      </c:pt>
                      <c:pt idx="145">
                        <c:v>96.648163199576771</c:v>
                      </c:pt>
                      <c:pt idx="146">
                        <c:v>117.64752342588503</c:v>
                      </c:pt>
                      <c:pt idx="147">
                        <c:v>95.178888716173731</c:v>
                      </c:pt>
                      <c:pt idx="148">
                        <c:v>90.357213369927948</c:v>
                      </c:pt>
                      <c:pt idx="149">
                        <c:v>80.973832903821418</c:v>
                      </c:pt>
                      <c:pt idx="150">
                        <c:v>93.483052879782804</c:v>
                      </c:pt>
                      <c:pt idx="151">
                        <c:v>83.247280424543007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'!$G$215:$G$366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109.77033667617621</c:v>
                      </c:pt>
                      <c:pt idx="1">
                        <c:v>110.02827892440071</c:v>
                      </c:pt>
                      <c:pt idx="2">
                        <c:v>91.579220725822807</c:v>
                      </c:pt>
                      <c:pt idx="3">
                        <c:v>99.713132959392752</c:v>
                      </c:pt>
                      <c:pt idx="4">
                        <c:v>108.90268055296282</c:v>
                      </c:pt>
                      <c:pt idx="5">
                        <c:v>88.786841509482429</c:v>
                      </c:pt>
                      <c:pt idx="6">
                        <c:v>96.4</c:v>
                      </c:pt>
                      <c:pt idx="7">
                        <c:v>88.612317492510201</c:v>
                      </c:pt>
                      <c:pt idx="8">
                        <c:v>93.952394618606291</c:v>
                      </c:pt>
                      <c:pt idx="9">
                        <c:v>112.7181327203424</c:v>
                      </c:pt>
                      <c:pt idx="10">
                        <c:v>92.072650882362666</c:v>
                      </c:pt>
                      <c:pt idx="11">
                        <c:v>117.78619900105291</c:v>
                      </c:pt>
                      <c:pt idx="12">
                        <c:v>96</c:v>
                      </c:pt>
                      <c:pt idx="13">
                        <c:v>105.47971470351317</c:v>
                      </c:pt>
                      <c:pt idx="14">
                        <c:v>112.4914787837769</c:v>
                      </c:pt>
                      <c:pt idx="15">
                        <c:v>112.79022351711995</c:v>
                      </c:pt>
                      <c:pt idx="16">
                        <c:v>94.232023782208614</c:v>
                      </c:pt>
                      <c:pt idx="17">
                        <c:v>108.93460220661389</c:v>
                      </c:pt>
                      <c:pt idx="18">
                        <c:v>94.2</c:v>
                      </c:pt>
                      <c:pt idx="19">
                        <c:v>114.52025494178585</c:v>
                      </c:pt>
                      <c:pt idx="20">
                        <c:v>106.61576466049736</c:v>
                      </c:pt>
                      <c:pt idx="21">
                        <c:v>107.29764398861249</c:v>
                      </c:pt>
                      <c:pt idx="22">
                        <c:v>90.18088623993151</c:v>
                      </c:pt>
                      <c:pt idx="23">
                        <c:v>108.68519941994361</c:v>
                      </c:pt>
                      <c:pt idx="24">
                        <c:v>118.32082997516153</c:v>
                      </c:pt>
                      <c:pt idx="25">
                        <c:v>108.84937050484859</c:v>
                      </c:pt>
                      <c:pt idx="26">
                        <c:v>99.758394847515234</c:v>
                      </c:pt>
                      <c:pt idx="27">
                        <c:v>81.743593265639277</c:v>
                      </c:pt>
                      <c:pt idx="28">
                        <c:v>103.94901890036122</c:v>
                      </c:pt>
                      <c:pt idx="29">
                        <c:v>102.95921408420605</c:v>
                      </c:pt>
                      <c:pt idx="30">
                        <c:v>99.987348288095376</c:v>
                      </c:pt>
                      <c:pt idx="31">
                        <c:v>80.79258773983004</c:v>
                      </c:pt>
                      <c:pt idx="32">
                        <c:v>104.97770017697786</c:v>
                      </c:pt>
                      <c:pt idx="33">
                        <c:v>111.12001262156028</c:v>
                      </c:pt>
                      <c:pt idx="34">
                        <c:v>110.52347426402881</c:v>
                      </c:pt>
                      <c:pt idx="35">
                        <c:v>112.72012037303354</c:v>
                      </c:pt>
                      <c:pt idx="36">
                        <c:v>93.670903279737232</c:v>
                      </c:pt>
                      <c:pt idx="37">
                        <c:v>89.301184171265888</c:v>
                      </c:pt>
                      <c:pt idx="38">
                        <c:v>87.566031195364474</c:v>
                      </c:pt>
                      <c:pt idx="39">
                        <c:v>91.408088486415309</c:v>
                      </c:pt>
                      <c:pt idx="40">
                        <c:v>94.583216171437883</c:v>
                      </c:pt>
                      <c:pt idx="41">
                        <c:v>83.644914494849701</c:v>
                      </c:pt>
                      <c:pt idx="42">
                        <c:v>81.612138521529246</c:v>
                      </c:pt>
                      <c:pt idx="43">
                        <c:v>111.25043475985744</c:v>
                      </c:pt>
                      <c:pt idx="44">
                        <c:v>96.934780649876956</c:v>
                      </c:pt>
                      <c:pt idx="45">
                        <c:v>87.976777980030647</c:v>
                      </c:pt>
                      <c:pt idx="46">
                        <c:v>116.12999933847635</c:v>
                      </c:pt>
                      <c:pt idx="47">
                        <c:v>94.733006648508891</c:v>
                      </c:pt>
                      <c:pt idx="48">
                        <c:v>96.152349272092849</c:v>
                      </c:pt>
                      <c:pt idx="49">
                        <c:v>112.99234111133609</c:v>
                      </c:pt>
                      <c:pt idx="50">
                        <c:v>97.722859575383922</c:v>
                      </c:pt>
                      <c:pt idx="51">
                        <c:v>93.500961527509219</c:v>
                      </c:pt>
                      <c:pt idx="52">
                        <c:v>108.87714177243024</c:v>
                      </c:pt>
                      <c:pt idx="53">
                        <c:v>106.59900502036484</c:v>
                      </c:pt>
                      <c:pt idx="54">
                        <c:v>115.30655402322049</c:v>
                      </c:pt>
                      <c:pt idx="55">
                        <c:v>115.72330163228754</c:v>
                      </c:pt>
                      <c:pt idx="56">
                        <c:v>109.84901194255872</c:v>
                      </c:pt>
                      <c:pt idx="57">
                        <c:v>102.1</c:v>
                      </c:pt>
                      <c:pt idx="58">
                        <c:v>97.298188861510084</c:v>
                      </c:pt>
                      <c:pt idx="59">
                        <c:v>97.330080321863775</c:v>
                      </c:pt>
                      <c:pt idx="60">
                        <c:v>89.642288293619657</c:v>
                      </c:pt>
                      <c:pt idx="61">
                        <c:v>110.20291776522429</c:v>
                      </c:pt>
                      <c:pt idx="62">
                        <c:v>96.153998574514787</c:v>
                      </c:pt>
                      <c:pt idx="63">
                        <c:v>108.96548624079267</c:v>
                      </c:pt>
                      <c:pt idx="64">
                        <c:v>118.98290508053728</c:v>
                      </c:pt>
                      <c:pt idx="65">
                        <c:v>84.065298395092938</c:v>
                      </c:pt>
                      <c:pt idx="66">
                        <c:v>97.111309867709835</c:v>
                      </c:pt>
                      <c:pt idx="67">
                        <c:v>105.9654763053729</c:v>
                      </c:pt>
                      <c:pt idx="68">
                        <c:v>95.825238906980786</c:v>
                      </c:pt>
                      <c:pt idx="69">
                        <c:v>89.331531655463195</c:v>
                      </c:pt>
                      <c:pt idx="70">
                        <c:v>117.56988773551024</c:v>
                      </c:pt>
                      <c:pt idx="71">
                        <c:v>116.74925915022348</c:v>
                      </c:pt>
                      <c:pt idx="72">
                        <c:v>92.820907167427535</c:v>
                      </c:pt>
                      <c:pt idx="73">
                        <c:v>88.063321217787177</c:v>
                      </c:pt>
                      <c:pt idx="74">
                        <c:v>82.581377356973121</c:v>
                      </c:pt>
                      <c:pt idx="75">
                        <c:v>88.351168185874073</c:v>
                      </c:pt>
                      <c:pt idx="76">
                        <c:v>104.28451756107069</c:v>
                      </c:pt>
                      <c:pt idx="77">
                        <c:v>94.647424826766482</c:v>
                      </c:pt>
                      <c:pt idx="78">
                        <c:v>97.001582265520071</c:v>
                      </c:pt>
                      <c:pt idx="79">
                        <c:v>95.42851983807283</c:v>
                      </c:pt>
                      <c:pt idx="80">
                        <c:v>89.17502370968964</c:v>
                      </c:pt>
                      <c:pt idx="81">
                        <c:v>108.46838184471864</c:v>
                      </c:pt>
                      <c:pt idx="82">
                        <c:v>96.803843620222779</c:v>
                      </c:pt>
                      <c:pt idx="83">
                        <c:v>81.137997736756532</c:v>
                      </c:pt>
                      <c:pt idx="84">
                        <c:v>96.132228285888615</c:v>
                      </c:pt>
                      <c:pt idx="85">
                        <c:v>80.220613336853901</c:v>
                      </c:pt>
                      <c:pt idx="86">
                        <c:v>91.157735082362649</c:v>
                      </c:pt>
                      <c:pt idx="87">
                        <c:v>103.31047819310341</c:v>
                      </c:pt>
                      <c:pt idx="88">
                        <c:v>84.473168634738556</c:v>
                      </c:pt>
                      <c:pt idx="89">
                        <c:v>110.47797819630235</c:v>
                      </c:pt>
                      <c:pt idx="90">
                        <c:v>113.74722848475191</c:v>
                      </c:pt>
                      <c:pt idx="91">
                        <c:v>93.878474443272921</c:v>
                      </c:pt>
                      <c:pt idx="92">
                        <c:v>97.318843505763027</c:v>
                      </c:pt>
                      <c:pt idx="93">
                        <c:v>116.61694717400785</c:v>
                      </c:pt>
                      <c:pt idx="94">
                        <c:v>96.497653054625232</c:v>
                      </c:pt>
                      <c:pt idx="95">
                        <c:v>91.928635174001457</c:v>
                      </c:pt>
                      <c:pt idx="96">
                        <c:v>86.112631824941573</c:v>
                      </c:pt>
                      <c:pt idx="97">
                        <c:v>105.80003497946964</c:v>
                      </c:pt>
                      <c:pt idx="98">
                        <c:v>114.34546955330694</c:v>
                      </c:pt>
                      <c:pt idx="99">
                        <c:v>96.108543876019496</c:v>
                      </c:pt>
                      <c:pt idx="100">
                        <c:v>104.62743974951962</c:v>
                      </c:pt>
                      <c:pt idx="101">
                        <c:v>98.45424272331914</c:v>
                      </c:pt>
                      <c:pt idx="102">
                        <c:v>102.25274443301925</c:v>
                      </c:pt>
                      <c:pt idx="103">
                        <c:v>96.187021254392505</c:v>
                      </c:pt>
                      <c:pt idx="104">
                        <c:v>101.16097714269601</c:v>
                      </c:pt>
                      <c:pt idx="105">
                        <c:v>95.320198110349267</c:v>
                      </c:pt>
                      <c:pt idx="106">
                        <c:v>98.583422998346123</c:v>
                      </c:pt>
                      <c:pt idx="107">
                        <c:v>84.385664476133272</c:v>
                      </c:pt>
                      <c:pt idx="108">
                        <c:v>82.410584377039385</c:v>
                      </c:pt>
                      <c:pt idx="109">
                        <c:v>85.022419494135562</c:v>
                      </c:pt>
                      <c:pt idx="110">
                        <c:v>114.67801735268969</c:v>
                      </c:pt>
                      <c:pt idx="111">
                        <c:v>95.70914518250467</c:v>
                      </c:pt>
                      <c:pt idx="112">
                        <c:v>89.581578818266294</c:v>
                      </c:pt>
                      <c:pt idx="113">
                        <c:v>118.08984584179137</c:v>
                      </c:pt>
                      <c:pt idx="114">
                        <c:v>96.94759230370714</c:v>
                      </c:pt>
                      <c:pt idx="115">
                        <c:v>110.22082247104444</c:v>
                      </c:pt>
                      <c:pt idx="116">
                        <c:v>116.66920316151078</c:v>
                      </c:pt>
                      <c:pt idx="117">
                        <c:v>107.88798335671842</c:v>
                      </c:pt>
                      <c:pt idx="118">
                        <c:v>83.638868890712629</c:v>
                      </c:pt>
                      <c:pt idx="119">
                        <c:v>105.99084775876602</c:v>
                      </c:pt>
                      <c:pt idx="120">
                        <c:v>92.28107560725374</c:v>
                      </c:pt>
                      <c:pt idx="121">
                        <c:v>92.838666003764402</c:v>
                      </c:pt>
                      <c:pt idx="122">
                        <c:v>90.837358359890359</c:v>
                      </c:pt>
                      <c:pt idx="123">
                        <c:v>106.98402169631905</c:v>
                      </c:pt>
                      <c:pt idx="124">
                        <c:v>118.93374598678112</c:v>
                      </c:pt>
                      <c:pt idx="125">
                        <c:v>88.885864869169993</c:v>
                      </c:pt>
                      <c:pt idx="126">
                        <c:v>98.2290014429134</c:v>
                      </c:pt>
                      <c:pt idx="127">
                        <c:v>83.351350618874108</c:v>
                      </c:pt>
                      <c:pt idx="128">
                        <c:v>95.456800685480957</c:v>
                      </c:pt>
                      <c:pt idx="129">
                        <c:v>86.571924126503191</c:v>
                      </c:pt>
                      <c:pt idx="130">
                        <c:v>94.316339285538675</c:v>
                      </c:pt>
                      <c:pt idx="131">
                        <c:v>84.791816142240663</c:v>
                      </c:pt>
                      <c:pt idx="132">
                        <c:v>99.969547071948398</c:v>
                      </c:pt>
                      <c:pt idx="133">
                        <c:v>101.84251820921617</c:v>
                      </c:pt>
                      <c:pt idx="134">
                        <c:v>106.58823886255952</c:v>
                      </c:pt>
                      <c:pt idx="135">
                        <c:v>99.97669909163433</c:v>
                      </c:pt>
                      <c:pt idx="136">
                        <c:v>89.336297599220657</c:v>
                      </c:pt>
                      <c:pt idx="137">
                        <c:v>95.699777281852803</c:v>
                      </c:pt>
                      <c:pt idx="138">
                        <c:v>113.09996496171557</c:v>
                      </c:pt>
                      <c:pt idx="139">
                        <c:v>108.62105824739109</c:v>
                      </c:pt>
                      <c:pt idx="140">
                        <c:v>90.557465169592533</c:v>
                      </c:pt>
                      <c:pt idx="141">
                        <c:v>92.504662778583622</c:v>
                      </c:pt>
                      <c:pt idx="142">
                        <c:v>111.66863159565335</c:v>
                      </c:pt>
                      <c:pt idx="143">
                        <c:v>114.02626982263432</c:v>
                      </c:pt>
                      <c:pt idx="144">
                        <c:v>101.62516108818251</c:v>
                      </c:pt>
                      <c:pt idx="145">
                        <c:v>99.225611676797826</c:v>
                      </c:pt>
                      <c:pt idx="146">
                        <c:v>105.3023964876125</c:v>
                      </c:pt>
                      <c:pt idx="147">
                        <c:v>97.611853296143721</c:v>
                      </c:pt>
                      <c:pt idx="148">
                        <c:v>109.34882306369181</c:v>
                      </c:pt>
                      <c:pt idx="149">
                        <c:v>92.613628413202662</c:v>
                      </c:pt>
                      <c:pt idx="150">
                        <c:v>91.7</c:v>
                      </c:pt>
                      <c:pt idx="151">
                        <c:v>88.974699131390565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'!$H$215:$H$366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114.61275592186678</c:v>
                      </c:pt>
                      <c:pt idx="1">
                        <c:v>104.51414987949993</c:v>
                      </c:pt>
                      <c:pt idx="2">
                        <c:v>86.548345434947251</c:v>
                      </c:pt>
                      <c:pt idx="3">
                        <c:v>109.80272009065408</c:v>
                      </c:pt>
                      <c:pt idx="4">
                        <c:v>94.169245673483886</c:v>
                      </c:pt>
                      <c:pt idx="5">
                        <c:v>96.920295815999282</c:v>
                      </c:pt>
                      <c:pt idx="6">
                        <c:v>87.77594052468389</c:v>
                      </c:pt>
                      <c:pt idx="7">
                        <c:v>118.11206513409726</c:v>
                      </c:pt>
                      <c:pt idx="8">
                        <c:v>109.97266626919399</c:v>
                      </c:pt>
                      <c:pt idx="9">
                        <c:v>107.26683436682214</c:v>
                      </c:pt>
                      <c:pt idx="10">
                        <c:v>97.644305881329259</c:v>
                      </c:pt>
                      <c:pt idx="11">
                        <c:v>82.472451818607581</c:v>
                      </c:pt>
                      <c:pt idx="12">
                        <c:v>101.00231213311973</c:v>
                      </c:pt>
                      <c:pt idx="13">
                        <c:v>93.666264938513592</c:v>
                      </c:pt>
                      <c:pt idx="14">
                        <c:v>101.82900920844101</c:v>
                      </c:pt>
                      <c:pt idx="15">
                        <c:v>84.80445009005318</c:v>
                      </c:pt>
                      <c:pt idx="16">
                        <c:v>104.76460164570949</c:v>
                      </c:pt>
                      <c:pt idx="17">
                        <c:v>88.989009393325034</c:v>
                      </c:pt>
                      <c:pt idx="18">
                        <c:v>100.51155022725212</c:v>
                      </c:pt>
                      <c:pt idx="19">
                        <c:v>81.812611912822518</c:v>
                      </c:pt>
                      <c:pt idx="20">
                        <c:v>79.562983578792682</c:v>
                      </c:pt>
                      <c:pt idx="21">
                        <c:v>88.773379137557072</c:v>
                      </c:pt>
                      <c:pt idx="22">
                        <c:v>87.544828423688415</c:v>
                      </c:pt>
                      <c:pt idx="23">
                        <c:v>101.04700204526631</c:v>
                      </c:pt>
                      <c:pt idx="24">
                        <c:v>101.91643683742964</c:v>
                      </c:pt>
                      <c:pt idx="25">
                        <c:v>98.429038590352889</c:v>
                      </c:pt>
                      <c:pt idx="26">
                        <c:v>98.043711495806519</c:v>
                      </c:pt>
                      <c:pt idx="27">
                        <c:v>83.373985636926264</c:v>
                      </c:pt>
                      <c:pt idx="28">
                        <c:v>87.615397970885766</c:v>
                      </c:pt>
                      <c:pt idx="29">
                        <c:v>89.899395549714058</c:v>
                      </c:pt>
                      <c:pt idx="30">
                        <c:v>97.036089261355983</c:v>
                      </c:pt>
                      <c:pt idx="31">
                        <c:v>102.38485020984663</c:v>
                      </c:pt>
                      <c:pt idx="32">
                        <c:v>89.447447246913327</c:v>
                      </c:pt>
                      <c:pt idx="33">
                        <c:v>110.39365549823069</c:v>
                      </c:pt>
                      <c:pt idx="34">
                        <c:v>103.32079189683486</c:v>
                      </c:pt>
                      <c:pt idx="35">
                        <c:v>85.619611925145136</c:v>
                      </c:pt>
                      <c:pt idx="36">
                        <c:v>97.508644502673462</c:v>
                      </c:pt>
                      <c:pt idx="37">
                        <c:v>116.04787373862877</c:v>
                      </c:pt>
                      <c:pt idx="38">
                        <c:v>111.31239022555269</c:v>
                      </c:pt>
                      <c:pt idx="39">
                        <c:v>82.311548092762564</c:v>
                      </c:pt>
                      <c:pt idx="40">
                        <c:v>83.60248349107718</c:v>
                      </c:pt>
                      <c:pt idx="41">
                        <c:v>90.598255690689086</c:v>
                      </c:pt>
                      <c:pt idx="42">
                        <c:v>107.01876606370811</c:v>
                      </c:pt>
                      <c:pt idx="43">
                        <c:v>103.59260634239763</c:v>
                      </c:pt>
                      <c:pt idx="44">
                        <c:v>101.44949937370137</c:v>
                      </c:pt>
                      <c:pt idx="45">
                        <c:v>92.284768746059271</c:v>
                      </c:pt>
                      <c:pt idx="46">
                        <c:v>101.6319006176834</c:v>
                      </c:pt>
                      <c:pt idx="47">
                        <c:v>111.07689785657135</c:v>
                      </c:pt>
                      <c:pt idx="48">
                        <c:v>117.72777280016278</c:v>
                      </c:pt>
                      <c:pt idx="49">
                        <c:v>91.894985923566011</c:v>
                      </c:pt>
                      <c:pt idx="50">
                        <c:v>105.64412005169345</c:v>
                      </c:pt>
                      <c:pt idx="51">
                        <c:v>108.51068482500523</c:v>
                      </c:pt>
                      <c:pt idx="52">
                        <c:v>80.006746747909744</c:v>
                      </c:pt>
                      <c:pt idx="53">
                        <c:v>100.5677025394217</c:v>
                      </c:pt>
                      <c:pt idx="54">
                        <c:v>115.3519378073137</c:v>
                      </c:pt>
                      <c:pt idx="55">
                        <c:v>94.282276986473676</c:v>
                      </c:pt>
                      <c:pt idx="56">
                        <c:v>110.99334749697215</c:v>
                      </c:pt>
                      <c:pt idx="57">
                        <c:v>102.18309190882188</c:v>
                      </c:pt>
                      <c:pt idx="58">
                        <c:v>117.22761539820958</c:v>
                      </c:pt>
                      <c:pt idx="59">
                        <c:v>114.86290717101009</c:v>
                      </c:pt>
                      <c:pt idx="60">
                        <c:v>93.804102081983288</c:v>
                      </c:pt>
                      <c:pt idx="61">
                        <c:v>92.204888408468832</c:v>
                      </c:pt>
                      <c:pt idx="62">
                        <c:v>97.734156408722328</c:v>
                      </c:pt>
                      <c:pt idx="63">
                        <c:v>81.02568139036984</c:v>
                      </c:pt>
                      <c:pt idx="64">
                        <c:v>105.47273480921433</c:v>
                      </c:pt>
                      <c:pt idx="65">
                        <c:v>114.10167850205215</c:v>
                      </c:pt>
                      <c:pt idx="66">
                        <c:v>80.707627091430965</c:v>
                      </c:pt>
                      <c:pt idx="67">
                        <c:v>84.303359435282132</c:v>
                      </c:pt>
                      <c:pt idx="68">
                        <c:v>101.80200961678486</c:v>
                      </c:pt>
                      <c:pt idx="69">
                        <c:v>113.0329171437489</c:v>
                      </c:pt>
                      <c:pt idx="70">
                        <c:v>99.728362711063326</c:v>
                      </c:pt>
                      <c:pt idx="71">
                        <c:v>102.3</c:v>
                      </c:pt>
                      <c:pt idx="72">
                        <c:v>80.594962614107857</c:v>
                      </c:pt>
                      <c:pt idx="73">
                        <c:v>86.433144895669813</c:v>
                      </c:pt>
                      <c:pt idx="74">
                        <c:v>89.646303226944511</c:v>
                      </c:pt>
                      <c:pt idx="75">
                        <c:v>95.110979014278115</c:v>
                      </c:pt>
                      <c:pt idx="76">
                        <c:v>118.90458046767984</c:v>
                      </c:pt>
                      <c:pt idx="77">
                        <c:v>114.26944922443158</c:v>
                      </c:pt>
                      <c:pt idx="78">
                        <c:v>103.52987049463756</c:v>
                      </c:pt>
                      <c:pt idx="79">
                        <c:v>96.626691621559871</c:v>
                      </c:pt>
                      <c:pt idx="80">
                        <c:v>116.72634320546436</c:v>
                      </c:pt>
                      <c:pt idx="81">
                        <c:v>86.638572648100649</c:v>
                      </c:pt>
                      <c:pt idx="82">
                        <c:v>107.36972718770087</c:v>
                      </c:pt>
                      <c:pt idx="83">
                        <c:v>105.9126276263962</c:v>
                      </c:pt>
                      <c:pt idx="84">
                        <c:v>85.385191822086142</c:v>
                      </c:pt>
                      <c:pt idx="85">
                        <c:v>91.7</c:v>
                      </c:pt>
                      <c:pt idx="86">
                        <c:v>100.3705868670549</c:v>
                      </c:pt>
                      <c:pt idx="87">
                        <c:v>97.189311318614799</c:v>
                      </c:pt>
                      <c:pt idx="88">
                        <c:v>89.9</c:v>
                      </c:pt>
                      <c:pt idx="89">
                        <c:v>108.2201098385713</c:v>
                      </c:pt>
                      <c:pt idx="90">
                        <c:v>105.74727935883192</c:v>
                      </c:pt>
                      <c:pt idx="91">
                        <c:v>80.719234661566986</c:v>
                      </c:pt>
                      <c:pt idx="92">
                        <c:v>91.589254969902967</c:v>
                      </c:pt>
                      <c:pt idx="93">
                        <c:v>99.999984554152846</c:v>
                      </c:pt>
                      <c:pt idx="94">
                        <c:v>107.97777385373915</c:v>
                      </c:pt>
                      <c:pt idx="95">
                        <c:v>112.70507829188477</c:v>
                      </c:pt>
                      <c:pt idx="96">
                        <c:v>103.09166657661585</c:v>
                      </c:pt>
                      <c:pt idx="97">
                        <c:v>118.97967756490441</c:v>
                      </c:pt>
                      <c:pt idx="98">
                        <c:v>109.18327348214349</c:v>
                      </c:pt>
                      <c:pt idx="99">
                        <c:v>94.579880924360609</c:v>
                      </c:pt>
                      <c:pt idx="100">
                        <c:v>107.04424514219676</c:v>
                      </c:pt>
                      <c:pt idx="101">
                        <c:v>116.84014309560162</c:v>
                      </c:pt>
                      <c:pt idx="102">
                        <c:v>101.73195031681276</c:v>
                      </c:pt>
                      <c:pt idx="103">
                        <c:v>116.83657559376056</c:v>
                      </c:pt>
                      <c:pt idx="104">
                        <c:v>93.2</c:v>
                      </c:pt>
                      <c:pt idx="105">
                        <c:v>89.926199699634608</c:v>
                      </c:pt>
                      <c:pt idx="106">
                        <c:v>113.01540732516891</c:v>
                      </c:pt>
                      <c:pt idx="107">
                        <c:v>109.9971983106598</c:v>
                      </c:pt>
                      <c:pt idx="108">
                        <c:v>96.463831408628209</c:v>
                      </c:pt>
                      <c:pt idx="109">
                        <c:v>114.91354914596062</c:v>
                      </c:pt>
                      <c:pt idx="110">
                        <c:v>90.769088817524732</c:v>
                      </c:pt>
                      <c:pt idx="111">
                        <c:v>107.31717047262183</c:v>
                      </c:pt>
                      <c:pt idx="112">
                        <c:v>89.712158673640914</c:v>
                      </c:pt>
                      <c:pt idx="113">
                        <c:v>92.2</c:v>
                      </c:pt>
                      <c:pt idx="114">
                        <c:v>102.03852079153491</c:v>
                      </c:pt>
                      <c:pt idx="115">
                        <c:v>90.095500344532496</c:v>
                      </c:pt>
                      <c:pt idx="116">
                        <c:v>81.129258617221922</c:v>
                      </c:pt>
                      <c:pt idx="117">
                        <c:v>89.547723941220923</c:v>
                      </c:pt>
                      <c:pt idx="118">
                        <c:v>81.979527852074924</c:v>
                      </c:pt>
                      <c:pt idx="119">
                        <c:v>98.05170551144856</c:v>
                      </c:pt>
                      <c:pt idx="120">
                        <c:v>95.796196467209242</c:v>
                      </c:pt>
                      <c:pt idx="121">
                        <c:v>112.36146194671167</c:v>
                      </c:pt>
                      <c:pt idx="122">
                        <c:v>105.50959469907767</c:v>
                      </c:pt>
                      <c:pt idx="123">
                        <c:v>89.074725075189733</c:v>
                      </c:pt>
                      <c:pt idx="124">
                        <c:v>99</c:v>
                      </c:pt>
                      <c:pt idx="125">
                        <c:v>102.1</c:v>
                      </c:pt>
                      <c:pt idx="126">
                        <c:v>109.88228799286645</c:v>
                      </c:pt>
                      <c:pt idx="127">
                        <c:v>91.60224278354265</c:v>
                      </c:pt>
                      <c:pt idx="128">
                        <c:v>84.459581797520173</c:v>
                      </c:pt>
                      <c:pt idx="129">
                        <c:v>118.33747440042353</c:v>
                      </c:pt>
                      <c:pt idx="130">
                        <c:v>90.992521623029489</c:v>
                      </c:pt>
                      <c:pt idx="131">
                        <c:v>109.43248666741547</c:v>
                      </c:pt>
                      <c:pt idx="132">
                        <c:v>79.687772443112138</c:v>
                      </c:pt>
                      <c:pt idx="133">
                        <c:v>118.70458518629728</c:v>
                      </c:pt>
                      <c:pt idx="134">
                        <c:v>117.99934686643547</c:v>
                      </c:pt>
                      <c:pt idx="135">
                        <c:v>94.520555606789316</c:v>
                      </c:pt>
                      <c:pt idx="136">
                        <c:v>112.52203907632527</c:v>
                      </c:pt>
                      <c:pt idx="137">
                        <c:v>88.155142310346946</c:v>
                      </c:pt>
                      <c:pt idx="138">
                        <c:v>112.85887636012423</c:v>
                      </c:pt>
                      <c:pt idx="139">
                        <c:v>101.62788741944229</c:v>
                      </c:pt>
                      <c:pt idx="140">
                        <c:v>99.121132085778015</c:v>
                      </c:pt>
                      <c:pt idx="141">
                        <c:v>98.652369669990463</c:v>
                      </c:pt>
                      <c:pt idx="142">
                        <c:v>90.466352696466075</c:v>
                      </c:pt>
                      <c:pt idx="143">
                        <c:v>87.334147176485189</c:v>
                      </c:pt>
                      <c:pt idx="144">
                        <c:v>80.27026044296592</c:v>
                      </c:pt>
                      <c:pt idx="145">
                        <c:v>105.38276488246966</c:v>
                      </c:pt>
                      <c:pt idx="146">
                        <c:v>92.52497766438006</c:v>
                      </c:pt>
                      <c:pt idx="147">
                        <c:v>92.342415221103352</c:v>
                      </c:pt>
                      <c:pt idx="148">
                        <c:v>104.87861455954598</c:v>
                      </c:pt>
                      <c:pt idx="149">
                        <c:v>82.694244670161993</c:v>
                      </c:pt>
                      <c:pt idx="150">
                        <c:v>111.34899775738602</c:v>
                      </c:pt>
                      <c:pt idx="151">
                        <c:v>109.98976424536038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'!$I$215:$I$366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93.242682909391888</c:v>
                      </c:pt>
                      <c:pt idx="1">
                        <c:v>113.31545747968744</c:v>
                      </c:pt>
                      <c:pt idx="2">
                        <c:v>98.855311407079839</c:v>
                      </c:pt>
                      <c:pt idx="3">
                        <c:v>113.96072912077102</c:v>
                      </c:pt>
                      <c:pt idx="4">
                        <c:v>111.20461970626005</c:v>
                      </c:pt>
                      <c:pt idx="5">
                        <c:v>110.92590421037916</c:v>
                      </c:pt>
                      <c:pt idx="6">
                        <c:v>94.617545787774347</c:v>
                      </c:pt>
                      <c:pt idx="7">
                        <c:v>99.364575736900235</c:v>
                      </c:pt>
                      <c:pt idx="8">
                        <c:v>111.39984240847545</c:v>
                      </c:pt>
                      <c:pt idx="9">
                        <c:v>93.044037207206046</c:v>
                      </c:pt>
                      <c:pt idx="10">
                        <c:v>83.687270617010157</c:v>
                      </c:pt>
                      <c:pt idx="11">
                        <c:v>110.01332015983212</c:v>
                      </c:pt>
                      <c:pt idx="12">
                        <c:v>109.30128822705308</c:v>
                      </c:pt>
                      <c:pt idx="13">
                        <c:v>79.031498849255954</c:v>
                      </c:pt>
                      <c:pt idx="14">
                        <c:v>99.008203220146967</c:v>
                      </c:pt>
                      <c:pt idx="15">
                        <c:v>80.771464803185808</c:v>
                      </c:pt>
                      <c:pt idx="16">
                        <c:v>95.54753249693546</c:v>
                      </c:pt>
                      <c:pt idx="17">
                        <c:v>113.61165169678198</c:v>
                      </c:pt>
                      <c:pt idx="18">
                        <c:v>98.6</c:v>
                      </c:pt>
                      <c:pt idx="19">
                        <c:v>108.62622324583309</c:v>
                      </c:pt>
                      <c:pt idx="20">
                        <c:v>92.201791346349196</c:v>
                      </c:pt>
                      <c:pt idx="21">
                        <c:v>79.344287120650293</c:v>
                      </c:pt>
                      <c:pt idx="22">
                        <c:v>83.154367930527073</c:v>
                      </c:pt>
                      <c:pt idx="23">
                        <c:v>111.53756177807421</c:v>
                      </c:pt>
                      <c:pt idx="24">
                        <c:v>94.379704126058044</c:v>
                      </c:pt>
                      <c:pt idx="25">
                        <c:v>83.725674638433304</c:v>
                      </c:pt>
                      <c:pt idx="26">
                        <c:v>87.189926653854286</c:v>
                      </c:pt>
                      <c:pt idx="27">
                        <c:v>105.15279318344582</c:v>
                      </c:pt>
                      <c:pt idx="28">
                        <c:v>82.451875350486461</c:v>
                      </c:pt>
                      <c:pt idx="29">
                        <c:v>98.446595463992125</c:v>
                      </c:pt>
                      <c:pt idx="30">
                        <c:v>99.187072766356167</c:v>
                      </c:pt>
                      <c:pt idx="31">
                        <c:v>114.4126475387967</c:v>
                      </c:pt>
                      <c:pt idx="32">
                        <c:v>106.71194577411686</c:v>
                      </c:pt>
                      <c:pt idx="33">
                        <c:v>98.15146252417577</c:v>
                      </c:pt>
                      <c:pt idx="34">
                        <c:v>88.07757488673758</c:v>
                      </c:pt>
                      <c:pt idx="35">
                        <c:v>115.54295651695242</c:v>
                      </c:pt>
                      <c:pt idx="36">
                        <c:v>87.260205563828265</c:v>
                      </c:pt>
                      <c:pt idx="37">
                        <c:v>103.70213207955743</c:v>
                      </c:pt>
                      <c:pt idx="38">
                        <c:v>108.26473406086035</c:v>
                      </c:pt>
                      <c:pt idx="39">
                        <c:v>96.232653459683519</c:v>
                      </c:pt>
                      <c:pt idx="40">
                        <c:v>83.611663660891992</c:v>
                      </c:pt>
                      <c:pt idx="41">
                        <c:v>79.359532102366359</c:v>
                      </c:pt>
                      <c:pt idx="42">
                        <c:v>92.234245806661903</c:v>
                      </c:pt>
                      <c:pt idx="43">
                        <c:v>107.29623987405742</c:v>
                      </c:pt>
                      <c:pt idx="44">
                        <c:v>104.38057275553811</c:v>
                      </c:pt>
                      <c:pt idx="45">
                        <c:v>99.272383879926792</c:v>
                      </c:pt>
                      <c:pt idx="46">
                        <c:v>102.3003544144792</c:v>
                      </c:pt>
                      <c:pt idx="47">
                        <c:v>107.6198986392569</c:v>
                      </c:pt>
                      <c:pt idx="48">
                        <c:v>105.67902144208793</c:v>
                      </c:pt>
                      <c:pt idx="49">
                        <c:v>90.255293870267849</c:v>
                      </c:pt>
                      <c:pt idx="50">
                        <c:v>97.635044616067262</c:v>
                      </c:pt>
                      <c:pt idx="51">
                        <c:v>105.0530166122921</c:v>
                      </c:pt>
                      <c:pt idx="52">
                        <c:v>81.931915133527653</c:v>
                      </c:pt>
                      <c:pt idx="53">
                        <c:v>95.742529698806635</c:v>
                      </c:pt>
                      <c:pt idx="54">
                        <c:v>97.917370624297845</c:v>
                      </c:pt>
                      <c:pt idx="55">
                        <c:v>112.54221021500905</c:v>
                      </c:pt>
                      <c:pt idx="56">
                        <c:v>107.82145686811569</c:v>
                      </c:pt>
                      <c:pt idx="57">
                        <c:v>85.219137243539549</c:v>
                      </c:pt>
                      <c:pt idx="58">
                        <c:v>88.044738555725587</c:v>
                      </c:pt>
                      <c:pt idx="59">
                        <c:v>117.4061523662925</c:v>
                      </c:pt>
                      <c:pt idx="60">
                        <c:v>86.061035513862507</c:v>
                      </c:pt>
                      <c:pt idx="61">
                        <c:v>88.640558226329219</c:v>
                      </c:pt>
                      <c:pt idx="62">
                        <c:v>101.28203382916797</c:v>
                      </c:pt>
                      <c:pt idx="63">
                        <c:v>98.0584790317357</c:v>
                      </c:pt>
                      <c:pt idx="64">
                        <c:v>90.017452974723426</c:v>
                      </c:pt>
                      <c:pt idx="65">
                        <c:v>95.337582049127931</c:v>
                      </c:pt>
                      <c:pt idx="66">
                        <c:v>88.207156642646524</c:v>
                      </c:pt>
                      <c:pt idx="67">
                        <c:v>92.514011426552926</c:v>
                      </c:pt>
                      <c:pt idx="68">
                        <c:v>114.36916376254523</c:v>
                      </c:pt>
                      <c:pt idx="69">
                        <c:v>110.43821213839161</c:v>
                      </c:pt>
                      <c:pt idx="70">
                        <c:v>113.22980683731276</c:v>
                      </c:pt>
                      <c:pt idx="71">
                        <c:v>85.44817835301312</c:v>
                      </c:pt>
                      <c:pt idx="72">
                        <c:v>114.7520494575041</c:v>
                      </c:pt>
                      <c:pt idx="73">
                        <c:v>115.76687160514874</c:v>
                      </c:pt>
                      <c:pt idx="74">
                        <c:v>105.52417338657013</c:v>
                      </c:pt>
                      <c:pt idx="75">
                        <c:v>118.84098691954722</c:v>
                      </c:pt>
                      <c:pt idx="76">
                        <c:v>92.983940933770043</c:v>
                      </c:pt>
                      <c:pt idx="77">
                        <c:v>94.069291895117004</c:v>
                      </c:pt>
                      <c:pt idx="78">
                        <c:v>81.55691997145469</c:v>
                      </c:pt>
                      <c:pt idx="79">
                        <c:v>85.050446233466914</c:v>
                      </c:pt>
                      <c:pt idx="80">
                        <c:v>110.94313959870853</c:v>
                      </c:pt>
                      <c:pt idx="81">
                        <c:v>94.941913464323463</c:v>
                      </c:pt>
                      <c:pt idx="82">
                        <c:v>102.81483096444866</c:v>
                      </c:pt>
                      <c:pt idx="83">
                        <c:v>103.14570511003237</c:v>
                      </c:pt>
                      <c:pt idx="84">
                        <c:v>83.203697006032584</c:v>
                      </c:pt>
                      <c:pt idx="85">
                        <c:v>107.96016133264101</c:v>
                      </c:pt>
                      <c:pt idx="86">
                        <c:v>106.37520257444805</c:v>
                      </c:pt>
                      <c:pt idx="87">
                        <c:v>83.740647392885137</c:v>
                      </c:pt>
                      <c:pt idx="88">
                        <c:v>113.51094120810599</c:v>
                      </c:pt>
                      <c:pt idx="89">
                        <c:v>116.12700313024331</c:v>
                      </c:pt>
                      <c:pt idx="90">
                        <c:v>79.569173327064163</c:v>
                      </c:pt>
                      <c:pt idx="91">
                        <c:v>105.70193101893037</c:v>
                      </c:pt>
                      <c:pt idx="92">
                        <c:v>114.39829630270964</c:v>
                      </c:pt>
                      <c:pt idx="93">
                        <c:v>91.325467901794426</c:v>
                      </c:pt>
                      <c:pt idx="94">
                        <c:v>102.65243428163906</c:v>
                      </c:pt>
                      <c:pt idx="95">
                        <c:v>114.8107381908074</c:v>
                      </c:pt>
                      <c:pt idx="96">
                        <c:v>113.83413023484425</c:v>
                      </c:pt>
                      <c:pt idx="97">
                        <c:v>103.08601571436343</c:v>
                      </c:pt>
                      <c:pt idx="98">
                        <c:v>106.74789424140117</c:v>
                      </c:pt>
                      <c:pt idx="99">
                        <c:v>118.26409354804292</c:v>
                      </c:pt>
                      <c:pt idx="100">
                        <c:v>80.202374183591431</c:v>
                      </c:pt>
                      <c:pt idx="101">
                        <c:v>107.18988402299871</c:v>
                      </c:pt>
                      <c:pt idx="102">
                        <c:v>116.64822427485876</c:v>
                      </c:pt>
                      <c:pt idx="103">
                        <c:v>90.84231520594227</c:v>
                      </c:pt>
                      <c:pt idx="104">
                        <c:v>96.6</c:v>
                      </c:pt>
                      <c:pt idx="105">
                        <c:v>92.112719569536267</c:v>
                      </c:pt>
                      <c:pt idx="106">
                        <c:v>112.8027880021987</c:v>
                      </c:pt>
                      <c:pt idx="107">
                        <c:v>101.9</c:v>
                      </c:pt>
                      <c:pt idx="108">
                        <c:v>84.444095512710518</c:v>
                      </c:pt>
                      <c:pt idx="109">
                        <c:v>90.426818143456188</c:v>
                      </c:pt>
                      <c:pt idx="110">
                        <c:v>98.885755666905538</c:v>
                      </c:pt>
                      <c:pt idx="111">
                        <c:v>95.202702382249313</c:v>
                      </c:pt>
                      <c:pt idx="112">
                        <c:v>110.73763011835007</c:v>
                      </c:pt>
                      <c:pt idx="113">
                        <c:v>90.1</c:v>
                      </c:pt>
                      <c:pt idx="114">
                        <c:v>88.85105527629662</c:v>
                      </c:pt>
                      <c:pt idx="115">
                        <c:v>96.194262926148667</c:v>
                      </c:pt>
                      <c:pt idx="116">
                        <c:v>92.326630709178872</c:v>
                      </c:pt>
                      <c:pt idx="117">
                        <c:v>99.342410086174667</c:v>
                      </c:pt>
                      <c:pt idx="118">
                        <c:v>99.667074630409402</c:v>
                      </c:pt>
                      <c:pt idx="119">
                        <c:v>91.161896083511238</c:v>
                      </c:pt>
                      <c:pt idx="120">
                        <c:v>79.793264804443766</c:v>
                      </c:pt>
                      <c:pt idx="121">
                        <c:v>114.80615700980387</c:v>
                      </c:pt>
                      <c:pt idx="122">
                        <c:v>118.65703123537362</c:v>
                      </c:pt>
                      <c:pt idx="123">
                        <c:v>83.056922556310738</c:v>
                      </c:pt>
                      <c:pt idx="124">
                        <c:v>104.05180287252421</c:v>
                      </c:pt>
                      <c:pt idx="125">
                        <c:v>90.786435058758826</c:v>
                      </c:pt>
                      <c:pt idx="126">
                        <c:v>113.7116591683762</c:v>
                      </c:pt>
                      <c:pt idx="127">
                        <c:v>88.528124252917735</c:v>
                      </c:pt>
                      <c:pt idx="128">
                        <c:v>107.90467555431275</c:v>
                      </c:pt>
                      <c:pt idx="129">
                        <c:v>92.962507429959132</c:v>
                      </c:pt>
                      <c:pt idx="130">
                        <c:v>86.97354717045377</c:v>
                      </c:pt>
                      <c:pt idx="131">
                        <c:v>86.590331922375626</c:v>
                      </c:pt>
                      <c:pt idx="132">
                        <c:v>115.84817605691404</c:v>
                      </c:pt>
                      <c:pt idx="133">
                        <c:v>109.71778787693361</c:v>
                      </c:pt>
                      <c:pt idx="134">
                        <c:v>107.33757848837928</c:v>
                      </c:pt>
                      <c:pt idx="135">
                        <c:v>94.221008310465777</c:v>
                      </c:pt>
                      <c:pt idx="136">
                        <c:v>87.030822835086596</c:v>
                      </c:pt>
                      <c:pt idx="137">
                        <c:v>93.716773861448658</c:v>
                      </c:pt>
                      <c:pt idx="138">
                        <c:v>95.918538865178903</c:v>
                      </c:pt>
                      <c:pt idx="139">
                        <c:v>96.649768111545058</c:v>
                      </c:pt>
                      <c:pt idx="140">
                        <c:v>105.67844119298212</c:v>
                      </c:pt>
                      <c:pt idx="141">
                        <c:v>103.56320990253204</c:v>
                      </c:pt>
                      <c:pt idx="142">
                        <c:v>104.42432397642686</c:v>
                      </c:pt>
                      <c:pt idx="143">
                        <c:v>103.90321510662685</c:v>
                      </c:pt>
                      <c:pt idx="144">
                        <c:v>85.825802612815195</c:v>
                      </c:pt>
                      <c:pt idx="145">
                        <c:v>80.840027876814474</c:v>
                      </c:pt>
                      <c:pt idx="146">
                        <c:v>92.796141048758273</c:v>
                      </c:pt>
                      <c:pt idx="147">
                        <c:v>112.14947830682064</c:v>
                      </c:pt>
                      <c:pt idx="148">
                        <c:v>111.97662403060453</c:v>
                      </c:pt>
                      <c:pt idx="149">
                        <c:v>83.797645221703362</c:v>
                      </c:pt>
                      <c:pt idx="150">
                        <c:v>113.88626352638809</c:v>
                      </c:pt>
                      <c:pt idx="151">
                        <c:v>90.333447559741799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'!$J$215:$J$366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86.781390604353831</c:v>
                      </c:pt>
                      <c:pt idx="1">
                        <c:v>84.034050656263474</c:v>
                      </c:pt>
                      <c:pt idx="2">
                        <c:v>107.50973733222813</c:v>
                      </c:pt>
                      <c:pt idx="3">
                        <c:v>91.108934449090555</c:v>
                      </c:pt>
                      <c:pt idx="4">
                        <c:v>105.90719597487026</c:v>
                      </c:pt>
                      <c:pt idx="5">
                        <c:v>92.338754407368313</c:v>
                      </c:pt>
                      <c:pt idx="6">
                        <c:v>99.467754787385246</c:v>
                      </c:pt>
                      <c:pt idx="7">
                        <c:v>113.0325240963441</c:v>
                      </c:pt>
                      <c:pt idx="8">
                        <c:v>96.677699752368284</c:v>
                      </c:pt>
                      <c:pt idx="9">
                        <c:v>92.603671792020009</c:v>
                      </c:pt>
                      <c:pt idx="10">
                        <c:v>103.06146762266592</c:v>
                      </c:pt>
                      <c:pt idx="11">
                        <c:v>115.86569340830914</c:v>
                      </c:pt>
                      <c:pt idx="12">
                        <c:v>90.2892501268921</c:v>
                      </c:pt>
                      <c:pt idx="13">
                        <c:v>97.798564618455998</c:v>
                      </c:pt>
                      <c:pt idx="14">
                        <c:v>116.16221101529482</c:v>
                      </c:pt>
                      <c:pt idx="15">
                        <c:v>115.42487883244452</c:v>
                      </c:pt>
                      <c:pt idx="16">
                        <c:v>105.95941853053377</c:v>
                      </c:pt>
                      <c:pt idx="17">
                        <c:v>88.895772133711915</c:v>
                      </c:pt>
                      <c:pt idx="18">
                        <c:v>96.7</c:v>
                      </c:pt>
                      <c:pt idx="19">
                        <c:v>104.27447579988903</c:v>
                      </c:pt>
                      <c:pt idx="20">
                        <c:v>101.07802342818187</c:v>
                      </c:pt>
                      <c:pt idx="21">
                        <c:v>102.51227712894689</c:v>
                      </c:pt>
                      <c:pt idx="22">
                        <c:v>113.04420715328189</c:v>
                      </c:pt>
                      <c:pt idx="23">
                        <c:v>100.07597011022732</c:v>
                      </c:pt>
                      <c:pt idx="24">
                        <c:v>89.923235647420697</c:v>
                      </c:pt>
                      <c:pt idx="25">
                        <c:v>94.797835728933961</c:v>
                      </c:pt>
                      <c:pt idx="26">
                        <c:v>84.151421177756575</c:v>
                      </c:pt>
                      <c:pt idx="27">
                        <c:v>87.64733451234946</c:v>
                      </c:pt>
                      <c:pt idx="28">
                        <c:v>107.29183509262604</c:v>
                      </c:pt>
                      <c:pt idx="29">
                        <c:v>82.422927207178518</c:v>
                      </c:pt>
                      <c:pt idx="30">
                        <c:v>110.45178346210855</c:v>
                      </c:pt>
                      <c:pt idx="31">
                        <c:v>116.17197094830485</c:v>
                      </c:pt>
                      <c:pt idx="32">
                        <c:v>118.10138850375218</c:v>
                      </c:pt>
                      <c:pt idx="33">
                        <c:v>96.613327422764513</c:v>
                      </c:pt>
                      <c:pt idx="34">
                        <c:v>118.10220335202729</c:v>
                      </c:pt>
                      <c:pt idx="35">
                        <c:v>81.584210626520019</c:v>
                      </c:pt>
                      <c:pt idx="36">
                        <c:v>102.44099073848783</c:v>
                      </c:pt>
                      <c:pt idx="37">
                        <c:v>82.243007979612173</c:v>
                      </c:pt>
                      <c:pt idx="38">
                        <c:v>115.35785510046401</c:v>
                      </c:pt>
                      <c:pt idx="39">
                        <c:v>113.7821855740942</c:v>
                      </c:pt>
                      <c:pt idx="40">
                        <c:v>105.57293074142663</c:v>
                      </c:pt>
                      <c:pt idx="41">
                        <c:v>87.869669974689515</c:v>
                      </c:pt>
                      <c:pt idx="42">
                        <c:v>110.04073710193761</c:v>
                      </c:pt>
                      <c:pt idx="43">
                        <c:v>81.609396366541645</c:v>
                      </c:pt>
                      <c:pt idx="44">
                        <c:v>116.06925271137146</c:v>
                      </c:pt>
                      <c:pt idx="45">
                        <c:v>98.151857589576267</c:v>
                      </c:pt>
                      <c:pt idx="46">
                        <c:v>102.56742170883912</c:v>
                      </c:pt>
                      <c:pt idx="47">
                        <c:v>91.697146660511535</c:v>
                      </c:pt>
                      <c:pt idx="48">
                        <c:v>114.46296907971076</c:v>
                      </c:pt>
                      <c:pt idx="49">
                        <c:v>116.4958901253997</c:v>
                      </c:pt>
                      <c:pt idx="50">
                        <c:v>86.695891140888932</c:v>
                      </c:pt>
                      <c:pt idx="51">
                        <c:v>118.00109645722546</c:v>
                      </c:pt>
                      <c:pt idx="52">
                        <c:v>100.12154249011198</c:v>
                      </c:pt>
                      <c:pt idx="53">
                        <c:v>96.912495328560112</c:v>
                      </c:pt>
                      <c:pt idx="54">
                        <c:v>89.127825215274555</c:v>
                      </c:pt>
                      <c:pt idx="55">
                        <c:v>83.105764843537997</c:v>
                      </c:pt>
                      <c:pt idx="56">
                        <c:v>92.1</c:v>
                      </c:pt>
                      <c:pt idx="57">
                        <c:v>89.07838706204619</c:v>
                      </c:pt>
                      <c:pt idx="58">
                        <c:v>117.53363623617921</c:v>
                      </c:pt>
                      <c:pt idx="59">
                        <c:v>117.29228465420226</c:v>
                      </c:pt>
                      <c:pt idx="60">
                        <c:v>90.313672981540776</c:v>
                      </c:pt>
                      <c:pt idx="61">
                        <c:v>96.4</c:v>
                      </c:pt>
                      <c:pt idx="62">
                        <c:v>82.167871661184449</c:v>
                      </c:pt>
                      <c:pt idx="63">
                        <c:v>80.801274844478158</c:v>
                      </c:pt>
                      <c:pt idx="64">
                        <c:v>110.97171465381173</c:v>
                      </c:pt>
                      <c:pt idx="65">
                        <c:v>98.853438443239085</c:v>
                      </c:pt>
                      <c:pt idx="66">
                        <c:v>103.05153553033777</c:v>
                      </c:pt>
                      <c:pt idx="67">
                        <c:v>99.479844542360269</c:v>
                      </c:pt>
                      <c:pt idx="68">
                        <c:v>84.340219031549367</c:v>
                      </c:pt>
                      <c:pt idx="69">
                        <c:v>108.69769762935994</c:v>
                      </c:pt>
                      <c:pt idx="70">
                        <c:v>96.769382407561807</c:v>
                      </c:pt>
                      <c:pt idx="71">
                        <c:v>96.1</c:v>
                      </c:pt>
                      <c:pt idx="72">
                        <c:v>98.44721363099967</c:v>
                      </c:pt>
                      <c:pt idx="73">
                        <c:v>85.711179869171076</c:v>
                      </c:pt>
                      <c:pt idx="74">
                        <c:v>102.59188785682375</c:v>
                      </c:pt>
                      <c:pt idx="75">
                        <c:v>95.588197612458202</c:v>
                      </c:pt>
                      <c:pt idx="76">
                        <c:v>118.52944769359823</c:v>
                      </c:pt>
                      <c:pt idx="77">
                        <c:v>96.298543624060159</c:v>
                      </c:pt>
                      <c:pt idx="78">
                        <c:v>113.75236367986273</c:v>
                      </c:pt>
                      <c:pt idx="79">
                        <c:v>105.5473623900789</c:v>
                      </c:pt>
                      <c:pt idx="80">
                        <c:v>99.410470177258148</c:v>
                      </c:pt>
                      <c:pt idx="81">
                        <c:v>104.54110563606154</c:v>
                      </c:pt>
                      <c:pt idx="82">
                        <c:v>80.043215314393251</c:v>
                      </c:pt>
                      <c:pt idx="83">
                        <c:v>90.304421517732123</c:v>
                      </c:pt>
                      <c:pt idx="84">
                        <c:v>89.618137038709236</c:v>
                      </c:pt>
                      <c:pt idx="85">
                        <c:v>82.450438828641751</c:v>
                      </c:pt>
                      <c:pt idx="86">
                        <c:v>104.73299118409548</c:v>
                      </c:pt>
                      <c:pt idx="87">
                        <c:v>87.808779956646191</c:v>
                      </c:pt>
                      <c:pt idx="88">
                        <c:v>101.9</c:v>
                      </c:pt>
                      <c:pt idx="89">
                        <c:v>91.742970708230715</c:v>
                      </c:pt>
                      <c:pt idx="90">
                        <c:v>92.29455963570112</c:v>
                      </c:pt>
                      <c:pt idx="91">
                        <c:v>107.36519603638658</c:v>
                      </c:pt>
                      <c:pt idx="92">
                        <c:v>105.1513324957869</c:v>
                      </c:pt>
                      <c:pt idx="93">
                        <c:v>98.847082207518952</c:v>
                      </c:pt>
                      <c:pt idx="94">
                        <c:v>101.19100359001852</c:v>
                      </c:pt>
                      <c:pt idx="95">
                        <c:v>87.608754747990773</c:v>
                      </c:pt>
                      <c:pt idx="96">
                        <c:v>104.4</c:v>
                      </c:pt>
                      <c:pt idx="97">
                        <c:v>79.023468150282696</c:v>
                      </c:pt>
                      <c:pt idx="98">
                        <c:v>81.461801342301086</c:v>
                      </c:pt>
                      <c:pt idx="99">
                        <c:v>98.374444773373654</c:v>
                      </c:pt>
                      <c:pt idx="100">
                        <c:v>85.928601166950457</c:v>
                      </c:pt>
                      <c:pt idx="101">
                        <c:v>87.815098660462468</c:v>
                      </c:pt>
                      <c:pt idx="102">
                        <c:v>117.39181228914804</c:v>
                      </c:pt>
                      <c:pt idx="103">
                        <c:v>89.978097253232647</c:v>
                      </c:pt>
                      <c:pt idx="104">
                        <c:v>116.56909215168821</c:v>
                      </c:pt>
                      <c:pt idx="105">
                        <c:v>112.29119948232956</c:v>
                      </c:pt>
                      <c:pt idx="106">
                        <c:v>108.28150128343977</c:v>
                      </c:pt>
                      <c:pt idx="107">
                        <c:v>117.78533871407241</c:v>
                      </c:pt>
                      <c:pt idx="108">
                        <c:v>95.229608215177194</c:v>
                      </c:pt>
                      <c:pt idx="109">
                        <c:v>100.19638533860589</c:v>
                      </c:pt>
                      <c:pt idx="110">
                        <c:v>98.060200351641214</c:v>
                      </c:pt>
                      <c:pt idx="111">
                        <c:v>117.09146704614163</c:v>
                      </c:pt>
                      <c:pt idx="112">
                        <c:v>111.69593279946088</c:v>
                      </c:pt>
                      <c:pt idx="113">
                        <c:v>110.34134569900708</c:v>
                      </c:pt>
                      <c:pt idx="114">
                        <c:v>102.1742975635935</c:v>
                      </c:pt>
                      <c:pt idx="115">
                        <c:v>80.861703408913485</c:v>
                      </c:pt>
                      <c:pt idx="116">
                        <c:v>103.79112261893442</c:v>
                      </c:pt>
                      <c:pt idx="117">
                        <c:v>105.57110518747557</c:v>
                      </c:pt>
                      <c:pt idx="118">
                        <c:v>81.639690888698311</c:v>
                      </c:pt>
                      <c:pt idx="119">
                        <c:v>108.78253558792413</c:v>
                      </c:pt>
                      <c:pt idx="120">
                        <c:v>110.10135299853881</c:v>
                      </c:pt>
                      <c:pt idx="121">
                        <c:v>91.86987815178216</c:v>
                      </c:pt>
                      <c:pt idx="122">
                        <c:v>95.699373729796051</c:v>
                      </c:pt>
                      <c:pt idx="123">
                        <c:v>102.89300157550467</c:v>
                      </c:pt>
                      <c:pt idx="124">
                        <c:v>98.3</c:v>
                      </c:pt>
                      <c:pt idx="125">
                        <c:v>95.800002288217996</c:v>
                      </c:pt>
                      <c:pt idx="126">
                        <c:v>110.53298294968144</c:v>
                      </c:pt>
                      <c:pt idx="127">
                        <c:v>84.847802291499661</c:v>
                      </c:pt>
                      <c:pt idx="128">
                        <c:v>91.793905760603579</c:v>
                      </c:pt>
                      <c:pt idx="129">
                        <c:v>87.140413397497866</c:v>
                      </c:pt>
                      <c:pt idx="130">
                        <c:v>88.112111317887837</c:v>
                      </c:pt>
                      <c:pt idx="131">
                        <c:v>113.41630576224642</c:v>
                      </c:pt>
                      <c:pt idx="132">
                        <c:v>102.7815060579758</c:v>
                      </c:pt>
                      <c:pt idx="133">
                        <c:v>110.9022502314929</c:v>
                      </c:pt>
                      <c:pt idx="134">
                        <c:v>102.6</c:v>
                      </c:pt>
                      <c:pt idx="135">
                        <c:v>82.089490608424896</c:v>
                      </c:pt>
                      <c:pt idx="136">
                        <c:v>87.409855283896874</c:v>
                      </c:pt>
                      <c:pt idx="137">
                        <c:v>83.525180147063338</c:v>
                      </c:pt>
                      <c:pt idx="138">
                        <c:v>110.62727633480804</c:v>
                      </c:pt>
                      <c:pt idx="139">
                        <c:v>96.66109973026397</c:v>
                      </c:pt>
                      <c:pt idx="140">
                        <c:v>82.331668368356048</c:v>
                      </c:pt>
                      <c:pt idx="141">
                        <c:v>102.0596857550826</c:v>
                      </c:pt>
                      <c:pt idx="142">
                        <c:v>112.3804990788677</c:v>
                      </c:pt>
                      <c:pt idx="143">
                        <c:v>111.7449928083071</c:v>
                      </c:pt>
                      <c:pt idx="144">
                        <c:v>109.65381471402503</c:v>
                      </c:pt>
                      <c:pt idx="145">
                        <c:v>97.992099303245908</c:v>
                      </c:pt>
                      <c:pt idx="146">
                        <c:v>113.41331689477988</c:v>
                      </c:pt>
                      <c:pt idx="147">
                        <c:v>112.45233667709579</c:v>
                      </c:pt>
                      <c:pt idx="148">
                        <c:v>90.75791566190577</c:v>
                      </c:pt>
                      <c:pt idx="149">
                        <c:v>83.054549515212884</c:v>
                      </c:pt>
                      <c:pt idx="150">
                        <c:v>90.2</c:v>
                      </c:pt>
                      <c:pt idx="151">
                        <c:v>93.270917999591063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'!$K$215:$K$366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85.714774457233972</c:v>
                      </c:pt>
                      <c:pt idx="1">
                        <c:v>112.65595918536226</c:v>
                      </c:pt>
                      <c:pt idx="2">
                        <c:v>115.51199446541392</c:v>
                      </c:pt>
                      <c:pt idx="3">
                        <c:v>88.77678677425213</c:v>
                      </c:pt>
                      <c:pt idx="4">
                        <c:v>93.739433647536629</c:v>
                      </c:pt>
                      <c:pt idx="5">
                        <c:v>102.5460746128883</c:v>
                      </c:pt>
                      <c:pt idx="6">
                        <c:v>103.88418282318999</c:v>
                      </c:pt>
                      <c:pt idx="7">
                        <c:v>94.017373575689788</c:v>
                      </c:pt>
                      <c:pt idx="8">
                        <c:v>99.984718728213409</c:v>
                      </c:pt>
                      <c:pt idx="9">
                        <c:v>90.915387547646134</c:v>
                      </c:pt>
                      <c:pt idx="10">
                        <c:v>106.59643036288796</c:v>
                      </c:pt>
                      <c:pt idx="11">
                        <c:v>96.792773218742369</c:v>
                      </c:pt>
                      <c:pt idx="12">
                        <c:v>103.2</c:v>
                      </c:pt>
                      <c:pt idx="13">
                        <c:v>101.78324151193075</c:v>
                      </c:pt>
                      <c:pt idx="14">
                        <c:v>89.703266657466017</c:v>
                      </c:pt>
                      <c:pt idx="15">
                        <c:v>89.646039453282611</c:v>
                      </c:pt>
                      <c:pt idx="16">
                        <c:v>116.875049436949</c:v>
                      </c:pt>
                      <c:pt idx="17">
                        <c:v>111.929839922328</c:v>
                      </c:pt>
                      <c:pt idx="18">
                        <c:v>101.69208095058475</c:v>
                      </c:pt>
                      <c:pt idx="19">
                        <c:v>89.8</c:v>
                      </c:pt>
                      <c:pt idx="20">
                        <c:v>103.26167430720855</c:v>
                      </c:pt>
                      <c:pt idx="21">
                        <c:v>79.856945325092994</c:v>
                      </c:pt>
                      <c:pt idx="22">
                        <c:v>102.44967080939225</c:v>
                      </c:pt>
                      <c:pt idx="23">
                        <c:v>90.163832038721608</c:v>
                      </c:pt>
                      <c:pt idx="24">
                        <c:v>84.920955899338466</c:v>
                      </c:pt>
                      <c:pt idx="25">
                        <c:v>117.11768115806208</c:v>
                      </c:pt>
                      <c:pt idx="26">
                        <c:v>82.487441283124426</c:v>
                      </c:pt>
                      <c:pt idx="27">
                        <c:v>101.72165107318588</c:v>
                      </c:pt>
                      <c:pt idx="28">
                        <c:v>112.40593262787084</c:v>
                      </c:pt>
                      <c:pt idx="29">
                        <c:v>106.65805377136253</c:v>
                      </c:pt>
                      <c:pt idx="30">
                        <c:v>94.939526490105635</c:v>
                      </c:pt>
                      <c:pt idx="31">
                        <c:v>92.709090638089634</c:v>
                      </c:pt>
                      <c:pt idx="32">
                        <c:v>107.01843569377444</c:v>
                      </c:pt>
                      <c:pt idx="33">
                        <c:v>102.10703543016581</c:v>
                      </c:pt>
                      <c:pt idx="34">
                        <c:v>97.302832536805326</c:v>
                      </c:pt>
                      <c:pt idx="35">
                        <c:v>89.10144455384912</c:v>
                      </c:pt>
                      <c:pt idx="36">
                        <c:v>79.770495322251037</c:v>
                      </c:pt>
                      <c:pt idx="37">
                        <c:v>102.27130570691976</c:v>
                      </c:pt>
                      <c:pt idx="38">
                        <c:v>101.71430746614368</c:v>
                      </c:pt>
                      <c:pt idx="39">
                        <c:v>113.2645695486116</c:v>
                      </c:pt>
                      <c:pt idx="40">
                        <c:v>117.22679571152479</c:v>
                      </c:pt>
                      <c:pt idx="41">
                        <c:v>96.250998684107685</c:v>
                      </c:pt>
                      <c:pt idx="42">
                        <c:v>111.75566482123591</c:v>
                      </c:pt>
                      <c:pt idx="43">
                        <c:v>114.59636151467562</c:v>
                      </c:pt>
                      <c:pt idx="44">
                        <c:v>83.640881233797558</c:v>
                      </c:pt>
                      <c:pt idx="45">
                        <c:v>115.71735970884063</c:v>
                      </c:pt>
                      <c:pt idx="46">
                        <c:v>109.70627905586235</c:v>
                      </c:pt>
                      <c:pt idx="47">
                        <c:v>86.098666429562471</c:v>
                      </c:pt>
                      <c:pt idx="48">
                        <c:v>110.75376713130726</c:v>
                      </c:pt>
                      <c:pt idx="49">
                        <c:v>88.476926164405285</c:v>
                      </c:pt>
                      <c:pt idx="50">
                        <c:v>79.829416000906875</c:v>
                      </c:pt>
                      <c:pt idx="51">
                        <c:v>80.340246640583032</c:v>
                      </c:pt>
                      <c:pt idx="52">
                        <c:v>79.927872897542784</c:v>
                      </c:pt>
                      <c:pt idx="53">
                        <c:v>95.845725558389148</c:v>
                      </c:pt>
                      <c:pt idx="54">
                        <c:v>85.859039555005452</c:v>
                      </c:pt>
                      <c:pt idx="55">
                        <c:v>111.85636331181544</c:v>
                      </c:pt>
                      <c:pt idx="56">
                        <c:v>99.457226652168046</c:v>
                      </c:pt>
                      <c:pt idx="57">
                        <c:v>118.44258762737208</c:v>
                      </c:pt>
                      <c:pt idx="58">
                        <c:v>112.21598066399969</c:v>
                      </c:pt>
                      <c:pt idx="59">
                        <c:v>88.10008532601131</c:v>
                      </c:pt>
                      <c:pt idx="60">
                        <c:v>86.990171363228654</c:v>
                      </c:pt>
                      <c:pt idx="61">
                        <c:v>79.192529924754908</c:v>
                      </c:pt>
                      <c:pt idx="62">
                        <c:v>118.20035399215232</c:v>
                      </c:pt>
                      <c:pt idx="63">
                        <c:v>79.5156128002982</c:v>
                      </c:pt>
                      <c:pt idx="64">
                        <c:v>108.15850649240355</c:v>
                      </c:pt>
                      <c:pt idx="65">
                        <c:v>96.353628030459703</c:v>
                      </c:pt>
                      <c:pt idx="66">
                        <c:v>82.056438411987116</c:v>
                      </c:pt>
                      <c:pt idx="67">
                        <c:v>110.31251192025627</c:v>
                      </c:pt>
                      <c:pt idx="68">
                        <c:v>101.3</c:v>
                      </c:pt>
                      <c:pt idx="69">
                        <c:v>97.545314999864232</c:v>
                      </c:pt>
                      <c:pt idx="70">
                        <c:v>92</c:v>
                      </c:pt>
                      <c:pt idx="71">
                        <c:v>87.71281606820348</c:v>
                      </c:pt>
                      <c:pt idx="72">
                        <c:v>88.004393144823126</c:v>
                      </c:pt>
                      <c:pt idx="73">
                        <c:v>94.225361746996086</c:v>
                      </c:pt>
                      <c:pt idx="74">
                        <c:v>85.89994124549402</c:v>
                      </c:pt>
                      <c:pt idx="75">
                        <c:v>107.43792036683955</c:v>
                      </c:pt>
                      <c:pt idx="76">
                        <c:v>110.35038127300568</c:v>
                      </c:pt>
                      <c:pt idx="77">
                        <c:v>84.99123610346885</c:v>
                      </c:pt>
                      <c:pt idx="78">
                        <c:v>86.939399511429812</c:v>
                      </c:pt>
                      <c:pt idx="79">
                        <c:v>88.088757166431293</c:v>
                      </c:pt>
                      <c:pt idx="80">
                        <c:v>83.066684327502699</c:v>
                      </c:pt>
                      <c:pt idx="81">
                        <c:v>99.671634447490291</c:v>
                      </c:pt>
                      <c:pt idx="82">
                        <c:v>86.691824994070174</c:v>
                      </c:pt>
                      <c:pt idx="83">
                        <c:v>85.259276416621518</c:v>
                      </c:pt>
                      <c:pt idx="84">
                        <c:v>96.686916955687863</c:v>
                      </c:pt>
                      <c:pt idx="85">
                        <c:v>114.16919797339884</c:v>
                      </c:pt>
                      <c:pt idx="86">
                        <c:v>109.1015641369258</c:v>
                      </c:pt>
                      <c:pt idx="87">
                        <c:v>115.76306650432306</c:v>
                      </c:pt>
                      <c:pt idx="88">
                        <c:v>107.99248073165177</c:v>
                      </c:pt>
                      <c:pt idx="89">
                        <c:v>101.51283035127845</c:v>
                      </c:pt>
                      <c:pt idx="90">
                        <c:v>102.98660505137748</c:v>
                      </c:pt>
                      <c:pt idx="91">
                        <c:v>85.758652959117157</c:v>
                      </c:pt>
                      <c:pt idx="92">
                        <c:v>95.199146642331215</c:v>
                      </c:pt>
                      <c:pt idx="93">
                        <c:v>79.962584586131442</c:v>
                      </c:pt>
                      <c:pt idx="94">
                        <c:v>80.485572577506375</c:v>
                      </c:pt>
                      <c:pt idx="95">
                        <c:v>114.89539326876464</c:v>
                      </c:pt>
                      <c:pt idx="96">
                        <c:v>104.97423567324444</c:v>
                      </c:pt>
                      <c:pt idx="97">
                        <c:v>104.07537090329194</c:v>
                      </c:pt>
                      <c:pt idx="98">
                        <c:v>98.469952745730296</c:v>
                      </c:pt>
                      <c:pt idx="99">
                        <c:v>90.775748227757433</c:v>
                      </c:pt>
                      <c:pt idx="100">
                        <c:v>108.1</c:v>
                      </c:pt>
                      <c:pt idx="101">
                        <c:v>95.456924121820123</c:v>
                      </c:pt>
                      <c:pt idx="102">
                        <c:v>108.17825795805803</c:v>
                      </c:pt>
                      <c:pt idx="103">
                        <c:v>99.269279204511747</c:v>
                      </c:pt>
                      <c:pt idx="104">
                        <c:v>102.3</c:v>
                      </c:pt>
                      <c:pt idx="105">
                        <c:v>81.127168790729414</c:v>
                      </c:pt>
                      <c:pt idx="106">
                        <c:v>88.656231550684993</c:v>
                      </c:pt>
                      <c:pt idx="107">
                        <c:v>102.78387401689369</c:v>
                      </c:pt>
                      <c:pt idx="108">
                        <c:v>116.1627875940403</c:v>
                      </c:pt>
                      <c:pt idx="109">
                        <c:v>80.972927111883621</c:v>
                      </c:pt>
                      <c:pt idx="110">
                        <c:v>87.217342268413915</c:v>
                      </c:pt>
                      <c:pt idx="111">
                        <c:v>90.227335517567496</c:v>
                      </c:pt>
                      <c:pt idx="112">
                        <c:v>105.2263308692293</c:v>
                      </c:pt>
                      <c:pt idx="113">
                        <c:v>106.44415493312609</c:v>
                      </c:pt>
                      <c:pt idx="114">
                        <c:v>95.180210757912022</c:v>
                      </c:pt>
                      <c:pt idx="115">
                        <c:v>113.8489356428321</c:v>
                      </c:pt>
                      <c:pt idx="116">
                        <c:v>88.80122930908388</c:v>
                      </c:pt>
                      <c:pt idx="117">
                        <c:v>113.03105666641372</c:v>
                      </c:pt>
                      <c:pt idx="118">
                        <c:v>99.209680680120172</c:v>
                      </c:pt>
                      <c:pt idx="119">
                        <c:v>100.26318224898831</c:v>
                      </c:pt>
                      <c:pt idx="120">
                        <c:v>92.500909537139989</c:v>
                      </c:pt>
                      <c:pt idx="121">
                        <c:v>109.96015018154262</c:v>
                      </c:pt>
                      <c:pt idx="122">
                        <c:v>118.14075023694275</c:v>
                      </c:pt>
                      <c:pt idx="123">
                        <c:v>98.15778045601283</c:v>
                      </c:pt>
                      <c:pt idx="124">
                        <c:v>109.77361218481668</c:v>
                      </c:pt>
                      <c:pt idx="125">
                        <c:v>87.828918517109386</c:v>
                      </c:pt>
                      <c:pt idx="126">
                        <c:v>79.429033521561252</c:v>
                      </c:pt>
                      <c:pt idx="127">
                        <c:v>82.44162681731143</c:v>
                      </c:pt>
                      <c:pt idx="128">
                        <c:v>81.54346617080067</c:v>
                      </c:pt>
                      <c:pt idx="129">
                        <c:v>101.3</c:v>
                      </c:pt>
                      <c:pt idx="130">
                        <c:v>84.530121834239765</c:v>
                      </c:pt>
                      <c:pt idx="131">
                        <c:v>103.5657617454966</c:v>
                      </c:pt>
                      <c:pt idx="132">
                        <c:v>105.03543935951244</c:v>
                      </c:pt>
                      <c:pt idx="133">
                        <c:v>87.608214800347611</c:v>
                      </c:pt>
                      <c:pt idx="134">
                        <c:v>113.29671832560813</c:v>
                      </c:pt>
                      <c:pt idx="135">
                        <c:v>115.75714695036461</c:v>
                      </c:pt>
                      <c:pt idx="136">
                        <c:v>79.158471708394799</c:v>
                      </c:pt>
                      <c:pt idx="137">
                        <c:v>109.37703839869876</c:v>
                      </c:pt>
                      <c:pt idx="138">
                        <c:v>91.3</c:v>
                      </c:pt>
                      <c:pt idx="139">
                        <c:v>80.186588313376106</c:v>
                      </c:pt>
                      <c:pt idx="140">
                        <c:v>90.433313258320027</c:v>
                      </c:pt>
                      <c:pt idx="141">
                        <c:v>87.307798179098867</c:v>
                      </c:pt>
                      <c:pt idx="142">
                        <c:v>112.12853626189943</c:v>
                      </c:pt>
                      <c:pt idx="143">
                        <c:v>88.921752429278484</c:v>
                      </c:pt>
                      <c:pt idx="144">
                        <c:v>104.33650227589403</c:v>
                      </c:pt>
                      <c:pt idx="145">
                        <c:v>109.10100809108172</c:v>
                      </c:pt>
                      <c:pt idx="146">
                        <c:v>82.693566820862799</c:v>
                      </c:pt>
                      <c:pt idx="147">
                        <c:v>84.728958056894911</c:v>
                      </c:pt>
                      <c:pt idx="148">
                        <c:v>115.25585386249787</c:v>
                      </c:pt>
                      <c:pt idx="149">
                        <c:v>99.607405923051317</c:v>
                      </c:pt>
                      <c:pt idx="150">
                        <c:v>97.979963816833987</c:v>
                      </c:pt>
                      <c:pt idx="151">
                        <c:v>94.551433678276908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'!$L$215:$L$366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100.15683936628598</c:v>
                      </c:pt>
                      <c:pt idx="1">
                        <c:v>114.0438834799016</c:v>
                      </c:pt>
                      <c:pt idx="2">
                        <c:v>108.31147146267482</c:v>
                      </c:pt>
                      <c:pt idx="3">
                        <c:v>109.12051332701272</c:v>
                      </c:pt>
                      <c:pt idx="4">
                        <c:v>85.501353652777851</c:v>
                      </c:pt>
                      <c:pt idx="5">
                        <c:v>89.849701501342835</c:v>
                      </c:pt>
                      <c:pt idx="6">
                        <c:v>112.04177018053159</c:v>
                      </c:pt>
                      <c:pt idx="7">
                        <c:v>89.061545800582707</c:v>
                      </c:pt>
                      <c:pt idx="8">
                        <c:v>92.690409186157069</c:v>
                      </c:pt>
                      <c:pt idx="9">
                        <c:v>108.53896836305577</c:v>
                      </c:pt>
                      <c:pt idx="10">
                        <c:v>107.70083262332577</c:v>
                      </c:pt>
                      <c:pt idx="11">
                        <c:v>83.57912067902916</c:v>
                      </c:pt>
                      <c:pt idx="12">
                        <c:v>103.16674278163632</c:v>
                      </c:pt>
                      <c:pt idx="13">
                        <c:v>102.17560414243334</c:v>
                      </c:pt>
                      <c:pt idx="14">
                        <c:v>116.59839469407382</c:v>
                      </c:pt>
                      <c:pt idx="15">
                        <c:v>100.96945159800542</c:v>
                      </c:pt>
                      <c:pt idx="16">
                        <c:v>97.316225594350968</c:v>
                      </c:pt>
                      <c:pt idx="17">
                        <c:v>82.442168467331129</c:v>
                      </c:pt>
                      <c:pt idx="18">
                        <c:v>113.00493544968431</c:v>
                      </c:pt>
                      <c:pt idx="19">
                        <c:v>89.632070047550002</c:v>
                      </c:pt>
                      <c:pt idx="20">
                        <c:v>95.423846080619143</c:v>
                      </c:pt>
                      <c:pt idx="21">
                        <c:v>115.49290086783982</c:v>
                      </c:pt>
                      <c:pt idx="22">
                        <c:v>102.18744028300804</c:v>
                      </c:pt>
                      <c:pt idx="23">
                        <c:v>102.24901751512108</c:v>
                      </c:pt>
                      <c:pt idx="24">
                        <c:v>82.577409724348001</c:v>
                      </c:pt>
                      <c:pt idx="25">
                        <c:v>85.917768406814389</c:v>
                      </c:pt>
                      <c:pt idx="26">
                        <c:v>101.40621069578047</c:v>
                      </c:pt>
                      <c:pt idx="27">
                        <c:v>109.52945448650023</c:v>
                      </c:pt>
                      <c:pt idx="28">
                        <c:v>90.594881747212938</c:v>
                      </c:pt>
                      <c:pt idx="29">
                        <c:v>100.04284952578158</c:v>
                      </c:pt>
                      <c:pt idx="30">
                        <c:v>112.71527514430312</c:v>
                      </c:pt>
                      <c:pt idx="31">
                        <c:v>84.776559219393732</c:v>
                      </c:pt>
                      <c:pt idx="32">
                        <c:v>116.14134499505667</c:v>
                      </c:pt>
                      <c:pt idx="33">
                        <c:v>118.51488678706976</c:v>
                      </c:pt>
                      <c:pt idx="34">
                        <c:v>114.22454304420977</c:v>
                      </c:pt>
                      <c:pt idx="35">
                        <c:v>91.914349970339856</c:v>
                      </c:pt>
                      <c:pt idx="36">
                        <c:v>115.04310919600218</c:v>
                      </c:pt>
                      <c:pt idx="37">
                        <c:v>104.56715115060784</c:v>
                      </c:pt>
                      <c:pt idx="38">
                        <c:v>115.44967280786608</c:v>
                      </c:pt>
                      <c:pt idx="39">
                        <c:v>83.092748431696279</c:v>
                      </c:pt>
                      <c:pt idx="40">
                        <c:v>96.580875182978616</c:v>
                      </c:pt>
                      <c:pt idx="41">
                        <c:v>108.56537024281778</c:v>
                      </c:pt>
                      <c:pt idx="42">
                        <c:v>79.758984236994863</c:v>
                      </c:pt>
                      <c:pt idx="43">
                        <c:v>79.209638659517339</c:v>
                      </c:pt>
                      <c:pt idx="44">
                        <c:v>96.732001513148603</c:v>
                      </c:pt>
                      <c:pt idx="45">
                        <c:v>85.908043901322031</c:v>
                      </c:pt>
                      <c:pt idx="46">
                        <c:v>91.048666632153669</c:v>
                      </c:pt>
                      <c:pt idx="47">
                        <c:v>90.02723255916132</c:v>
                      </c:pt>
                      <c:pt idx="48">
                        <c:v>91.066125899154144</c:v>
                      </c:pt>
                      <c:pt idx="49">
                        <c:v>85.320702541232663</c:v>
                      </c:pt>
                      <c:pt idx="50">
                        <c:v>103.58027446730006</c:v>
                      </c:pt>
                      <c:pt idx="51">
                        <c:v>83.897487076928428</c:v>
                      </c:pt>
                      <c:pt idx="52">
                        <c:v>109.46937504595809</c:v>
                      </c:pt>
                      <c:pt idx="53">
                        <c:v>112.75748970880234</c:v>
                      </c:pt>
                      <c:pt idx="54">
                        <c:v>81.921018965971584</c:v>
                      </c:pt>
                      <c:pt idx="55">
                        <c:v>84.121353844474754</c:v>
                      </c:pt>
                      <c:pt idx="56">
                        <c:v>101.2870633611258</c:v>
                      </c:pt>
                      <c:pt idx="57">
                        <c:v>98.6</c:v>
                      </c:pt>
                      <c:pt idx="58">
                        <c:v>98.658837561128237</c:v>
                      </c:pt>
                      <c:pt idx="59">
                        <c:v>112.32405167914317</c:v>
                      </c:pt>
                      <c:pt idx="60">
                        <c:v>105.06422140387235</c:v>
                      </c:pt>
                      <c:pt idx="61">
                        <c:v>101.61436324517283</c:v>
                      </c:pt>
                      <c:pt idx="62">
                        <c:v>100.46623079496641</c:v>
                      </c:pt>
                      <c:pt idx="63">
                        <c:v>92.823008009648049</c:v>
                      </c:pt>
                      <c:pt idx="64">
                        <c:v>89.927703099116528</c:v>
                      </c:pt>
                      <c:pt idx="65">
                        <c:v>108.19180827784758</c:v>
                      </c:pt>
                      <c:pt idx="66">
                        <c:v>103.89850387064722</c:v>
                      </c:pt>
                      <c:pt idx="67">
                        <c:v>95.230314517253788</c:v>
                      </c:pt>
                      <c:pt idx="68">
                        <c:v>93.098276136309693</c:v>
                      </c:pt>
                      <c:pt idx="69">
                        <c:v>117.45002754638352</c:v>
                      </c:pt>
                      <c:pt idx="70">
                        <c:v>112.46868485250016</c:v>
                      </c:pt>
                      <c:pt idx="71">
                        <c:v>94.2</c:v>
                      </c:pt>
                      <c:pt idx="72">
                        <c:v>103.59511068305156</c:v>
                      </c:pt>
                      <c:pt idx="73">
                        <c:v>79.996477224890526</c:v>
                      </c:pt>
                      <c:pt idx="74">
                        <c:v>116.68652002985573</c:v>
                      </c:pt>
                      <c:pt idx="75">
                        <c:v>105.91049071984764</c:v>
                      </c:pt>
                      <c:pt idx="76">
                        <c:v>118.77558495001027</c:v>
                      </c:pt>
                      <c:pt idx="77">
                        <c:v>108.13675717266676</c:v>
                      </c:pt>
                      <c:pt idx="78">
                        <c:v>112.24232093926517</c:v>
                      </c:pt>
                      <c:pt idx="79">
                        <c:v>115.44938046258117</c:v>
                      </c:pt>
                      <c:pt idx="80">
                        <c:v>107.55276628438261</c:v>
                      </c:pt>
                      <c:pt idx="81">
                        <c:v>101.1361801191734</c:v>
                      </c:pt>
                      <c:pt idx="82">
                        <c:v>108.2</c:v>
                      </c:pt>
                      <c:pt idx="83">
                        <c:v>88.3</c:v>
                      </c:pt>
                      <c:pt idx="84">
                        <c:v>93.063010505358889</c:v>
                      </c:pt>
                      <c:pt idx="85">
                        <c:v>103.09962551415269</c:v>
                      </c:pt>
                      <c:pt idx="86">
                        <c:v>105.14785649551104</c:v>
                      </c:pt>
                      <c:pt idx="87">
                        <c:v>90.567407077130326</c:v>
                      </c:pt>
                      <c:pt idx="88">
                        <c:v>97.862153239848027</c:v>
                      </c:pt>
                      <c:pt idx="89">
                        <c:v>87.545023901501196</c:v>
                      </c:pt>
                      <c:pt idx="90">
                        <c:v>95.181706138943582</c:v>
                      </c:pt>
                      <c:pt idx="91">
                        <c:v>117.35542808111819</c:v>
                      </c:pt>
                      <c:pt idx="92">
                        <c:v>114.07990141149315</c:v>
                      </c:pt>
                      <c:pt idx="93">
                        <c:v>95.408395585013125</c:v>
                      </c:pt>
                      <c:pt idx="94">
                        <c:v>92.58716856073643</c:v>
                      </c:pt>
                      <c:pt idx="95">
                        <c:v>82.279787335200879</c:v>
                      </c:pt>
                      <c:pt idx="96">
                        <c:v>105.80545929885758</c:v>
                      </c:pt>
                      <c:pt idx="97">
                        <c:v>85.431917008585145</c:v>
                      </c:pt>
                      <c:pt idx="98">
                        <c:v>110.25777918936421</c:v>
                      </c:pt>
                      <c:pt idx="99">
                        <c:v>104.03229452208649</c:v>
                      </c:pt>
                      <c:pt idx="100">
                        <c:v>93.341240131286426</c:v>
                      </c:pt>
                      <c:pt idx="101">
                        <c:v>106.04318444133906</c:v>
                      </c:pt>
                      <c:pt idx="102">
                        <c:v>96.874075929186461</c:v>
                      </c:pt>
                      <c:pt idx="103">
                        <c:v>95.582392010178481</c:v>
                      </c:pt>
                      <c:pt idx="104">
                        <c:v>102.33582542952281</c:v>
                      </c:pt>
                      <c:pt idx="105">
                        <c:v>91.686225857355879</c:v>
                      </c:pt>
                      <c:pt idx="106">
                        <c:v>104.70205434494039</c:v>
                      </c:pt>
                      <c:pt idx="107">
                        <c:v>83.010597919318641</c:v>
                      </c:pt>
                      <c:pt idx="108">
                        <c:v>95.378534256114733</c:v>
                      </c:pt>
                      <c:pt idx="109">
                        <c:v>108.49955163467743</c:v>
                      </c:pt>
                      <c:pt idx="110">
                        <c:v>92.205364501911916</c:v>
                      </c:pt>
                      <c:pt idx="111">
                        <c:v>79.53927906470139</c:v>
                      </c:pt>
                      <c:pt idx="112">
                        <c:v>108.19396579677661</c:v>
                      </c:pt>
                      <c:pt idx="113">
                        <c:v>90.965691406354992</c:v>
                      </c:pt>
                      <c:pt idx="114">
                        <c:v>98.613530416856932</c:v>
                      </c:pt>
                      <c:pt idx="115">
                        <c:v>80.4988645341124</c:v>
                      </c:pt>
                      <c:pt idx="116">
                        <c:v>85.190105067225616</c:v>
                      </c:pt>
                      <c:pt idx="117">
                        <c:v>112.8833721000004</c:v>
                      </c:pt>
                      <c:pt idx="118">
                        <c:v>108.84645637743006</c:v>
                      </c:pt>
                      <c:pt idx="119">
                        <c:v>108.66508215458029</c:v>
                      </c:pt>
                      <c:pt idx="120">
                        <c:v>115.07447504728739</c:v>
                      </c:pt>
                      <c:pt idx="121">
                        <c:v>84.296299038490247</c:v>
                      </c:pt>
                      <c:pt idx="122">
                        <c:v>96.162089903459233</c:v>
                      </c:pt>
                      <c:pt idx="123">
                        <c:v>112.08352717946264</c:v>
                      </c:pt>
                      <c:pt idx="124">
                        <c:v>118.08972141852567</c:v>
                      </c:pt>
                      <c:pt idx="125">
                        <c:v>80.291202879136648</c:v>
                      </c:pt>
                      <c:pt idx="126">
                        <c:v>106.51442363380207</c:v>
                      </c:pt>
                      <c:pt idx="127">
                        <c:v>99.865885040124454</c:v>
                      </c:pt>
                      <c:pt idx="128">
                        <c:v>83.381035711924909</c:v>
                      </c:pt>
                      <c:pt idx="129">
                        <c:v>109.58907569655986</c:v>
                      </c:pt>
                      <c:pt idx="130">
                        <c:v>98.737469938822898</c:v>
                      </c:pt>
                      <c:pt idx="131">
                        <c:v>102.07820178548772</c:v>
                      </c:pt>
                      <c:pt idx="132">
                        <c:v>87.745784563420713</c:v>
                      </c:pt>
                      <c:pt idx="133">
                        <c:v>87.418957806071973</c:v>
                      </c:pt>
                      <c:pt idx="134">
                        <c:v>96.3</c:v>
                      </c:pt>
                      <c:pt idx="135">
                        <c:v>107.08596364229285</c:v>
                      </c:pt>
                      <c:pt idx="136">
                        <c:v>96.308133624213227</c:v>
                      </c:pt>
                      <c:pt idx="137">
                        <c:v>107.26191844448553</c:v>
                      </c:pt>
                      <c:pt idx="138">
                        <c:v>87.053897689326902</c:v>
                      </c:pt>
                      <c:pt idx="139">
                        <c:v>107.95310171849195</c:v>
                      </c:pt>
                      <c:pt idx="140">
                        <c:v>96.863726658473738</c:v>
                      </c:pt>
                      <c:pt idx="141">
                        <c:v>88.560021779908496</c:v>
                      </c:pt>
                      <c:pt idx="142">
                        <c:v>101.2597768505035</c:v>
                      </c:pt>
                      <c:pt idx="143">
                        <c:v>92.552409477887906</c:v>
                      </c:pt>
                      <c:pt idx="144">
                        <c:v>109.47521573262418</c:v>
                      </c:pt>
                      <c:pt idx="145">
                        <c:v>117.25485141575611</c:v>
                      </c:pt>
                      <c:pt idx="146">
                        <c:v>84.089148516738376</c:v>
                      </c:pt>
                      <c:pt idx="147">
                        <c:v>86.020547517885262</c:v>
                      </c:pt>
                      <c:pt idx="148">
                        <c:v>80.533111082713773</c:v>
                      </c:pt>
                      <c:pt idx="149">
                        <c:v>110.94708186436051</c:v>
                      </c:pt>
                      <c:pt idx="150">
                        <c:v>118.41116319028481</c:v>
                      </c:pt>
                      <c:pt idx="151">
                        <c:v>95.939312478104767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'!$M$215:$M$366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108.5</c:v>
                      </c:pt>
                      <c:pt idx="1">
                        <c:v>94.633397168456071</c:v>
                      </c:pt>
                      <c:pt idx="2">
                        <c:v>93.124537554658275</c:v>
                      </c:pt>
                      <c:pt idx="3">
                        <c:v>113.94011915742598</c:v>
                      </c:pt>
                      <c:pt idx="4">
                        <c:v>97.110307571575817</c:v>
                      </c:pt>
                      <c:pt idx="5">
                        <c:v>104.2</c:v>
                      </c:pt>
                      <c:pt idx="6">
                        <c:v>90.1</c:v>
                      </c:pt>
                      <c:pt idx="7">
                        <c:v>85.198295007010131</c:v>
                      </c:pt>
                      <c:pt idx="8">
                        <c:v>107.30577261863264</c:v>
                      </c:pt>
                      <c:pt idx="9">
                        <c:v>103.11204972790181</c:v>
                      </c:pt>
                      <c:pt idx="10">
                        <c:v>109.63633271928171</c:v>
                      </c:pt>
                      <c:pt idx="11">
                        <c:v>96.472706995609343</c:v>
                      </c:pt>
                      <c:pt idx="12">
                        <c:v>100.1</c:v>
                      </c:pt>
                      <c:pt idx="13">
                        <c:v>111.79797914021879</c:v>
                      </c:pt>
                      <c:pt idx="14">
                        <c:v>82.74481158997483</c:v>
                      </c:pt>
                      <c:pt idx="15">
                        <c:v>106.44049764350927</c:v>
                      </c:pt>
                      <c:pt idx="16">
                        <c:v>80.856092407165931</c:v>
                      </c:pt>
                      <c:pt idx="17">
                        <c:v>105.48340638376806</c:v>
                      </c:pt>
                      <c:pt idx="18">
                        <c:v>100.3</c:v>
                      </c:pt>
                      <c:pt idx="19">
                        <c:v>102.66637545080565</c:v>
                      </c:pt>
                      <c:pt idx="20">
                        <c:v>93.974546082277726</c:v>
                      </c:pt>
                      <c:pt idx="21">
                        <c:v>80.795500338743253</c:v>
                      </c:pt>
                      <c:pt idx="22">
                        <c:v>109.95919571477431</c:v>
                      </c:pt>
                      <c:pt idx="23">
                        <c:v>117.73320930524122</c:v>
                      </c:pt>
                      <c:pt idx="24">
                        <c:v>81.46418962709231</c:v>
                      </c:pt>
                      <c:pt idx="25">
                        <c:v>91.909983625024068</c:v>
                      </c:pt>
                      <c:pt idx="26">
                        <c:v>115.74847888322924</c:v>
                      </c:pt>
                      <c:pt idx="27">
                        <c:v>103.30522065175637</c:v>
                      </c:pt>
                      <c:pt idx="28">
                        <c:v>81.181920771016394</c:v>
                      </c:pt>
                      <c:pt idx="29">
                        <c:v>95.012319195584041</c:v>
                      </c:pt>
                      <c:pt idx="30">
                        <c:v>94.290483103487958</c:v>
                      </c:pt>
                      <c:pt idx="31">
                        <c:v>82.550215708935582</c:v>
                      </c:pt>
                      <c:pt idx="32">
                        <c:v>85.2645321856685</c:v>
                      </c:pt>
                      <c:pt idx="33">
                        <c:v>116.20056065412868</c:v>
                      </c:pt>
                      <c:pt idx="34">
                        <c:v>95.672432370011194</c:v>
                      </c:pt>
                      <c:pt idx="35">
                        <c:v>93.1</c:v>
                      </c:pt>
                      <c:pt idx="36">
                        <c:v>88.327085402140952</c:v>
                      </c:pt>
                      <c:pt idx="37">
                        <c:v>108.95461794897318</c:v>
                      </c:pt>
                      <c:pt idx="38">
                        <c:v>112.24361501296019</c:v>
                      </c:pt>
                      <c:pt idx="39">
                        <c:v>102.05088289174115</c:v>
                      </c:pt>
                      <c:pt idx="40">
                        <c:v>97.236425293481517</c:v>
                      </c:pt>
                      <c:pt idx="41">
                        <c:v>116.8450765560649</c:v>
                      </c:pt>
                      <c:pt idx="42">
                        <c:v>105.5</c:v>
                      </c:pt>
                      <c:pt idx="43">
                        <c:v>100.53906060830637</c:v>
                      </c:pt>
                      <c:pt idx="44">
                        <c:v>104.70917264857474</c:v>
                      </c:pt>
                      <c:pt idx="45">
                        <c:v>80.949097822260313</c:v>
                      </c:pt>
                      <c:pt idx="46">
                        <c:v>84.876150667703854</c:v>
                      </c:pt>
                      <c:pt idx="47">
                        <c:v>112.91363042150883</c:v>
                      </c:pt>
                      <c:pt idx="48">
                        <c:v>104.80359034995519</c:v>
                      </c:pt>
                      <c:pt idx="49">
                        <c:v>107.1</c:v>
                      </c:pt>
                      <c:pt idx="50">
                        <c:v>110.08126327446689</c:v>
                      </c:pt>
                      <c:pt idx="51">
                        <c:v>106.77017869671778</c:v>
                      </c:pt>
                      <c:pt idx="52">
                        <c:v>109.11776537070118</c:v>
                      </c:pt>
                      <c:pt idx="53">
                        <c:v>110.60775569749015</c:v>
                      </c:pt>
                      <c:pt idx="54">
                        <c:v>90.448018722195584</c:v>
                      </c:pt>
                      <c:pt idx="55">
                        <c:v>114.26667465046715</c:v>
                      </c:pt>
                      <c:pt idx="56">
                        <c:v>104.54311165162997</c:v>
                      </c:pt>
                      <c:pt idx="57">
                        <c:v>117.29611228896914</c:v>
                      </c:pt>
                      <c:pt idx="58">
                        <c:v>82.145080374630894</c:v>
                      </c:pt>
                      <c:pt idx="59">
                        <c:v>92.819589578516883</c:v>
                      </c:pt>
                      <c:pt idx="60">
                        <c:v>99.434618460702708</c:v>
                      </c:pt>
                      <c:pt idx="61">
                        <c:v>116.60812619935322</c:v>
                      </c:pt>
                      <c:pt idx="62">
                        <c:v>97.449988207619384</c:v>
                      </c:pt>
                      <c:pt idx="63">
                        <c:v>116.58333934715654</c:v>
                      </c:pt>
                      <c:pt idx="64">
                        <c:v>112.11188469993951</c:v>
                      </c:pt>
                      <c:pt idx="65">
                        <c:v>95.603083644142899</c:v>
                      </c:pt>
                      <c:pt idx="66">
                        <c:v>98.371552316743987</c:v>
                      </c:pt>
                      <c:pt idx="67">
                        <c:v>103.61162532455103</c:v>
                      </c:pt>
                      <c:pt idx="68">
                        <c:v>83.933074501027605</c:v>
                      </c:pt>
                      <c:pt idx="69">
                        <c:v>85.441512630218199</c:v>
                      </c:pt>
                      <c:pt idx="70">
                        <c:v>99.510275828844982</c:v>
                      </c:pt>
                      <c:pt idx="71">
                        <c:v>103.1</c:v>
                      </c:pt>
                      <c:pt idx="72">
                        <c:v>92.3</c:v>
                      </c:pt>
                      <c:pt idx="73">
                        <c:v>95.393906739257375</c:v>
                      </c:pt>
                      <c:pt idx="74">
                        <c:v>89.638974924415237</c:v>
                      </c:pt>
                      <c:pt idx="75">
                        <c:v>94.780021363757768</c:v>
                      </c:pt>
                      <c:pt idx="76">
                        <c:v>111.09523338846341</c:v>
                      </c:pt>
                      <c:pt idx="77">
                        <c:v>107.24946330528104</c:v>
                      </c:pt>
                      <c:pt idx="78">
                        <c:v>98.894478278706032</c:v>
                      </c:pt>
                      <c:pt idx="79">
                        <c:v>88.919627239144845</c:v>
                      </c:pt>
                      <c:pt idx="80">
                        <c:v>108.25093782355358</c:v>
                      </c:pt>
                      <c:pt idx="81">
                        <c:v>104.14222027736616</c:v>
                      </c:pt>
                      <c:pt idx="82">
                        <c:v>115.25436413735687</c:v>
                      </c:pt>
                      <c:pt idx="83">
                        <c:v>89.546731233746328</c:v>
                      </c:pt>
                      <c:pt idx="84">
                        <c:v>103.21293734365423</c:v>
                      </c:pt>
                      <c:pt idx="85">
                        <c:v>93.988485429777086</c:v>
                      </c:pt>
                      <c:pt idx="86">
                        <c:v>95.343581563560718</c:v>
                      </c:pt>
                      <c:pt idx="87">
                        <c:v>98.325505655810375</c:v>
                      </c:pt>
                      <c:pt idx="88">
                        <c:v>92.272663150482586</c:v>
                      </c:pt>
                      <c:pt idx="89">
                        <c:v>89.979629334582739</c:v>
                      </c:pt>
                      <c:pt idx="90">
                        <c:v>116.28492849840707</c:v>
                      </c:pt>
                      <c:pt idx="91">
                        <c:v>106.39144894681971</c:v>
                      </c:pt>
                      <c:pt idx="92">
                        <c:v>85.465192825171343</c:v>
                      </c:pt>
                      <c:pt idx="93">
                        <c:v>102.16325215122411</c:v>
                      </c:pt>
                      <c:pt idx="94">
                        <c:v>99.022959674486046</c:v>
                      </c:pt>
                      <c:pt idx="95">
                        <c:v>100.81044880497072</c:v>
                      </c:pt>
                      <c:pt idx="96">
                        <c:v>109.68227017845237</c:v>
                      </c:pt>
                      <c:pt idx="97">
                        <c:v>83.163398003684236</c:v>
                      </c:pt>
                      <c:pt idx="98">
                        <c:v>116.16649107587557</c:v>
                      </c:pt>
                      <c:pt idx="99">
                        <c:v>105.18314430609601</c:v>
                      </c:pt>
                      <c:pt idx="100">
                        <c:v>87.637891029087029</c:v>
                      </c:pt>
                      <c:pt idx="101">
                        <c:v>93.058982090626074</c:v>
                      </c:pt>
                      <c:pt idx="102">
                        <c:v>93.1</c:v>
                      </c:pt>
                      <c:pt idx="103">
                        <c:v>85.334605524555855</c:v>
                      </c:pt>
                      <c:pt idx="104">
                        <c:v>102.12491824979573</c:v>
                      </c:pt>
                      <c:pt idx="105">
                        <c:v>83.368250562881542</c:v>
                      </c:pt>
                      <c:pt idx="106">
                        <c:v>88.233258082459173</c:v>
                      </c:pt>
                      <c:pt idx="107">
                        <c:v>90.030722184634655</c:v>
                      </c:pt>
                      <c:pt idx="108">
                        <c:v>88.61244564557262</c:v>
                      </c:pt>
                      <c:pt idx="109">
                        <c:v>103.38694010911047</c:v>
                      </c:pt>
                      <c:pt idx="110">
                        <c:v>108.70548372081188</c:v>
                      </c:pt>
                      <c:pt idx="111">
                        <c:v>89.276411490361497</c:v>
                      </c:pt>
                      <c:pt idx="112">
                        <c:v>82.091238773559752</c:v>
                      </c:pt>
                      <c:pt idx="113">
                        <c:v>104.14658662313423</c:v>
                      </c:pt>
                      <c:pt idx="114">
                        <c:v>84.801700524453224</c:v>
                      </c:pt>
                      <c:pt idx="115">
                        <c:v>107.1</c:v>
                      </c:pt>
                      <c:pt idx="116">
                        <c:v>80.411082450383361</c:v>
                      </c:pt>
                      <c:pt idx="117">
                        <c:v>97</c:v>
                      </c:pt>
                      <c:pt idx="118">
                        <c:v>111.87105052263234</c:v>
                      </c:pt>
                      <c:pt idx="119">
                        <c:v>89.144445629807635</c:v>
                      </c:pt>
                      <c:pt idx="120">
                        <c:v>80.320567831841061</c:v>
                      </c:pt>
                      <c:pt idx="121">
                        <c:v>83.502577146311324</c:v>
                      </c:pt>
                      <c:pt idx="122">
                        <c:v>110.17559075194184</c:v>
                      </c:pt>
                      <c:pt idx="123">
                        <c:v>81.691576773964073</c:v>
                      </c:pt>
                      <c:pt idx="124">
                        <c:v>90.980980352855369</c:v>
                      </c:pt>
                      <c:pt idx="125">
                        <c:v>94.700355223288739</c:v>
                      </c:pt>
                      <c:pt idx="126">
                        <c:v>112.23928442873266</c:v>
                      </c:pt>
                      <c:pt idx="127">
                        <c:v>111.8795015548729</c:v>
                      </c:pt>
                      <c:pt idx="128">
                        <c:v>106.88528043393127</c:v>
                      </c:pt>
                      <c:pt idx="129">
                        <c:v>87.032013291504171</c:v>
                      </c:pt>
                      <c:pt idx="130">
                        <c:v>107.27935815021678</c:v>
                      </c:pt>
                      <c:pt idx="131">
                        <c:v>88.627893652960495</c:v>
                      </c:pt>
                      <c:pt idx="132">
                        <c:v>87.629404014324749</c:v>
                      </c:pt>
                      <c:pt idx="133">
                        <c:v>112.54684207764998</c:v>
                      </c:pt>
                      <c:pt idx="134">
                        <c:v>90.977602664649751</c:v>
                      </c:pt>
                      <c:pt idx="135">
                        <c:v>103.52246467488996</c:v>
                      </c:pt>
                      <c:pt idx="136">
                        <c:v>113.99058875306332</c:v>
                      </c:pt>
                      <c:pt idx="137">
                        <c:v>80.692172036752055</c:v>
                      </c:pt>
                      <c:pt idx="138">
                        <c:v>80.885503958497893</c:v>
                      </c:pt>
                      <c:pt idx="139">
                        <c:v>85.869540308932216</c:v>
                      </c:pt>
                      <c:pt idx="140">
                        <c:v>114.18195535716734</c:v>
                      </c:pt>
                      <c:pt idx="141">
                        <c:v>114.41125041332992</c:v>
                      </c:pt>
                      <c:pt idx="142">
                        <c:v>103.1971214086858</c:v>
                      </c:pt>
                      <c:pt idx="143">
                        <c:v>100.78251697474067</c:v>
                      </c:pt>
                      <c:pt idx="144">
                        <c:v>110.54159010504713</c:v>
                      </c:pt>
                      <c:pt idx="145">
                        <c:v>87.478571704533209</c:v>
                      </c:pt>
                      <c:pt idx="146">
                        <c:v>82.932237269562435</c:v>
                      </c:pt>
                      <c:pt idx="147">
                        <c:v>118.86949953301132</c:v>
                      </c:pt>
                      <c:pt idx="148">
                        <c:v>87.161583544866275</c:v>
                      </c:pt>
                      <c:pt idx="149">
                        <c:v>103.70283024313935</c:v>
                      </c:pt>
                      <c:pt idx="150">
                        <c:v>92.3</c:v>
                      </c:pt>
                      <c:pt idx="151">
                        <c:v>98.943325678299786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'!$N$215:$N$366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96.79392424205767</c:v>
                      </c:pt>
                      <c:pt idx="1">
                        <c:v>114.72850476974401</c:v>
                      </c:pt>
                      <c:pt idx="2">
                        <c:v>83.526755725811029</c:v>
                      </c:pt>
                      <c:pt idx="3">
                        <c:v>97.182629452945278</c:v>
                      </c:pt>
                      <c:pt idx="4">
                        <c:v>108.56074980757899</c:v>
                      </c:pt>
                      <c:pt idx="5">
                        <c:v>112.40278109706352</c:v>
                      </c:pt>
                      <c:pt idx="6">
                        <c:v>81.604733084699333</c:v>
                      </c:pt>
                      <c:pt idx="7">
                        <c:v>95.808027026725981</c:v>
                      </c:pt>
                      <c:pt idx="8">
                        <c:v>84.028418051678301</c:v>
                      </c:pt>
                      <c:pt idx="9">
                        <c:v>106.52977680826078</c:v>
                      </c:pt>
                      <c:pt idx="10">
                        <c:v>114.82136489140697</c:v>
                      </c:pt>
                      <c:pt idx="11">
                        <c:v>106.29061317999384</c:v>
                      </c:pt>
                      <c:pt idx="12">
                        <c:v>116.66840648515524</c:v>
                      </c:pt>
                      <c:pt idx="13">
                        <c:v>97.110636116344125</c:v>
                      </c:pt>
                      <c:pt idx="14">
                        <c:v>93.72985487008026</c:v>
                      </c:pt>
                      <c:pt idx="15">
                        <c:v>89.122667834474669</c:v>
                      </c:pt>
                      <c:pt idx="16">
                        <c:v>99.440769590217897</c:v>
                      </c:pt>
                      <c:pt idx="17">
                        <c:v>87.99587004320631</c:v>
                      </c:pt>
                      <c:pt idx="18">
                        <c:v>92.307081899248317</c:v>
                      </c:pt>
                      <c:pt idx="19">
                        <c:v>110.79346467819478</c:v>
                      </c:pt>
                      <c:pt idx="20">
                        <c:v>97.155609464358434</c:v>
                      </c:pt>
                      <c:pt idx="21">
                        <c:v>93.761148341904274</c:v>
                      </c:pt>
                      <c:pt idx="22">
                        <c:v>115.4233564608128</c:v>
                      </c:pt>
                      <c:pt idx="23">
                        <c:v>100.5069223388287</c:v>
                      </c:pt>
                      <c:pt idx="24">
                        <c:v>91.340081205254393</c:v>
                      </c:pt>
                      <c:pt idx="25">
                        <c:v>91.251518705949863</c:v>
                      </c:pt>
                      <c:pt idx="26">
                        <c:v>92.166393414383435</c:v>
                      </c:pt>
                      <c:pt idx="27">
                        <c:v>100.27773930851153</c:v>
                      </c:pt>
                      <c:pt idx="28">
                        <c:v>87.455759007230711</c:v>
                      </c:pt>
                      <c:pt idx="29">
                        <c:v>86.786406722484543</c:v>
                      </c:pt>
                      <c:pt idx="30">
                        <c:v>84.51543605166394</c:v>
                      </c:pt>
                      <c:pt idx="31">
                        <c:v>79.727045405265386</c:v>
                      </c:pt>
                      <c:pt idx="32">
                        <c:v>102.74694759227836</c:v>
                      </c:pt>
                      <c:pt idx="33">
                        <c:v>94.430720017192428</c:v>
                      </c:pt>
                      <c:pt idx="34">
                        <c:v>99.074087842671489</c:v>
                      </c:pt>
                      <c:pt idx="35">
                        <c:v>102.24290759575391</c:v>
                      </c:pt>
                      <c:pt idx="36">
                        <c:v>103.30472044061743</c:v>
                      </c:pt>
                      <c:pt idx="37">
                        <c:v>105.16369044696779</c:v>
                      </c:pt>
                      <c:pt idx="38">
                        <c:v>103.89286413840526</c:v>
                      </c:pt>
                      <c:pt idx="39">
                        <c:v>104.1</c:v>
                      </c:pt>
                      <c:pt idx="40">
                        <c:v>105.59162612355838</c:v>
                      </c:pt>
                      <c:pt idx="41">
                        <c:v>107.35353915319885</c:v>
                      </c:pt>
                      <c:pt idx="42">
                        <c:v>90.2</c:v>
                      </c:pt>
                      <c:pt idx="43">
                        <c:v>99.355639745530681</c:v>
                      </c:pt>
                      <c:pt idx="44">
                        <c:v>84.354715549588505</c:v>
                      </c:pt>
                      <c:pt idx="45">
                        <c:v>88.897756315841931</c:v>
                      </c:pt>
                      <c:pt idx="46">
                        <c:v>111.28379493165082</c:v>
                      </c:pt>
                      <c:pt idx="47">
                        <c:v>103.81732538578757</c:v>
                      </c:pt>
                      <c:pt idx="48">
                        <c:v>95.725518527454369</c:v>
                      </c:pt>
                      <c:pt idx="49">
                        <c:v>93.149652773860694</c:v>
                      </c:pt>
                      <c:pt idx="50">
                        <c:v>98.691717505504357</c:v>
                      </c:pt>
                      <c:pt idx="51">
                        <c:v>106.52223705469544</c:v>
                      </c:pt>
                      <c:pt idx="52">
                        <c:v>93.842261051500884</c:v>
                      </c:pt>
                      <c:pt idx="53">
                        <c:v>88.231574314959403</c:v>
                      </c:pt>
                      <c:pt idx="54">
                        <c:v>86.960020318397511</c:v>
                      </c:pt>
                      <c:pt idx="55">
                        <c:v>86.929418053514411</c:v>
                      </c:pt>
                      <c:pt idx="56">
                        <c:v>103.1</c:v>
                      </c:pt>
                      <c:pt idx="57">
                        <c:v>115.59431145026781</c:v>
                      </c:pt>
                      <c:pt idx="58">
                        <c:v>95.244801719134401</c:v>
                      </c:pt>
                      <c:pt idx="59">
                        <c:v>112.92264035324537</c:v>
                      </c:pt>
                      <c:pt idx="60">
                        <c:v>107.2904685548711</c:v>
                      </c:pt>
                      <c:pt idx="61">
                        <c:v>114.98044035745039</c:v>
                      </c:pt>
                      <c:pt idx="62">
                        <c:v>93.552391188391724</c:v>
                      </c:pt>
                      <c:pt idx="63">
                        <c:v>84.229265236709352</c:v>
                      </c:pt>
                      <c:pt idx="64">
                        <c:v>100.31271808720632</c:v>
                      </c:pt>
                      <c:pt idx="65">
                        <c:v>115.84463380880109</c:v>
                      </c:pt>
                      <c:pt idx="66">
                        <c:v>100.2718753713656</c:v>
                      </c:pt>
                      <c:pt idx="67">
                        <c:v>97.009636588909558</c:v>
                      </c:pt>
                      <c:pt idx="68">
                        <c:v>79.82545817680024</c:v>
                      </c:pt>
                      <c:pt idx="69">
                        <c:v>97.545629579825672</c:v>
                      </c:pt>
                      <c:pt idx="70">
                        <c:v>79.453735953901557</c:v>
                      </c:pt>
                      <c:pt idx="71">
                        <c:v>92.672410270372339</c:v>
                      </c:pt>
                      <c:pt idx="72">
                        <c:v>96</c:v>
                      </c:pt>
                      <c:pt idx="73">
                        <c:v>90.610306998103781</c:v>
                      </c:pt>
                      <c:pt idx="74">
                        <c:v>88.224422627209435</c:v>
                      </c:pt>
                      <c:pt idx="75">
                        <c:v>91.922096268410215</c:v>
                      </c:pt>
                      <c:pt idx="76">
                        <c:v>111.02281796753053</c:v>
                      </c:pt>
                      <c:pt idx="77">
                        <c:v>79.884176349493387</c:v>
                      </c:pt>
                      <c:pt idx="78">
                        <c:v>99.37656254141325</c:v>
                      </c:pt>
                      <c:pt idx="79">
                        <c:v>80.56738096809859</c:v>
                      </c:pt>
                      <c:pt idx="80">
                        <c:v>84.74324631129798</c:v>
                      </c:pt>
                      <c:pt idx="81">
                        <c:v>106.86248880379625</c:v>
                      </c:pt>
                      <c:pt idx="82">
                        <c:v>80.640181895529452</c:v>
                      </c:pt>
                      <c:pt idx="83">
                        <c:v>105.45750977573677</c:v>
                      </c:pt>
                      <c:pt idx="84">
                        <c:v>105.81671310293541</c:v>
                      </c:pt>
                      <c:pt idx="85">
                        <c:v>106.24542794919564</c:v>
                      </c:pt>
                      <c:pt idx="86">
                        <c:v>108.80155522527902</c:v>
                      </c:pt>
                      <c:pt idx="87">
                        <c:v>111.28865507742555</c:v>
                      </c:pt>
                      <c:pt idx="88">
                        <c:v>93.7</c:v>
                      </c:pt>
                      <c:pt idx="89">
                        <c:v>106.65624317267877</c:v>
                      </c:pt>
                      <c:pt idx="90">
                        <c:v>94.336001944821888</c:v>
                      </c:pt>
                      <c:pt idx="91">
                        <c:v>103.9748683479464</c:v>
                      </c:pt>
                      <c:pt idx="92">
                        <c:v>105.74826295273523</c:v>
                      </c:pt>
                      <c:pt idx="93">
                        <c:v>110.85750075670492</c:v>
                      </c:pt>
                      <c:pt idx="94">
                        <c:v>112.24523275971019</c:v>
                      </c:pt>
                      <c:pt idx="95">
                        <c:v>94.693732463958426</c:v>
                      </c:pt>
                      <c:pt idx="96">
                        <c:v>96.6571193906139</c:v>
                      </c:pt>
                      <c:pt idx="97">
                        <c:v>80.532978615530951</c:v>
                      </c:pt>
                      <c:pt idx="98">
                        <c:v>117.33608501240732</c:v>
                      </c:pt>
                      <c:pt idx="99">
                        <c:v>83.178364601389674</c:v>
                      </c:pt>
                      <c:pt idx="100">
                        <c:v>79.933070605166805</c:v>
                      </c:pt>
                      <c:pt idx="101">
                        <c:v>85.159394721777744</c:v>
                      </c:pt>
                      <c:pt idx="102">
                        <c:v>98.353311304661133</c:v>
                      </c:pt>
                      <c:pt idx="103">
                        <c:v>118.91115977428969</c:v>
                      </c:pt>
                      <c:pt idx="104">
                        <c:v>98.1</c:v>
                      </c:pt>
                      <c:pt idx="105">
                        <c:v>97.313364750638996</c:v>
                      </c:pt>
                      <c:pt idx="106">
                        <c:v>113.32619609502589</c:v>
                      </c:pt>
                      <c:pt idx="107">
                        <c:v>103.38362342505042</c:v>
                      </c:pt>
                      <c:pt idx="108">
                        <c:v>89.4</c:v>
                      </c:pt>
                      <c:pt idx="109">
                        <c:v>105.97967743532811</c:v>
                      </c:pt>
                      <c:pt idx="110">
                        <c:v>90.564653712671799</c:v>
                      </c:pt>
                      <c:pt idx="111">
                        <c:v>110.60768192771289</c:v>
                      </c:pt>
                      <c:pt idx="112">
                        <c:v>89.9</c:v>
                      </c:pt>
                      <c:pt idx="113">
                        <c:v>88.822646256784751</c:v>
                      </c:pt>
                      <c:pt idx="114">
                        <c:v>113.24362214486275</c:v>
                      </c:pt>
                      <c:pt idx="115">
                        <c:v>87.190041244899504</c:v>
                      </c:pt>
                      <c:pt idx="116">
                        <c:v>84.290705635106264</c:v>
                      </c:pt>
                      <c:pt idx="117">
                        <c:v>117.04973795456021</c:v>
                      </c:pt>
                      <c:pt idx="118">
                        <c:v>89.7</c:v>
                      </c:pt>
                      <c:pt idx="119">
                        <c:v>106.54779711239236</c:v>
                      </c:pt>
                      <c:pt idx="120">
                        <c:v>108.48172970907493</c:v>
                      </c:pt>
                      <c:pt idx="121">
                        <c:v>107.74169744186689</c:v>
                      </c:pt>
                      <c:pt idx="122">
                        <c:v>113.04225993028095</c:v>
                      </c:pt>
                      <c:pt idx="123">
                        <c:v>101.84529505469007</c:v>
                      </c:pt>
                      <c:pt idx="124">
                        <c:v>102.41937812771164</c:v>
                      </c:pt>
                      <c:pt idx="125">
                        <c:v>106.14298257036251</c:v>
                      </c:pt>
                      <c:pt idx="126">
                        <c:v>89.68243729878148</c:v>
                      </c:pt>
                      <c:pt idx="127">
                        <c:v>81.052199519014508</c:v>
                      </c:pt>
                      <c:pt idx="128">
                        <c:v>110.07268522858375</c:v>
                      </c:pt>
                      <c:pt idx="129">
                        <c:v>103.2</c:v>
                      </c:pt>
                      <c:pt idx="130">
                        <c:v>109.83728299516852</c:v>
                      </c:pt>
                      <c:pt idx="131">
                        <c:v>83.843070365060953</c:v>
                      </c:pt>
                      <c:pt idx="132">
                        <c:v>100.32326294433445</c:v>
                      </c:pt>
                      <c:pt idx="133">
                        <c:v>97.3</c:v>
                      </c:pt>
                      <c:pt idx="134">
                        <c:v>98.644093545742436</c:v>
                      </c:pt>
                      <c:pt idx="135">
                        <c:v>108.68737803318476</c:v>
                      </c:pt>
                      <c:pt idx="136">
                        <c:v>95.406313415113999</c:v>
                      </c:pt>
                      <c:pt idx="137">
                        <c:v>90.049490323954757</c:v>
                      </c:pt>
                      <c:pt idx="138">
                        <c:v>103.06720038109034</c:v>
                      </c:pt>
                      <c:pt idx="139">
                        <c:v>105.76993102686014</c:v>
                      </c:pt>
                      <c:pt idx="140">
                        <c:v>102.30898440403288</c:v>
                      </c:pt>
                      <c:pt idx="141">
                        <c:v>83.405580804821511</c:v>
                      </c:pt>
                      <c:pt idx="142">
                        <c:v>100.58947512810842</c:v>
                      </c:pt>
                      <c:pt idx="143">
                        <c:v>90.444131435359395</c:v>
                      </c:pt>
                      <c:pt idx="144">
                        <c:v>115.1109746417327</c:v>
                      </c:pt>
                      <c:pt idx="145">
                        <c:v>104.16474422072818</c:v>
                      </c:pt>
                      <c:pt idx="146">
                        <c:v>82.870988423447841</c:v>
                      </c:pt>
                      <c:pt idx="147">
                        <c:v>94.732330015768227</c:v>
                      </c:pt>
                      <c:pt idx="148">
                        <c:v>99.442615046662809</c:v>
                      </c:pt>
                      <c:pt idx="149">
                        <c:v>104.65806205807442</c:v>
                      </c:pt>
                      <c:pt idx="150">
                        <c:v>91.079112974580028</c:v>
                      </c:pt>
                      <c:pt idx="151">
                        <c:v>106.84240381368281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'!$P$215:$P$366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10.441022735415766</c:v>
                      </c:pt>
                      <c:pt idx="1">
                        <c:v>11.117212583037963</c:v>
                      </c:pt>
                      <c:pt idx="2">
                        <c:v>11.670774893768995</c:v>
                      </c:pt>
                      <c:pt idx="3">
                        <c:v>10.899904318688915</c:v>
                      </c:pt>
                      <c:pt idx="4">
                        <c:v>8.2084205474238754</c:v>
                      </c:pt>
                      <c:pt idx="5">
                        <c:v>9.3265569876868071</c:v>
                      </c:pt>
                      <c:pt idx="6">
                        <c:v>11.63153713729422</c:v>
                      </c:pt>
                      <c:pt idx="7">
                        <c:v>11.716472053244441</c:v>
                      </c:pt>
                      <c:pt idx="8">
                        <c:v>8.4589849133015846</c:v>
                      </c:pt>
                      <c:pt idx="9">
                        <c:v>8.3357769601184639</c:v>
                      </c:pt>
                      <c:pt idx="10">
                        <c:v>9.2232596536747025</c:v>
                      </c:pt>
                      <c:pt idx="11">
                        <c:v>12.970959973268247</c:v>
                      </c:pt>
                      <c:pt idx="12">
                        <c:v>8.1393573690774979</c:v>
                      </c:pt>
                      <c:pt idx="13">
                        <c:v>9.6381514240179786</c:v>
                      </c:pt>
                      <c:pt idx="14">
                        <c:v>12.253481524465741</c:v>
                      </c:pt>
                      <c:pt idx="15">
                        <c:v>11.770127393960703</c:v>
                      </c:pt>
                      <c:pt idx="16">
                        <c:v>10.097082823964193</c:v>
                      </c:pt>
                      <c:pt idx="17">
                        <c:v>12.62606673155733</c:v>
                      </c:pt>
                      <c:pt idx="18">
                        <c:v>9.0384075170822022</c:v>
                      </c:pt>
                      <c:pt idx="19">
                        <c:v>12.088313847927241</c:v>
                      </c:pt>
                      <c:pt idx="20">
                        <c:v>7.3256823104980784</c:v>
                      </c:pt>
                      <c:pt idx="21">
                        <c:v>12.447252744269058</c:v>
                      </c:pt>
                      <c:pt idx="22">
                        <c:v>12.202210257859747</c:v>
                      </c:pt>
                      <c:pt idx="23">
                        <c:v>12.145977431950831</c:v>
                      </c:pt>
                      <c:pt idx="24">
                        <c:v>12.51032485030216</c:v>
                      </c:pt>
                      <c:pt idx="25">
                        <c:v>11.112890482472858</c:v>
                      </c:pt>
                      <c:pt idx="26">
                        <c:v>10.631634790254294</c:v>
                      </c:pt>
                      <c:pt idx="27">
                        <c:v>11.418492680384899</c:v>
                      </c:pt>
                      <c:pt idx="28">
                        <c:v>11.248197426907298</c:v>
                      </c:pt>
                      <c:pt idx="29">
                        <c:v>10.35598727705465</c:v>
                      </c:pt>
                      <c:pt idx="30">
                        <c:v>8.0830597247376001</c:v>
                      </c:pt>
                      <c:pt idx="31">
                        <c:v>13.844597338037046</c:v>
                      </c:pt>
                      <c:pt idx="32">
                        <c:v>10.8999842971819</c:v>
                      </c:pt>
                      <c:pt idx="33">
                        <c:v>10.468152926287164</c:v>
                      </c:pt>
                      <c:pt idx="34">
                        <c:v>11.871659691360763</c:v>
                      </c:pt>
                      <c:pt idx="35">
                        <c:v>11.69920210916429</c:v>
                      </c:pt>
                      <c:pt idx="36">
                        <c:v>11.724945153778448</c:v>
                      </c:pt>
                      <c:pt idx="37">
                        <c:v>9.8571155818810983</c:v>
                      </c:pt>
                      <c:pt idx="38">
                        <c:v>11.594152197935218</c:v>
                      </c:pt>
                      <c:pt idx="39">
                        <c:v>12.05992266741629</c:v>
                      </c:pt>
                      <c:pt idx="40">
                        <c:v>12.10169981715744</c:v>
                      </c:pt>
                      <c:pt idx="41">
                        <c:v>11.869323622193022</c:v>
                      </c:pt>
                      <c:pt idx="42">
                        <c:v>11.389154509246916</c:v>
                      </c:pt>
                      <c:pt idx="43">
                        <c:v>13.070299659686807</c:v>
                      </c:pt>
                      <c:pt idx="44">
                        <c:v>11.570336547673165</c:v>
                      </c:pt>
                      <c:pt idx="45">
                        <c:v>10.389357775690236</c:v>
                      </c:pt>
                      <c:pt idx="46">
                        <c:v>10.097523980112941</c:v>
                      </c:pt>
                      <c:pt idx="47">
                        <c:v>9.2739944270522106</c:v>
                      </c:pt>
                      <c:pt idx="48">
                        <c:v>9.880477793443788</c:v>
                      </c:pt>
                      <c:pt idx="49">
                        <c:v>12.530684136859662</c:v>
                      </c:pt>
                      <c:pt idx="50">
                        <c:v>9.5122310947569737</c:v>
                      </c:pt>
                      <c:pt idx="51">
                        <c:v>12.430752697309947</c:v>
                      </c:pt>
                      <c:pt idx="52">
                        <c:v>13.016065661906598</c:v>
                      </c:pt>
                      <c:pt idx="53">
                        <c:v>7.4823678008145977</c:v>
                      </c:pt>
                      <c:pt idx="54">
                        <c:v>13.501743525029962</c:v>
                      </c:pt>
                      <c:pt idx="55">
                        <c:v>13.869771317080952</c:v>
                      </c:pt>
                      <c:pt idx="56">
                        <c:v>8.5473315391668603</c:v>
                      </c:pt>
                      <c:pt idx="57">
                        <c:v>11.788375483700239</c:v>
                      </c:pt>
                      <c:pt idx="58">
                        <c:v>13.836040757369593</c:v>
                      </c:pt>
                      <c:pt idx="59">
                        <c:v>11.300024098763265</c:v>
                      </c:pt>
                      <c:pt idx="60">
                        <c:v>9.4147653992827092</c:v>
                      </c:pt>
                      <c:pt idx="61">
                        <c:v>12.181365075984676</c:v>
                      </c:pt>
                      <c:pt idx="62">
                        <c:v>9.6096900433118631</c:v>
                      </c:pt>
                      <c:pt idx="63">
                        <c:v>12.969191935996648</c:v>
                      </c:pt>
                      <c:pt idx="64">
                        <c:v>10.745637415092245</c:v>
                      </c:pt>
                      <c:pt idx="65">
                        <c:v>10.933714046707484</c:v>
                      </c:pt>
                      <c:pt idx="66">
                        <c:v>10.976492134740388</c:v>
                      </c:pt>
                      <c:pt idx="67">
                        <c:v>9.4655593226509023</c:v>
                      </c:pt>
                      <c:pt idx="68">
                        <c:v>11.467402840423619</c:v>
                      </c:pt>
                      <c:pt idx="69">
                        <c:v>12.654481473456473</c:v>
                      </c:pt>
                      <c:pt idx="70">
                        <c:v>11.290189545648152</c:v>
                      </c:pt>
                      <c:pt idx="71">
                        <c:v>9.0349714525070155</c:v>
                      </c:pt>
                      <c:pt idx="72">
                        <c:v>11.383724108506499</c:v>
                      </c:pt>
                      <c:pt idx="73">
                        <c:v>11.564872308080989</c:v>
                      </c:pt>
                      <c:pt idx="74">
                        <c:v>12.637025862580504</c:v>
                      </c:pt>
                      <c:pt idx="75">
                        <c:v>10.390602333024665</c:v>
                      </c:pt>
                      <c:pt idx="76">
                        <c:v>10.535606339068167</c:v>
                      </c:pt>
                      <c:pt idx="77">
                        <c:v>12.825173596046973</c:v>
                      </c:pt>
                      <c:pt idx="78">
                        <c:v>11.046690862739977</c:v>
                      </c:pt>
                      <c:pt idx="79">
                        <c:v>10.811240650650298</c:v>
                      </c:pt>
                      <c:pt idx="80">
                        <c:v>11.61413430796526</c:v>
                      </c:pt>
                      <c:pt idx="81">
                        <c:v>7.5264230761965853</c:v>
                      </c:pt>
                      <c:pt idx="82">
                        <c:v>12.167889377261286</c:v>
                      </c:pt>
                      <c:pt idx="83">
                        <c:v>9.4890246224085786</c:v>
                      </c:pt>
                      <c:pt idx="84">
                        <c:v>10.567354788694544</c:v>
                      </c:pt>
                      <c:pt idx="85">
                        <c:v>11.829638114203608</c:v>
                      </c:pt>
                      <c:pt idx="86">
                        <c:v>7.7144402319389025</c:v>
                      </c:pt>
                      <c:pt idx="87">
                        <c:v>11.761126585726245</c:v>
                      </c:pt>
                      <c:pt idx="88">
                        <c:v>9.2695227459311589</c:v>
                      </c:pt>
                      <c:pt idx="89">
                        <c:v>10.16545961942483</c:v>
                      </c:pt>
                      <c:pt idx="90">
                        <c:v>10.865895023457037</c:v>
                      </c:pt>
                      <c:pt idx="91">
                        <c:v>12.196182405560709</c:v>
                      </c:pt>
                      <c:pt idx="92">
                        <c:v>10.354561969995881</c:v>
                      </c:pt>
                      <c:pt idx="93">
                        <c:v>10.823934127695546</c:v>
                      </c:pt>
                      <c:pt idx="94">
                        <c:v>9.3076849316444434</c:v>
                      </c:pt>
                      <c:pt idx="95">
                        <c:v>11.699480284363293</c:v>
                      </c:pt>
                      <c:pt idx="96">
                        <c:v>11.380333849921499</c:v>
                      </c:pt>
                      <c:pt idx="97">
                        <c:v>13.592006664617454</c:v>
                      </c:pt>
                      <c:pt idx="98">
                        <c:v>12.242158621683213</c:v>
                      </c:pt>
                      <c:pt idx="99">
                        <c:v>10.126941460722362</c:v>
                      </c:pt>
                      <c:pt idx="100">
                        <c:v>11.292220168246152</c:v>
                      </c:pt>
                      <c:pt idx="101">
                        <c:v>11.214225864493168</c:v>
                      </c:pt>
                      <c:pt idx="102">
                        <c:v>11.387686864323362</c:v>
                      </c:pt>
                      <c:pt idx="103">
                        <c:v>11.179811822671693</c:v>
                      </c:pt>
                      <c:pt idx="104">
                        <c:v>6.7756292464045877</c:v>
                      </c:pt>
                      <c:pt idx="105">
                        <c:v>11.25462328367515</c:v>
                      </c:pt>
                      <c:pt idx="106">
                        <c:v>10.632345276103942</c:v>
                      </c:pt>
                      <c:pt idx="107">
                        <c:v>11.878999712653609</c:v>
                      </c:pt>
                      <c:pt idx="108">
                        <c:v>10.03149134283845</c:v>
                      </c:pt>
                      <c:pt idx="109">
                        <c:v>12.373468049271551</c:v>
                      </c:pt>
                      <c:pt idx="110">
                        <c:v>9.2398438456772389</c:v>
                      </c:pt>
                      <c:pt idx="111">
                        <c:v>11.876211112632765</c:v>
                      </c:pt>
                      <c:pt idx="112">
                        <c:v>12.765755029353491</c:v>
                      </c:pt>
                      <c:pt idx="113">
                        <c:v>12.176232107906104</c:v>
                      </c:pt>
                      <c:pt idx="114">
                        <c:v>9.1044169564844921</c:v>
                      </c:pt>
                      <c:pt idx="115">
                        <c:v>11.866955405619066</c:v>
                      </c:pt>
                      <c:pt idx="116">
                        <c:v>12.518588262573953</c:v>
                      </c:pt>
                      <c:pt idx="117">
                        <c:v>9.3038904909104243</c:v>
                      </c:pt>
                      <c:pt idx="118">
                        <c:v>12.789371618186602</c:v>
                      </c:pt>
                      <c:pt idx="119">
                        <c:v>7.2608054448001784</c:v>
                      </c:pt>
                      <c:pt idx="120">
                        <c:v>11.926285525725694</c:v>
                      </c:pt>
                      <c:pt idx="121">
                        <c:v>11.436908361155648</c:v>
                      </c:pt>
                      <c:pt idx="122">
                        <c:v>11.270995311578556</c:v>
                      </c:pt>
                      <c:pt idx="123">
                        <c:v>11.990840072800625</c:v>
                      </c:pt>
                      <c:pt idx="124">
                        <c:v>11.570604779031205</c:v>
                      </c:pt>
                      <c:pt idx="125">
                        <c:v>7.7035322797134258</c:v>
                      </c:pt>
                      <c:pt idx="126">
                        <c:v>12.123923706137273</c:v>
                      </c:pt>
                      <c:pt idx="127">
                        <c:v>9.8949034146450074</c:v>
                      </c:pt>
                      <c:pt idx="128">
                        <c:v>11.481659918037439</c:v>
                      </c:pt>
                      <c:pt idx="129">
                        <c:v>11.432950872656638</c:v>
                      </c:pt>
                      <c:pt idx="130">
                        <c:v>8.8148432292380789</c:v>
                      </c:pt>
                      <c:pt idx="131">
                        <c:v>10.50504986433678</c:v>
                      </c:pt>
                      <c:pt idx="132">
                        <c:v>12.016822200774923</c:v>
                      </c:pt>
                      <c:pt idx="133">
                        <c:v>10.6908449779541</c:v>
                      </c:pt>
                      <c:pt idx="134">
                        <c:v>8.8879523902639868</c:v>
                      </c:pt>
                      <c:pt idx="135">
                        <c:v>9.4965618149002839</c:v>
                      </c:pt>
                      <c:pt idx="136">
                        <c:v>12.959502493400866</c:v>
                      </c:pt>
                      <c:pt idx="137">
                        <c:v>10.109230427435241</c:v>
                      </c:pt>
                      <c:pt idx="138">
                        <c:v>11.902351099007554</c:v>
                      </c:pt>
                      <c:pt idx="139">
                        <c:v>10.408661014426213</c:v>
                      </c:pt>
                      <c:pt idx="140">
                        <c:v>11.040093304303442</c:v>
                      </c:pt>
                      <c:pt idx="141">
                        <c:v>11.760064557030395</c:v>
                      </c:pt>
                      <c:pt idx="142">
                        <c:v>8.085674899242143</c:v>
                      </c:pt>
                      <c:pt idx="143">
                        <c:v>11.059708370804655</c:v>
                      </c:pt>
                      <c:pt idx="144">
                        <c:v>12.815854889367564</c:v>
                      </c:pt>
                      <c:pt idx="145">
                        <c:v>11.37107730665449</c:v>
                      </c:pt>
                      <c:pt idx="146">
                        <c:v>14.126259235073993</c:v>
                      </c:pt>
                      <c:pt idx="147">
                        <c:v>11.807689689621508</c:v>
                      </c:pt>
                      <c:pt idx="148">
                        <c:v>12.046417530163037</c:v>
                      </c:pt>
                      <c:pt idx="149">
                        <c:v>11.255705217951146</c:v>
                      </c:pt>
                      <c:pt idx="150">
                        <c:v>10.986808641020291</c:v>
                      </c:pt>
                      <c:pt idx="151">
                        <c:v>8.9202637293750229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'!$Q$215:$Q$366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114.61275592186678</c:v>
                      </c:pt>
                      <c:pt idx="1">
                        <c:v>117.15606546502597</c:v>
                      </c:pt>
                      <c:pt idx="2">
                        <c:v>115.51199446541392</c:v>
                      </c:pt>
                      <c:pt idx="3">
                        <c:v>118.53805722661352</c:v>
                      </c:pt>
                      <c:pt idx="4">
                        <c:v>111.20461970626005</c:v>
                      </c:pt>
                      <c:pt idx="5">
                        <c:v>112.40278109706352</c:v>
                      </c:pt>
                      <c:pt idx="6">
                        <c:v>116.93751374791228</c:v>
                      </c:pt>
                      <c:pt idx="7">
                        <c:v>118.11206513409726</c:v>
                      </c:pt>
                      <c:pt idx="8">
                        <c:v>111.39984240847545</c:v>
                      </c:pt>
                      <c:pt idx="9">
                        <c:v>112.7181327203424</c:v>
                      </c:pt>
                      <c:pt idx="10">
                        <c:v>114.82136489140697</c:v>
                      </c:pt>
                      <c:pt idx="11">
                        <c:v>117.78619900105291</c:v>
                      </c:pt>
                      <c:pt idx="12">
                        <c:v>116.66840648515524</c:v>
                      </c:pt>
                      <c:pt idx="13">
                        <c:v>111.79797914021879</c:v>
                      </c:pt>
                      <c:pt idx="14">
                        <c:v>116.59839469407382</c:v>
                      </c:pt>
                      <c:pt idx="15">
                        <c:v>115.42487883244452</c:v>
                      </c:pt>
                      <c:pt idx="16">
                        <c:v>116.875049436949</c:v>
                      </c:pt>
                      <c:pt idx="17">
                        <c:v>113.61165169678198</c:v>
                      </c:pt>
                      <c:pt idx="18">
                        <c:v>118.15625062321163</c:v>
                      </c:pt>
                      <c:pt idx="19">
                        <c:v>114.52025494178585</c:v>
                      </c:pt>
                      <c:pt idx="20">
                        <c:v>106.61576466049736</c:v>
                      </c:pt>
                      <c:pt idx="21">
                        <c:v>115.49290086783982</c:v>
                      </c:pt>
                      <c:pt idx="22">
                        <c:v>116.98875025428737</c:v>
                      </c:pt>
                      <c:pt idx="23">
                        <c:v>117.73320930524122</c:v>
                      </c:pt>
                      <c:pt idx="24">
                        <c:v>118.32082997516153</c:v>
                      </c:pt>
                      <c:pt idx="25">
                        <c:v>117.11768115806208</c:v>
                      </c:pt>
                      <c:pt idx="26">
                        <c:v>115.74847888322924</c:v>
                      </c:pt>
                      <c:pt idx="27">
                        <c:v>113.09694977353331</c:v>
                      </c:pt>
                      <c:pt idx="28">
                        <c:v>112.40593262787084</c:v>
                      </c:pt>
                      <c:pt idx="29">
                        <c:v>117.18279179397952</c:v>
                      </c:pt>
                      <c:pt idx="30">
                        <c:v>112.71527514430312</c:v>
                      </c:pt>
                      <c:pt idx="31">
                        <c:v>116.17197094830485</c:v>
                      </c:pt>
                      <c:pt idx="32">
                        <c:v>118.10138850375218</c:v>
                      </c:pt>
                      <c:pt idx="33">
                        <c:v>118.51488678706976</c:v>
                      </c:pt>
                      <c:pt idx="34">
                        <c:v>118.10220335202729</c:v>
                      </c:pt>
                      <c:pt idx="35">
                        <c:v>115.54295651695242</c:v>
                      </c:pt>
                      <c:pt idx="36">
                        <c:v>116.3924356662715</c:v>
                      </c:pt>
                      <c:pt idx="37">
                        <c:v>116.04787373862877</c:v>
                      </c:pt>
                      <c:pt idx="38">
                        <c:v>115.44967280786608</c:v>
                      </c:pt>
                      <c:pt idx="39">
                        <c:v>115.32882844286959</c:v>
                      </c:pt>
                      <c:pt idx="40">
                        <c:v>117.22679571152479</c:v>
                      </c:pt>
                      <c:pt idx="41">
                        <c:v>116.8450765560649</c:v>
                      </c:pt>
                      <c:pt idx="42">
                        <c:v>111.75566482123591</c:v>
                      </c:pt>
                      <c:pt idx="43">
                        <c:v>114.59636151467562</c:v>
                      </c:pt>
                      <c:pt idx="44">
                        <c:v>116.06925271137146</c:v>
                      </c:pt>
                      <c:pt idx="45">
                        <c:v>115.71735970884063</c:v>
                      </c:pt>
                      <c:pt idx="46">
                        <c:v>116.12999933847635</c:v>
                      </c:pt>
                      <c:pt idx="47">
                        <c:v>112.91363042150883</c:v>
                      </c:pt>
                      <c:pt idx="48">
                        <c:v>117.72777280016278</c:v>
                      </c:pt>
                      <c:pt idx="49">
                        <c:v>118.50738763417731</c:v>
                      </c:pt>
                      <c:pt idx="50">
                        <c:v>110.08126327446689</c:v>
                      </c:pt>
                      <c:pt idx="51">
                        <c:v>118.00109645722546</c:v>
                      </c:pt>
                      <c:pt idx="52">
                        <c:v>112.5091323974619</c:v>
                      </c:pt>
                      <c:pt idx="53">
                        <c:v>112.75748970880234</c:v>
                      </c:pt>
                      <c:pt idx="54">
                        <c:v>115.3519378073137</c:v>
                      </c:pt>
                      <c:pt idx="55">
                        <c:v>116.46247833340215</c:v>
                      </c:pt>
                      <c:pt idx="56">
                        <c:v>110.99334749697215</c:v>
                      </c:pt>
                      <c:pt idx="57">
                        <c:v>118.44258762737208</c:v>
                      </c:pt>
                      <c:pt idx="58">
                        <c:v>117.62148179181773</c:v>
                      </c:pt>
                      <c:pt idx="59">
                        <c:v>117.4061523662925</c:v>
                      </c:pt>
                      <c:pt idx="60">
                        <c:v>112.98941669072443</c:v>
                      </c:pt>
                      <c:pt idx="61">
                        <c:v>116.60812619935322</c:v>
                      </c:pt>
                      <c:pt idx="62">
                        <c:v>118.20035399215232</c:v>
                      </c:pt>
                      <c:pt idx="63">
                        <c:v>116.58333934715654</c:v>
                      </c:pt>
                      <c:pt idx="64">
                        <c:v>118.98290508053728</c:v>
                      </c:pt>
                      <c:pt idx="65">
                        <c:v>115.84463380880109</c:v>
                      </c:pt>
                      <c:pt idx="66">
                        <c:v>114.69277378802315</c:v>
                      </c:pt>
                      <c:pt idx="67">
                        <c:v>112.02349004827755</c:v>
                      </c:pt>
                      <c:pt idx="68">
                        <c:v>114.36916376254523</c:v>
                      </c:pt>
                      <c:pt idx="69">
                        <c:v>117.45002754638352</c:v>
                      </c:pt>
                      <c:pt idx="70">
                        <c:v>117.56988773551024</c:v>
                      </c:pt>
                      <c:pt idx="71">
                        <c:v>116.74925915022348</c:v>
                      </c:pt>
                      <c:pt idx="72">
                        <c:v>117.48939662905815</c:v>
                      </c:pt>
                      <c:pt idx="73">
                        <c:v>115.76687160514874</c:v>
                      </c:pt>
                      <c:pt idx="74">
                        <c:v>116.68652002985573</c:v>
                      </c:pt>
                      <c:pt idx="75">
                        <c:v>118.84098691954722</c:v>
                      </c:pt>
                      <c:pt idx="76">
                        <c:v>118.90458046767984</c:v>
                      </c:pt>
                      <c:pt idx="77">
                        <c:v>114.39162451088325</c:v>
                      </c:pt>
                      <c:pt idx="78">
                        <c:v>113.75236367986273</c:v>
                      </c:pt>
                      <c:pt idx="79">
                        <c:v>115.44938046258117</c:v>
                      </c:pt>
                      <c:pt idx="80">
                        <c:v>116.72634320546436</c:v>
                      </c:pt>
                      <c:pt idx="81">
                        <c:v>108.46838184471864</c:v>
                      </c:pt>
                      <c:pt idx="82">
                        <c:v>115.25436413735687</c:v>
                      </c:pt>
                      <c:pt idx="83">
                        <c:v>105.9126276263962</c:v>
                      </c:pt>
                      <c:pt idx="84">
                        <c:v>116.97708241504537</c:v>
                      </c:pt>
                      <c:pt idx="85">
                        <c:v>114.16919797339884</c:v>
                      </c:pt>
                      <c:pt idx="86">
                        <c:v>109.1015641369258</c:v>
                      </c:pt>
                      <c:pt idx="87">
                        <c:v>117.00304078121624</c:v>
                      </c:pt>
                      <c:pt idx="88">
                        <c:v>113.51094120810599</c:v>
                      </c:pt>
                      <c:pt idx="89">
                        <c:v>116.12700313024331</c:v>
                      </c:pt>
                      <c:pt idx="90">
                        <c:v>116.28492849840707</c:v>
                      </c:pt>
                      <c:pt idx="91">
                        <c:v>117.35542808111819</c:v>
                      </c:pt>
                      <c:pt idx="92">
                        <c:v>114.39829630270964</c:v>
                      </c:pt>
                      <c:pt idx="93">
                        <c:v>116.61694717400785</c:v>
                      </c:pt>
                      <c:pt idx="94">
                        <c:v>112.24523275971019</c:v>
                      </c:pt>
                      <c:pt idx="95">
                        <c:v>114.89539326876464</c:v>
                      </c:pt>
                      <c:pt idx="96">
                        <c:v>115.60776649158259</c:v>
                      </c:pt>
                      <c:pt idx="97">
                        <c:v>118.97967756490441</c:v>
                      </c:pt>
                      <c:pt idx="98">
                        <c:v>117.33608501240732</c:v>
                      </c:pt>
                      <c:pt idx="99">
                        <c:v>118.26409354804292</c:v>
                      </c:pt>
                      <c:pt idx="100">
                        <c:v>108.1</c:v>
                      </c:pt>
                      <c:pt idx="101">
                        <c:v>118.0714394386861</c:v>
                      </c:pt>
                      <c:pt idx="102">
                        <c:v>117.39181228914804</c:v>
                      </c:pt>
                      <c:pt idx="103">
                        <c:v>118.91115977428969</c:v>
                      </c:pt>
                      <c:pt idx="104">
                        <c:v>116.56909215168821</c:v>
                      </c:pt>
                      <c:pt idx="105">
                        <c:v>116.56525691189798</c:v>
                      </c:pt>
                      <c:pt idx="106">
                        <c:v>113.32619609502589</c:v>
                      </c:pt>
                      <c:pt idx="107">
                        <c:v>117.78533871407241</c:v>
                      </c:pt>
                      <c:pt idx="108">
                        <c:v>116.1627875940403</c:v>
                      </c:pt>
                      <c:pt idx="109">
                        <c:v>117.53084713627555</c:v>
                      </c:pt>
                      <c:pt idx="110">
                        <c:v>114.67801735268969</c:v>
                      </c:pt>
                      <c:pt idx="111">
                        <c:v>117.09146704614163</c:v>
                      </c:pt>
                      <c:pt idx="112">
                        <c:v>111.69593279946088</c:v>
                      </c:pt>
                      <c:pt idx="113">
                        <c:v>118.08984584179137</c:v>
                      </c:pt>
                      <c:pt idx="114">
                        <c:v>113.24362214486275</c:v>
                      </c:pt>
                      <c:pt idx="115">
                        <c:v>113.8489356428321</c:v>
                      </c:pt>
                      <c:pt idx="116">
                        <c:v>116.66920316151078</c:v>
                      </c:pt>
                      <c:pt idx="117">
                        <c:v>118.67305670594305</c:v>
                      </c:pt>
                      <c:pt idx="118">
                        <c:v>111.87105052263234</c:v>
                      </c:pt>
                      <c:pt idx="119">
                        <c:v>108.78253558792413</c:v>
                      </c:pt>
                      <c:pt idx="120">
                        <c:v>115.07447504728739</c:v>
                      </c:pt>
                      <c:pt idx="121">
                        <c:v>114.80615700980387</c:v>
                      </c:pt>
                      <c:pt idx="122">
                        <c:v>118.65703123537362</c:v>
                      </c:pt>
                      <c:pt idx="123">
                        <c:v>113.81428204840441</c:v>
                      </c:pt>
                      <c:pt idx="124">
                        <c:v>118.93374598678112</c:v>
                      </c:pt>
                      <c:pt idx="125">
                        <c:v>106.14298257036251</c:v>
                      </c:pt>
                      <c:pt idx="126">
                        <c:v>113.7116591683762</c:v>
                      </c:pt>
                      <c:pt idx="127">
                        <c:v>111.8795015548729</c:v>
                      </c:pt>
                      <c:pt idx="128">
                        <c:v>110.07268522858375</c:v>
                      </c:pt>
                      <c:pt idx="129">
                        <c:v>118.33747440042353</c:v>
                      </c:pt>
                      <c:pt idx="130">
                        <c:v>109.83728299516852</c:v>
                      </c:pt>
                      <c:pt idx="131">
                        <c:v>113.41630576224642</c:v>
                      </c:pt>
                      <c:pt idx="132">
                        <c:v>115.84817605691404</c:v>
                      </c:pt>
                      <c:pt idx="133">
                        <c:v>118.70458518629728</c:v>
                      </c:pt>
                      <c:pt idx="134">
                        <c:v>117.99934686643547</c:v>
                      </c:pt>
                      <c:pt idx="135">
                        <c:v>115.75714695036461</c:v>
                      </c:pt>
                      <c:pt idx="136">
                        <c:v>114.34730420788377</c:v>
                      </c:pt>
                      <c:pt idx="137">
                        <c:v>109.37703839869876</c:v>
                      </c:pt>
                      <c:pt idx="138">
                        <c:v>113.09996496171557</c:v>
                      </c:pt>
                      <c:pt idx="139">
                        <c:v>108.62105824739109</c:v>
                      </c:pt>
                      <c:pt idx="140">
                        <c:v>118.83535904535381</c:v>
                      </c:pt>
                      <c:pt idx="141">
                        <c:v>117.40927817121204</c:v>
                      </c:pt>
                      <c:pt idx="142">
                        <c:v>112.3804990788677</c:v>
                      </c:pt>
                      <c:pt idx="143">
                        <c:v>117.51295137048673</c:v>
                      </c:pt>
                      <c:pt idx="144">
                        <c:v>115.1109746417327</c:v>
                      </c:pt>
                      <c:pt idx="145">
                        <c:v>117.25485141575611</c:v>
                      </c:pt>
                      <c:pt idx="146">
                        <c:v>117.64752342588503</c:v>
                      </c:pt>
                      <c:pt idx="147">
                        <c:v>118.86949953301132</c:v>
                      </c:pt>
                      <c:pt idx="148">
                        <c:v>115.25585386249787</c:v>
                      </c:pt>
                      <c:pt idx="149">
                        <c:v>110.94708186436051</c:v>
                      </c:pt>
                      <c:pt idx="150">
                        <c:v>118.41116319028481</c:v>
                      </c:pt>
                      <c:pt idx="151">
                        <c:v>109.98976424536038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'!$D$215:$D$366</c15:sqref>
                        </c15:formulaRef>
                      </c:ext>
                    </c:extLst>
                    <c:strCache>
                      <c:ptCount val="152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06/10/2016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07/10/2016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10/10/2016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11/10/2016</c:v>
                      </c:pt>
                      <c:pt idx="19">
                        <c:v>11/10/2016</c:v>
                      </c:pt>
                      <c:pt idx="20">
                        <c:v>13/10/2016</c:v>
                      </c:pt>
                      <c:pt idx="21">
                        <c:v>13/10/2016</c:v>
                      </c:pt>
                      <c:pt idx="22">
                        <c:v>13/10/2016</c:v>
                      </c:pt>
                      <c:pt idx="23">
                        <c:v>14/10/2016</c:v>
                      </c:pt>
                      <c:pt idx="24">
                        <c:v>17/10/2016</c:v>
                      </c:pt>
                      <c:pt idx="25">
                        <c:v>17/10/2016</c:v>
                      </c:pt>
                      <c:pt idx="26">
                        <c:v>17/10/2016</c:v>
                      </c:pt>
                      <c:pt idx="27">
                        <c:v>18/10/2016</c:v>
                      </c:pt>
                      <c:pt idx="28">
                        <c:v>18/10/2016</c:v>
                      </c:pt>
                      <c:pt idx="29">
                        <c:v>18/10/2016</c:v>
                      </c:pt>
                      <c:pt idx="30">
                        <c:v>19/10/2016</c:v>
                      </c:pt>
                      <c:pt idx="31">
                        <c:v>19/10/2016</c:v>
                      </c:pt>
                      <c:pt idx="32">
                        <c:v>19/10/2016</c:v>
                      </c:pt>
                      <c:pt idx="33">
                        <c:v>20/10/2016</c:v>
                      </c:pt>
                      <c:pt idx="34">
                        <c:v>20/10/2016</c:v>
                      </c:pt>
                      <c:pt idx="35">
                        <c:v>20/10/2016</c:v>
                      </c:pt>
                      <c:pt idx="36">
                        <c:v>21/10/2016</c:v>
                      </c:pt>
                      <c:pt idx="37">
                        <c:v>21/10/2016</c:v>
                      </c:pt>
                      <c:pt idx="38">
                        <c:v>24/10/20106</c:v>
                      </c:pt>
                      <c:pt idx="39">
                        <c:v>24/10/20106</c:v>
                      </c:pt>
                      <c:pt idx="40">
                        <c:v>24/10/20106</c:v>
                      </c:pt>
                      <c:pt idx="41">
                        <c:v>25/10/2016</c:v>
                      </c:pt>
                      <c:pt idx="42">
                        <c:v>25/10/2016</c:v>
                      </c:pt>
                      <c:pt idx="43">
                        <c:v>25/10/2016</c:v>
                      </c:pt>
                      <c:pt idx="44">
                        <c:v>26/10/2016</c:v>
                      </c:pt>
                      <c:pt idx="45">
                        <c:v>26/10/2016</c:v>
                      </c:pt>
                      <c:pt idx="46">
                        <c:v>26/10/2016</c:v>
                      </c:pt>
                      <c:pt idx="47">
                        <c:v>27/10/2016</c:v>
                      </c:pt>
                      <c:pt idx="48">
                        <c:v>27/10/2016</c:v>
                      </c:pt>
                      <c:pt idx="49">
                        <c:v>27/10/2016</c:v>
                      </c:pt>
                      <c:pt idx="50">
                        <c:v>28/10/2016</c:v>
                      </c:pt>
                      <c:pt idx="51">
                        <c:v>31/10/2016</c:v>
                      </c:pt>
                      <c:pt idx="52">
                        <c:v>31/10/2016</c:v>
                      </c:pt>
                      <c:pt idx="53">
                        <c:v>31/10/2016</c:v>
                      </c:pt>
                      <c:pt idx="54">
                        <c:v>02/11/2016</c:v>
                      </c:pt>
                      <c:pt idx="55">
                        <c:v>02/11/2016</c:v>
                      </c:pt>
                      <c:pt idx="56">
                        <c:v>02/11/2016</c:v>
                      </c:pt>
                      <c:pt idx="57">
                        <c:v>03/11/2016</c:v>
                      </c:pt>
                      <c:pt idx="58">
                        <c:v>03/11/2016</c:v>
                      </c:pt>
                      <c:pt idx="59">
                        <c:v>03/11/2016</c:v>
                      </c:pt>
                      <c:pt idx="60">
                        <c:v>04/11/2016</c:v>
                      </c:pt>
                      <c:pt idx="61">
                        <c:v>04/11/2016</c:v>
                      </c:pt>
                      <c:pt idx="62">
                        <c:v>04/11/2016</c:v>
                      </c:pt>
                      <c:pt idx="63">
                        <c:v>07/11/2016</c:v>
                      </c:pt>
                      <c:pt idx="64">
                        <c:v>07/11/2016</c:v>
                      </c:pt>
                      <c:pt idx="65">
                        <c:v>07/11/2016</c:v>
                      </c:pt>
                      <c:pt idx="66">
                        <c:v>08/11/2016</c:v>
                      </c:pt>
                      <c:pt idx="67">
                        <c:v>08/11/2016</c:v>
                      </c:pt>
                      <c:pt idx="68">
                        <c:v>08/11/2016</c:v>
                      </c:pt>
                      <c:pt idx="69">
                        <c:v>09/11/2016</c:v>
                      </c:pt>
                      <c:pt idx="70">
                        <c:v>09/11/2016</c:v>
                      </c:pt>
                      <c:pt idx="71">
                        <c:v>09/11/2016</c:v>
                      </c:pt>
                      <c:pt idx="72">
                        <c:v>10/11/2016</c:v>
                      </c:pt>
                      <c:pt idx="73">
                        <c:v>10/11/2016</c:v>
                      </c:pt>
                      <c:pt idx="74">
                        <c:v>10/11/2016</c:v>
                      </c:pt>
                      <c:pt idx="75">
                        <c:v>11/11/2016</c:v>
                      </c:pt>
                      <c:pt idx="76">
                        <c:v>11/11/2016</c:v>
                      </c:pt>
                      <c:pt idx="77">
                        <c:v>14/11/2016</c:v>
                      </c:pt>
                      <c:pt idx="78">
                        <c:v>14/11/2016</c:v>
                      </c:pt>
                      <c:pt idx="79">
                        <c:v>15/11/2016</c:v>
                      </c:pt>
                      <c:pt idx="80">
                        <c:v>15/11/2016</c:v>
                      </c:pt>
                      <c:pt idx="81">
                        <c:v>15/11/2016</c:v>
                      </c:pt>
                      <c:pt idx="82">
                        <c:v>16/11/2016</c:v>
                      </c:pt>
                      <c:pt idx="83">
                        <c:v>16/11/2016</c:v>
                      </c:pt>
                      <c:pt idx="84">
                        <c:v>16/11/2016</c:v>
                      </c:pt>
                      <c:pt idx="85">
                        <c:v>17/11/2016</c:v>
                      </c:pt>
                      <c:pt idx="86">
                        <c:v>17/11/2016</c:v>
                      </c:pt>
                      <c:pt idx="87">
                        <c:v>17/11/2016</c:v>
                      </c:pt>
                      <c:pt idx="88">
                        <c:v>18/11/2016</c:v>
                      </c:pt>
                      <c:pt idx="89">
                        <c:v>18/11/2016</c:v>
                      </c:pt>
                      <c:pt idx="90">
                        <c:v>21/11/2016</c:v>
                      </c:pt>
                      <c:pt idx="91">
                        <c:v>21/11/2016</c:v>
                      </c:pt>
                      <c:pt idx="92">
                        <c:v>21/11/2016</c:v>
                      </c:pt>
                      <c:pt idx="93">
                        <c:v>22/11/2016</c:v>
                      </c:pt>
                      <c:pt idx="94">
                        <c:v>22/11/2016</c:v>
                      </c:pt>
                      <c:pt idx="95">
                        <c:v>22/11/2016</c:v>
                      </c:pt>
                      <c:pt idx="96">
                        <c:v>23/11/2016</c:v>
                      </c:pt>
                      <c:pt idx="97">
                        <c:v>23/11/2016</c:v>
                      </c:pt>
                      <c:pt idx="98">
                        <c:v>23/11/2016</c:v>
                      </c:pt>
                      <c:pt idx="99">
                        <c:v>24/11/2016</c:v>
                      </c:pt>
                      <c:pt idx="100">
                        <c:v>24/11/2016</c:v>
                      </c:pt>
                      <c:pt idx="101">
                        <c:v>24/11/2016</c:v>
                      </c:pt>
                      <c:pt idx="102">
                        <c:v>25/11/2016</c:v>
                      </c:pt>
                      <c:pt idx="103">
                        <c:v>25/11/2016</c:v>
                      </c:pt>
                      <c:pt idx="104">
                        <c:v>25/11/2016</c:v>
                      </c:pt>
                      <c:pt idx="105">
                        <c:v>28/11/2016</c:v>
                      </c:pt>
                      <c:pt idx="106">
                        <c:v>29/11/2016</c:v>
                      </c:pt>
                      <c:pt idx="107">
                        <c:v>29/11/2016</c:v>
                      </c:pt>
                      <c:pt idx="108">
                        <c:v>29/11/2016</c:v>
                      </c:pt>
                      <c:pt idx="109">
                        <c:v>30/11/2016</c:v>
                      </c:pt>
                      <c:pt idx="110">
                        <c:v>30/11/2016</c:v>
                      </c:pt>
                      <c:pt idx="111">
                        <c:v>30/11/2016</c:v>
                      </c:pt>
                      <c:pt idx="112">
                        <c:v>01/12/2016</c:v>
                      </c:pt>
                      <c:pt idx="113">
                        <c:v>01/12/2016</c:v>
                      </c:pt>
                      <c:pt idx="114">
                        <c:v>01/12/2016</c:v>
                      </c:pt>
                      <c:pt idx="115">
                        <c:v>02/12/2016</c:v>
                      </c:pt>
                      <c:pt idx="116">
                        <c:v>02/12/2016</c:v>
                      </c:pt>
                      <c:pt idx="117">
                        <c:v>02/12/2016</c:v>
                      </c:pt>
                      <c:pt idx="118">
                        <c:v>05/12/2016</c:v>
                      </c:pt>
                      <c:pt idx="119">
                        <c:v>05/12/2016</c:v>
                      </c:pt>
                      <c:pt idx="120">
                        <c:v>05/12/2016</c:v>
                      </c:pt>
                      <c:pt idx="121">
                        <c:v>07/12/2016</c:v>
                      </c:pt>
                      <c:pt idx="122">
                        <c:v>07/12/2016</c:v>
                      </c:pt>
                      <c:pt idx="123">
                        <c:v>07/12/2016</c:v>
                      </c:pt>
                      <c:pt idx="124">
                        <c:v>09/12/2016</c:v>
                      </c:pt>
                      <c:pt idx="125">
                        <c:v>09/12/2016</c:v>
                      </c:pt>
                      <c:pt idx="126">
                        <c:v>09/12/2016</c:v>
                      </c:pt>
                      <c:pt idx="127">
                        <c:v>12/12/2016</c:v>
                      </c:pt>
                      <c:pt idx="128">
                        <c:v>12/12/2016</c:v>
                      </c:pt>
                      <c:pt idx="129">
                        <c:v>12/12/2016</c:v>
                      </c:pt>
                      <c:pt idx="130">
                        <c:v>13/12/2016</c:v>
                      </c:pt>
                      <c:pt idx="131">
                        <c:v>13/12/2016</c:v>
                      </c:pt>
                      <c:pt idx="132">
                        <c:v>13/12/2016</c:v>
                      </c:pt>
                      <c:pt idx="133">
                        <c:v>14/12/2016</c:v>
                      </c:pt>
                      <c:pt idx="134">
                        <c:v>14/12/2016</c:v>
                      </c:pt>
                      <c:pt idx="135">
                        <c:v>14/12/2016</c:v>
                      </c:pt>
                      <c:pt idx="136">
                        <c:v>15/12/2016</c:v>
                      </c:pt>
                      <c:pt idx="137">
                        <c:v>15/12/2016</c:v>
                      </c:pt>
                      <c:pt idx="138">
                        <c:v>15/12/2016</c:v>
                      </c:pt>
                      <c:pt idx="139">
                        <c:v>16/12/2016</c:v>
                      </c:pt>
                      <c:pt idx="140">
                        <c:v>19/12/2016</c:v>
                      </c:pt>
                      <c:pt idx="141">
                        <c:v>19/12/2016</c:v>
                      </c:pt>
                      <c:pt idx="142">
                        <c:v>19/12/2016</c:v>
                      </c:pt>
                      <c:pt idx="143">
                        <c:v>20/12/2016</c:v>
                      </c:pt>
                      <c:pt idx="144">
                        <c:v>20/12/2016</c:v>
                      </c:pt>
                      <c:pt idx="145">
                        <c:v>20/12/2016</c:v>
                      </c:pt>
                      <c:pt idx="146">
                        <c:v>21/12/2016</c:v>
                      </c:pt>
                      <c:pt idx="147">
                        <c:v>21/12/2016</c:v>
                      </c:pt>
                      <c:pt idx="148">
                        <c:v>21/12/2016</c:v>
                      </c:pt>
                      <c:pt idx="149">
                        <c:v>22/12/2016</c:v>
                      </c:pt>
                      <c:pt idx="150">
                        <c:v>22/12/2016</c:v>
                      </c:pt>
                      <c:pt idx="151">
                        <c:v>22/12/2016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'!$R$215:$R$366</c15:sqref>
                        </c15:formulaRef>
                      </c:ext>
                    </c:extLst>
                    <c:numCache>
                      <c:formatCode>0.0</c:formatCode>
                      <c:ptCount val="152"/>
                      <c:pt idx="0">
                        <c:v>85.714774457233972</c:v>
                      </c:pt>
                      <c:pt idx="1">
                        <c:v>84.034050656263474</c:v>
                      </c:pt>
                      <c:pt idx="2">
                        <c:v>83.526755725811029</c:v>
                      </c:pt>
                      <c:pt idx="3">
                        <c:v>88.77678677425213</c:v>
                      </c:pt>
                      <c:pt idx="4">
                        <c:v>85.501353652777851</c:v>
                      </c:pt>
                      <c:pt idx="5">
                        <c:v>88.786841509482429</c:v>
                      </c:pt>
                      <c:pt idx="6">
                        <c:v>81.604733084699333</c:v>
                      </c:pt>
                      <c:pt idx="7">
                        <c:v>85.198295007010131</c:v>
                      </c:pt>
                      <c:pt idx="8">
                        <c:v>84.028418051678301</c:v>
                      </c:pt>
                      <c:pt idx="9">
                        <c:v>90.915387547646134</c:v>
                      </c:pt>
                      <c:pt idx="10">
                        <c:v>83.687270617010157</c:v>
                      </c:pt>
                      <c:pt idx="11">
                        <c:v>82.472451818607581</c:v>
                      </c:pt>
                      <c:pt idx="12">
                        <c:v>90.2892501268921</c:v>
                      </c:pt>
                      <c:pt idx="13">
                        <c:v>79.031498849255954</c:v>
                      </c:pt>
                      <c:pt idx="14">
                        <c:v>82.74481158997483</c:v>
                      </c:pt>
                      <c:pt idx="15">
                        <c:v>80.771464803185808</c:v>
                      </c:pt>
                      <c:pt idx="16">
                        <c:v>80.856092407165931</c:v>
                      </c:pt>
                      <c:pt idx="17">
                        <c:v>82.442168467331129</c:v>
                      </c:pt>
                      <c:pt idx="18">
                        <c:v>88.630961036733552</c:v>
                      </c:pt>
                      <c:pt idx="19">
                        <c:v>81.812611912822518</c:v>
                      </c:pt>
                      <c:pt idx="20">
                        <c:v>79.562983578792682</c:v>
                      </c:pt>
                      <c:pt idx="21">
                        <c:v>79.344287120650293</c:v>
                      </c:pt>
                      <c:pt idx="22">
                        <c:v>83.154367930527073</c:v>
                      </c:pt>
                      <c:pt idx="23">
                        <c:v>79.031897353853253</c:v>
                      </c:pt>
                      <c:pt idx="24">
                        <c:v>81.46418962709231</c:v>
                      </c:pt>
                      <c:pt idx="25">
                        <c:v>82.542649124965749</c:v>
                      </c:pt>
                      <c:pt idx="26">
                        <c:v>82.2340885155444</c:v>
                      </c:pt>
                      <c:pt idx="27">
                        <c:v>81.743593265639277</c:v>
                      </c:pt>
                      <c:pt idx="28">
                        <c:v>81.181920771016394</c:v>
                      </c:pt>
                      <c:pt idx="29">
                        <c:v>82.422927207178518</c:v>
                      </c:pt>
                      <c:pt idx="30">
                        <c:v>84.51543605166394</c:v>
                      </c:pt>
                      <c:pt idx="31">
                        <c:v>79.727045405265386</c:v>
                      </c:pt>
                      <c:pt idx="32">
                        <c:v>85.2645321856685</c:v>
                      </c:pt>
                      <c:pt idx="33">
                        <c:v>85.657487208062875</c:v>
                      </c:pt>
                      <c:pt idx="34">
                        <c:v>79.532566357991485</c:v>
                      </c:pt>
                      <c:pt idx="35">
                        <c:v>81.584210626520019</c:v>
                      </c:pt>
                      <c:pt idx="36">
                        <c:v>79.770495322251037</c:v>
                      </c:pt>
                      <c:pt idx="37">
                        <c:v>82.243007979612173</c:v>
                      </c:pt>
                      <c:pt idx="38">
                        <c:v>81.947309099273724</c:v>
                      </c:pt>
                      <c:pt idx="39">
                        <c:v>82.311548092762564</c:v>
                      </c:pt>
                      <c:pt idx="40">
                        <c:v>83.60248349107718</c:v>
                      </c:pt>
                      <c:pt idx="41">
                        <c:v>79.359532102366359</c:v>
                      </c:pt>
                      <c:pt idx="42">
                        <c:v>79.758984236994863</c:v>
                      </c:pt>
                      <c:pt idx="43">
                        <c:v>79.209638659517339</c:v>
                      </c:pt>
                      <c:pt idx="44">
                        <c:v>83.640881233797558</c:v>
                      </c:pt>
                      <c:pt idx="45">
                        <c:v>80.949097822260313</c:v>
                      </c:pt>
                      <c:pt idx="46">
                        <c:v>84.876150667703854</c:v>
                      </c:pt>
                      <c:pt idx="47">
                        <c:v>86.098666429562471</c:v>
                      </c:pt>
                      <c:pt idx="48">
                        <c:v>88.806211917194105</c:v>
                      </c:pt>
                      <c:pt idx="49">
                        <c:v>85.320702541232663</c:v>
                      </c:pt>
                      <c:pt idx="50">
                        <c:v>79.829416000906875</c:v>
                      </c:pt>
                      <c:pt idx="51">
                        <c:v>80.340246640583032</c:v>
                      </c:pt>
                      <c:pt idx="52">
                        <c:v>79.927872897542784</c:v>
                      </c:pt>
                      <c:pt idx="53">
                        <c:v>88.231574314959403</c:v>
                      </c:pt>
                      <c:pt idx="54">
                        <c:v>81.921018965971584</c:v>
                      </c:pt>
                      <c:pt idx="55">
                        <c:v>83.105764843537997</c:v>
                      </c:pt>
                      <c:pt idx="56">
                        <c:v>83.304169239706084</c:v>
                      </c:pt>
                      <c:pt idx="57">
                        <c:v>85.219137243539549</c:v>
                      </c:pt>
                      <c:pt idx="58">
                        <c:v>82.145080374630894</c:v>
                      </c:pt>
                      <c:pt idx="59">
                        <c:v>88.10008532601131</c:v>
                      </c:pt>
                      <c:pt idx="60">
                        <c:v>86.061035513862507</c:v>
                      </c:pt>
                      <c:pt idx="61">
                        <c:v>79.192529924754908</c:v>
                      </c:pt>
                      <c:pt idx="62">
                        <c:v>82.167871661184449</c:v>
                      </c:pt>
                      <c:pt idx="63">
                        <c:v>79.5156128002982</c:v>
                      </c:pt>
                      <c:pt idx="64">
                        <c:v>87.823421110586906</c:v>
                      </c:pt>
                      <c:pt idx="65">
                        <c:v>84.065298395092938</c:v>
                      </c:pt>
                      <c:pt idx="66">
                        <c:v>80.707627091430965</c:v>
                      </c:pt>
                      <c:pt idx="67">
                        <c:v>84.303359435282132</c:v>
                      </c:pt>
                      <c:pt idx="68">
                        <c:v>79.82545817680024</c:v>
                      </c:pt>
                      <c:pt idx="69">
                        <c:v>85.441512630218199</c:v>
                      </c:pt>
                      <c:pt idx="70">
                        <c:v>79.453735953901557</c:v>
                      </c:pt>
                      <c:pt idx="71">
                        <c:v>85.44817835301312</c:v>
                      </c:pt>
                      <c:pt idx="72">
                        <c:v>80.594962614107857</c:v>
                      </c:pt>
                      <c:pt idx="73">
                        <c:v>79.996477224890526</c:v>
                      </c:pt>
                      <c:pt idx="74">
                        <c:v>82.581377356973121</c:v>
                      </c:pt>
                      <c:pt idx="75">
                        <c:v>88.351168185874073</c:v>
                      </c:pt>
                      <c:pt idx="76">
                        <c:v>88.340593567454206</c:v>
                      </c:pt>
                      <c:pt idx="77">
                        <c:v>79.884176349493387</c:v>
                      </c:pt>
                      <c:pt idx="78">
                        <c:v>81.55691997145469</c:v>
                      </c:pt>
                      <c:pt idx="79">
                        <c:v>80.56738096809859</c:v>
                      </c:pt>
                      <c:pt idx="80">
                        <c:v>83.066684327502699</c:v>
                      </c:pt>
                      <c:pt idx="81">
                        <c:v>86.638572648100649</c:v>
                      </c:pt>
                      <c:pt idx="82">
                        <c:v>80.043215314393251</c:v>
                      </c:pt>
                      <c:pt idx="83">
                        <c:v>81.137997736756532</c:v>
                      </c:pt>
                      <c:pt idx="84">
                        <c:v>83.203697006032584</c:v>
                      </c:pt>
                      <c:pt idx="85">
                        <c:v>80.220613336853901</c:v>
                      </c:pt>
                      <c:pt idx="86">
                        <c:v>86.855077513657719</c:v>
                      </c:pt>
                      <c:pt idx="87">
                        <c:v>83.740647392885137</c:v>
                      </c:pt>
                      <c:pt idx="88">
                        <c:v>84.473168634738556</c:v>
                      </c:pt>
                      <c:pt idx="89">
                        <c:v>87.545023901501196</c:v>
                      </c:pt>
                      <c:pt idx="90">
                        <c:v>79.569173327064163</c:v>
                      </c:pt>
                      <c:pt idx="91">
                        <c:v>80.719234661566986</c:v>
                      </c:pt>
                      <c:pt idx="92">
                        <c:v>85.465192825171343</c:v>
                      </c:pt>
                      <c:pt idx="93">
                        <c:v>79.962584586131442</c:v>
                      </c:pt>
                      <c:pt idx="94">
                        <c:v>80.485572577506375</c:v>
                      </c:pt>
                      <c:pt idx="95">
                        <c:v>82.279787335200879</c:v>
                      </c:pt>
                      <c:pt idx="96">
                        <c:v>80.316784646729914</c:v>
                      </c:pt>
                      <c:pt idx="97">
                        <c:v>79.023468150282696</c:v>
                      </c:pt>
                      <c:pt idx="98">
                        <c:v>81.461801342301086</c:v>
                      </c:pt>
                      <c:pt idx="99">
                        <c:v>83.178364601389674</c:v>
                      </c:pt>
                      <c:pt idx="100">
                        <c:v>79.614642590325943</c:v>
                      </c:pt>
                      <c:pt idx="101">
                        <c:v>85.159394721777744</c:v>
                      </c:pt>
                      <c:pt idx="102">
                        <c:v>82.737123475761166</c:v>
                      </c:pt>
                      <c:pt idx="103">
                        <c:v>85.334605524555855</c:v>
                      </c:pt>
                      <c:pt idx="104">
                        <c:v>93.2</c:v>
                      </c:pt>
                      <c:pt idx="105">
                        <c:v>81.127168790729414</c:v>
                      </c:pt>
                      <c:pt idx="106">
                        <c:v>88.233258082459173</c:v>
                      </c:pt>
                      <c:pt idx="107">
                        <c:v>83.010597919318641</c:v>
                      </c:pt>
                      <c:pt idx="108">
                        <c:v>82.410584377039385</c:v>
                      </c:pt>
                      <c:pt idx="109">
                        <c:v>80.972927111883621</c:v>
                      </c:pt>
                      <c:pt idx="110">
                        <c:v>87.217342268413915</c:v>
                      </c:pt>
                      <c:pt idx="111">
                        <c:v>79.53927906470139</c:v>
                      </c:pt>
                      <c:pt idx="112">
                        <c:v>79.242084435200923</c:v>
                      </c:pt>
                      <c:pt idx="113">
                        <c:v>82.171639266432962</c:v>
                      </c:pt>
                      <c:pt idx="114">
                        <c:v>84.801700524453224</c:v>
                      </c:pt>
                      <c:pt idx="115">
                        <c:v>80.4988645341124</c:v>
                      </c:pt>
                      <c:pt idx="116">
                        <c:v>80.411082450383361</c:v>
                      </c:pt>
                      <c:pt idx="117">
                        <c:v>89.547723941220923</c:v>
                      </c:pt>
                      <c:pt idx="118">
                        <c:v>79.797876453530094</c:v>
                      </c:pt>
                      <c:pt idx="119">
                        <c:v>89.144445629807635</c:v>
                      </c:pt>
                      <c:pt idx="120">
                        <c:v>79.793264804443766</c:v>
                      </c:pt>
                      <c:pt idx="121">
                        <c:v>83.502577146311324</c:v>
                      </c:pt>
                      <c:pt idx="122">
                        <c:v>86.730511204574697</c:v>
                      </c:pt>
                      <c:pt idx="123">
                        <c:v>81.691576773964073</c:v>
                      </c:pt>
                      <c:pt idx="124">
                        <c:v>86.727946539789741</c:v>
                      </c:pt>
                      <c:pt idx="125">
                        <c:v>80.291202879136648</c:v>
                      </c:pt>
                      <c:pt idx="126">
                        <c:v>79.429033521561252</c:v>
                      </c:pt>
                      <c:pt idx="127">
                        <c:v>81.052199519014508</c:v>
                      </c:pt>
                      <c:pt idx="128">
                        <c:v>80.551967679159574</c:v>
                      </c:pt>
                      <c:pt idx="129">
                        <c:v>84.090580762315426</c:v>
                      </c:pt>
                      <c:pt idx="130">
                        <c:v>84.530121834239765</c:v>
                      </c:pt>
                      <c:pt idx="131">
                        <c:v>83.843070365060953</c:v>
                      </c:pt>
                      <c:pt idx="132">
                        <c:v>79.687772443112138</c:v>
                      </c:pt>
                      <c:pt idx="133">
                        <c:v>87.418957806071973</c:v>
                      </c:pt>
                      <c:pt idx="134">
                        <c:v>90.977602664649751</c:v>
                      </c:pt>
                      <c:pt idx="135">
                        <c:v>82.089490608424896</c:v>
                      </c:pt>
                      <c:pt idx="136">
                        <c:v>79.158471708394799</c:v>
                      </c:pt>
                      <c:pt idx="137">
                        <c:v>80.692172036752055</c:v>
                      </c:pt>
                      <c:pt idx="138">
                        <c:v>80.885503958497893</c:v>
                      </c:pt>
                      <c:pt idx="139">
                        <c:v>80.186588313376106</c:v>
                      </c:pt>
                      <c:pt idx="140">
                        <c:v>82.331668368356048</c:v>
                      </c:pt>
                      <c:pt idx="141">
                        <c:v>83.405580804821511</c:v>
                      </c:pt>
                      <c:pt idx="142">
                        <c:v>90.466352696466075</c:v>
                      </c:pt>
                      <c:pt idx="143">
                        <c:v>87.334147176485189</c:v>
                      </c:pt>
                      <c:pt idx="144">
                        <c:v>80.27026044296592</c:v>
                      </c:pt>
                      <c:pt idx="145">
                        <c:v>80.840027876814474</c:v>
                      </c:pt>
                      <c:pt idx="146">
                        <c:v>82.693566820862799</c:v>
                      </c:pt>
                      <c:pt idx="147">
                        <c:v>84.728958056894911</c:v>
                      </c:pt>
                      <c:pt idx="148">
                        <c:v>80.533111082713773</c:v>
                      </c:pt>
                      <c:pt idx="149">
                        <c:v>80.973832903821418</c:v>
                      </c:pt>
                      <c:pt idx="150">
                        <c:v>90.2</c:v>
                      </c:pt>
                      <c:pt idx="151">
                        <c:v>83.247280424543007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8320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3201184"/>
        <c:crosses val="autoZero"/>
        <c:auto val="1"/>
        <c:lblAlgn val="ctr"/>
        <c:lblOffset val="100"/>
        <c:noMultiLvlLbl val="0"/>
      </c:catAx>
      <c:valAx>
        <c:axId val="2832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320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'FEBRERO 2016'!$E$2:$E$133</c:f>
              <c:numCache>
                <c:formatCode>0.0</c:formatCode>
                <c:ptCount val="132"/>
                <c:pt idx="0">
                  <c:v>23.292044880896849</c:v>
                </c:pt>
                <c:pt idx="1">
                  <c:v>21.261191898857238</c:v>
                </c:pt>
                <c:pt idx="2">
                  <c:v>21.557618980655427</c:v>
                </c:pt>
                <c:pt idx="3">
                  <c:v>98.243824411236744</c:v>
                </c:pt>
                <c:pt idx="4">
                  <c:v>90.521495193873051</c:v>
                </c:pt>
                <c:pt idx="5">
                  <c:v>92.103914274058894</c:v>
                </c:pt>
                <c:pt idx="6">
                  <c:v>23.164243793280967</c:v>
                </c:pt>
                <c:pt idx="7">
                  <c:v>24.439294875137094</c:v>
                </c:pt>
                <c:pt idx="8">
                  <c:v>20.24041914277317</c:v>
                </c:pt>
                <c:pt idx="9">
                  <c:v>24.29724815691932</c:v>
                </c:pt>
                <c:pt idx="10">
                  <c:v>91.131186742404324</c:v>
                </c:pt>
                <c:pt idx="11">
                  <c:v>94.309298912765499</c:v>
                </c:pt>
                <c:pt idx="12">
                  <c:v>89.13663603417038</c:v>
                </c:pt>
                <c:pt idx="13">
                  <c:v>24.702737701936872</c:v>
                </c:pt>
                <c:pt idx="14">
                  <c:v>23.151262999681634</c:v>
                </c:pt>
                <c:pt idx="15">
                  <c:v>21.429906839898731</c:v>
                </c:pt>
                <c:pt idx="16">
                  <c:v>98.096127036779393</c:v>
                </c:pt>
                <c:pt idx="17">
                  <c:v>102.44286998361559</c:v>
                </c:pt>
                <c:pt idx="18">
                  <c:v>113.38300487371109</c:v>
                </c:pt>
                <c:pt idx="19">
                  <c:v>23.636112733501221</c:v>
                </c:pt>
                <c:pt idx="20">
                  <c:v>22.028419087257525</c:v>
                </c:pt>
                <c:pt idx="21">
                  <c:v>22.804873469706131</c:v>
                </c:pt>
                <c:pt idx="22">
                  <c:v>21.052481074616995</c:v>
                </c:pt>
                <c:pt idx="23">
                  <c:v>99.042010577714393</c:v>
                </c:pt>
                <c:pt idx="24">
                  <c:v>93.784601892530787</c:v>
                </c:pt>
                <c:pt idx="25">
                  <c:v>118.56046462487325</c:v>
                </c:pt>
                <c:pt idx="26">
                  <c:v>20.225784347404883</c:v>
                </c:pt>
                <c:pt idx="27">
                  <c:v>20.978468149999387</c:v>
                </c:pt>
                <c:pt idx="28">
                  <c:v>21.006506092502079</c:v>
                </c:pt>
                <c:pt idx="29">
                  <c:v>23.369238100160214</c:v>
                </c:pt>
                <c:pt idx="30">
                  <c:v>117.78416737602939</c:v>
                </c:pt>
                <c:pt idx="31">
                  <c:v>102.49970478621285</c:v>
                </c:pt>
                <c:pt idx="32">
                  <c:v>99.427879265303559</c:v>
                </c:pt>
                <c:pt idx="33">
                  <c:v>24.180772242293727</c:v>
                </c:pt>
                <c:pt idx="34">
                  <c:v>24.379302696911676</c:v>
                </c:pt>
                <c:pt idx="35">
                  <c:v>22.951933649507517</c:v>
                </c:pt>
                <c:pt idx="36">
                  <c:v>81.725087946248792</c:v>
                </c:pt>
                <c:pt idx="37">
                  <c:v>109.86145503048692</c:v>
                </c:pt>
                <c:pt idx="38">
                  <c:v>98.56408644982487</c:v>
                </c:pt>
                <c:pt idx="39">
                  <c:v>22.613341127284805</c:v>
                </c:pt>
                <c:pt idx="40">
                  <c:v>24.237587488869448</c:v>
                </c:pt>
                <c:pt idx="41">
                  <c:v>22.827810824029328</c:v>
                </c:pt>
                <c:pt idx="42">
                  <c:v>20.217865683713168</c:v>
                </c:pt>
                <c:pt idx="43">
                  <c:v>79.610169939673241</c:v>
                </c:pt>
                <c:pt idx="44">
                  <c:v>94.065384716476999</c:v>
                </c:pt>
                <c:pt idx="45">
                  <c:v>113.23434378793806</c:v>
                </c:pt>
                <c:pt idx="46">
                  <c:v>20.12460234663244</c:v>
                </c:pt>
                <c:pt idx="47">
                  <c:v>23.364279992884796</c:v>
                </c:pt>
                <c:pt idx="48">
                  <c:v>21.754818445845622</c:v>
                </c:pt>
                <c:pt idx="49">
                  <c:v>84.465012257745627</c:v>
                </c:pt>
                <c:pt idx="50">
                  <c:v>118.34242277088299</c:v>
                </c:pt>
                <c:pt idx="51">
                  <c:v>109.41902815693396</c:v>
                </c:pt>
                <c:pt idx="52">
                  <c:v>22.092331144631601</c:v>
                </c:pt>
                <c:pt idx="53">
                  <c:v>22.049742266947355</c:v>
                </c:pt>
                <c:pt idx="54">
                  <c:v>22.135153007456658</c:v>
                </c:pt>
                <c:pt idx="55">
                  <c:v>21.384092773535578</c:v>
                </c:pt>
                <c:pt idx="56">
                  <c:v>118.54515545151148</c:v>
                </c:pt>
                <c:pt idx="57">
                  <c:v>114.79743201963103</c:v>
                </c:pt>
                <c:pt idx="58">
                  <c:v>114.02158603085263</c:v>
                </c:pt>
                <c:pt idx="59">
                  <c:v>20.396311734204076</c:v>
                </c:pt>
                <c:pt idx="60">
                  <c:v>23.12876175510873</c:v>
                </c:pt>
                <c:pt idx="61">
                  <c:v>21.533730998101476</c:v>
                </c:pt>
                <c:pt idx="62">
                  <c:v>111.00768957307409</c:v>
                </c:pt>
                <c:pt idx="63">
                  <c:v>107.5489675027688</c:v>
                </c:pt>
                <c:pt idx="64">
                  <c:v>115.53049008137179</c:v>
                </c:pt>
                <c:pt idx="65">
                  <c:v>22.6642686477167</c:v>
                </c:pt>
                <c:pt idx="66">
                  <c:v>21.783747804288112</c:v>
                </c:pt>
                <c:pt idx="67">
                  <c:v>24.576067353749572</c:v>
                </c:pt>
                <c:pt idx="68">
                  <c:v>23.05239637727712</c:v>
                </c:pt>
                <c:pt idx="69">
                  <c:v>100.93483766281383</c:v>
                </c:pt>
                <c:pt idx="70">
                  <c:v>84.135058362691396</c:v>
                </c:pt>
                <c:pt idx="71">
                  <c:v>96.192499999648732</c:v>
                </c:pt>
                <c:pt idx="72">
                  <c:v>21.114020481107168</c:v>
                </c:pt>
                <c:pt idx="73">
                  <c:v>21.64295993259157</c:v>
                </c:pt>
                <c:pt idx="74">
                  <c:v>21.912243473021174</c:v>
                </c:pt>
                <c:pt idx="75">
                  <c:v>22.675598375774761</c:v>
                </c:pt>
                <c:pt idx="76">
                  <c:v>105.96576531670759</c:v>
                </c:pt>
                <c:pt idx="77">
                  <c:v>116.52035494217853</c:v>
                </c:pt>
                <c:pt idx="78">
                  <c:v>112.87629758671936</c:v>
                </c:pt>
                <c:pt idx="79">
                  <c:v>21.681997356352394</c:v>
                </c:pt>
                <c:pt idx="80">
                  <c:v>21.201219385963562</c:v>
                </c:pt>
                <c:pt idx="81">
                  <c:v>24.367117908642943</c:v>
                </c:pt>
                <c:pt idx="82">
                  <c:v>117.70765485008221</c:v>
                </c:pt>
                <c:pt idx="83">
                  <c:v>85.886176392159228</c:v>
                </c:pt>
                <c:pt idx="84">
                  <c:v>118.75788391248413</c:v>
                </c:pt>
                <c:pt idx="85">
                  <c:v>20.444414904713444</c:v>
                </c:pt>
                <c:pt idx="86">
                  <c:v>21.198281465568858</c:v>
                </c:pt>
                <c:pt idx="87">
                  <c:v>23.641225237753797</c:v>
                </c:pt>
                <c:pt idx="88">
                  <c:v>21.693034436608581</c:v>
                </c:pt>
                <c:pt idx="89">
                  <c:v>84.706464008592491</c:v>
                </c:pt>
                <c:pt idx="90">
                  <c:v>92.785138258792912</c:v>
                </c:pt>
                <c:pt idx="91">
                  <c:v>91.004030439042381</c:v>
                </c:pt>
                <c:pt idx="92">
                  <c:v>21.158566680803329</c:v>
                </c:pt>
                <c:pt idx="93">
                  <c:v>20.003686540155666</c:v>
                </c:pt>
                <c:pt idx="94">
                  <c:v>20.833754285280946</c:v>
                </c:pt>
                <c:pt idx="95">
                  <c:v>113.40392805984239</c:v>
                </c:pt>
                <c:pt idx="96">
                  <c:v>87.143460577362731</c:v>
                </c:pt>
                <c:pt idx="97">
                  <c:v>89.82625041353414</c:v>
                </c:pt>
                <c:pt idx="98">
                  <c:v>24.908654001702139</c:v>
                </c:pt>
                <c:pt idx="99">
                  <c:v>20.517726635267518</c:v>
                </c:pt>
                <c:pt idx="100">
                  <c:v>23.710750102914581</c:v>
                </c:pt>
                <c:pt idx="101">
                  <c:v>21.627508335656611</c:v>
                </c:pt>
                <c:pt idx="102">
                  <c:v>80.24176418459237</c:v>
                </c:pt>
                <c:pt idx="103">
                  <c:v>110.55311225985238</c:v>
                </c:pt>
                <c:pt idx="104">
                  <c:v>79.751291407878895</c:v>
                </c:pt>
                <c:pt idx="105">
                  <c:v>20.1899660834145</c:v>
                </c:pt>
                <c:pt idx="106">
                  <c:v>23.134518111888632</c:v>
                </c:pt>
                <c:pt idx="107">
                  <c:v>20.354208028917203</c:v>
                </c:pt>
                <c:pt idx="108">
                  <c:v>101.705626299729</c:v>
                </c:pt>
                <c:pt idx="109">
                  <c:v>80.889605267568129</c:v>
                </c:pt>
                <c:pt idx="110">
                  <c:v>114.91264196465445</c:v>
                </c:pt>
                <c:pt idx="111">
                  <c:v>21.286369438864188</c:v>
                </c:pt>
                <c:pt idx="112">
                  <c:v>23.616466347112389</c:v>
                </c:pt>
                <c:pt idx="113">
                  <c:v>24.520976623390546</c:v>
                </c:pt>
                <c:pt idx="114">
                  <c:v>114.87802826646387</c:v>
                </c:pt>
                <c:pt idx="115">
                  <c:v>79.392927081647045</c:v>
                </c:pt>
                <c:pt idx="116">
                  <c:v>105.62006575399592</c:v>
                </c:pt>
                <c:pt idx="117">
                  <c:v>20.134251101332591</c:v>
                </c:pt>
                <c:pt idx="118">
                  <c:v>21.948139329729504</c:v>
                </c:pt>
                <c:pt idx="119">
                  <c:v>20.648240238862623</c:v>
                </c:pt>
                <c:pt idx="120">
                  <c:v>24.964829916493695</c:v>
                </c:pt>
                <c:pt idx="121">
                  <c:v>81.291688029618641</c:v>
                </c:pt>
                <c:pt idx="122">
                  <c:v>86.131130829093664</c:v>
                </c:pt>
                <c:pt idx="123">
                  <c:v>110.39367444224338</c:v>
                </c:pt>
                <c:pt idx="124">
                  <c:v>21.12387944823497</c:v>
                </c:pt>
                <c:pt idx="125">
                  <c:v>23.669301958627337</c:v>
                </c:pt>
                <c:pt idx="126">
                  <c:v>23.70854787179092</c:v>
                </c:pt>
                <c:pt idx="127">
                  <c:v>22.219988766285251</c:v>
                </c:pt>
                <c:pt idx="128">
                  <c:v>96.550127333755128</c:v>
                </c:pt>
                <c:pt idx="129">
                  <c:v>80.521688643400694</c:v>
                </c:pt>
                <c:pt idx="130">
                  <c:v>118.94070407997827</c:v>
                </c:pt>
                <c:pt idx="131">
                  <c:v>21.902002475064496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'FEBRERO 2016'!$F$2:$F$133</c:f>
              <c:numCache>
                <c:formatCode>0.0</c:formatCode>
                <c:ptCount val="132"/>
                <c:pt idx="0">
                  <c:v>20.473016529480216</c:v>
                </c:pt>
                <c:pt idx="1">
                  <c:v>23.512093249936779</c:v>
                </c:pt>
                <c:pt idx="2">
                  <c:v>23.582688842722487</c:v>
                </c:pt>
                <c:pt idx="3">
                  <c:v>90.764839931146952</c:v>
                </c:pt>
                <c:pt idx="4">
                  <c:v>101.82171719117378</c:v>
                </c:pt>
                <c:pt idx="5">
                  <c:v>100.49968595400046</c:v>
                </c:pt>
                <c:pt idx="6">
                  <c:v>22.512242756146929</c:v>
                </c:pt>
                <c:pt idx="7">
                  <c:v>22.696678314655028</c:v>
                </c:pt>
                <c:pt idx="8">
                  <c:v>24.844086186645885</c:v>
                </c:pt>
                <c:pt idx="9">
                  <c:v>24.780074483493145</c:v>
                </c:pt>
                <c:pt idx="10">
                  <c:v>104.10967946537674</c:v>
                </c:pt>
                <c:pt idx="11">
                  <c:v>96.856631073466218</c:v>
                </c:pt>
                <c:pt idx="12">
                  <c:v>84.882943607675529</c:v>
                </c:pt>
                <c:pt idx="13">
                  <c:v>22.395236210672337</c:v>
                </c:pt>
                <c:pt idx="14">
                  <c:v>22.502589223386902</c:v>
                </c:pt>
                <c:pt idx="15">
                  <c:v>24.104002546926839</c:v>
                </c:pt>
                <c:pt idx="16">
                  <c:v>85.490563470114367</c:v>
                </c:pt>
                <c:pt idx="17">
                  <c:v>91.182181818682736</c:v>
                </c:pt>
                <c:pt idx="18">
                  <c:v>117.49340176930799</c:v>
                </c:pt>
                <c:pt idx="19">
                  <c:v>21.97784903744893</c:v>
                </c:pt>
                <c:pt idx="20">
                  <c:v>20.6741441420019</c:v>
                </c:pt>
                <c:pt idx="21">
                  <c:v>23.433700408391125</c:v>
                </c:pt>
                <c:pt idx="22">
                  <c:v>23.686257379158484</c:v>
                </c:pt>
                <c:pt idx="23">
                  <c:v>91.241271985863563</c:v>
                </c:pt>
                <c:pt idx="24">
                  <c:v>107.25167607510488</c:v>
                </c:pt>
                <c:pt idx="25">
                  <c:v>100.57675447661168</c:v>
                </c:pt>
                <c:pt idx="26">
                  <c:v>20.283714667788239</c:v>
                </c:pt>
                <c:pt idx="27">
                  <c:v>20.283207645534066</c:v>
                </c:pt>
                <c:pt idx="28">
                  <c:v>23.04664046859342</c:v>
                </c:pt>
                <c:pt idx="29">
                  <c:v>23.817167224099904</c:v>
                </c:pt>
                <c:pt idx="30">
                  <c:v>95.187742545782442</c:v>
                </c:pt>
                <c:pt idx="31">
                  <c:v>103.53138202537846</c:v>
                </c:pt>
                <c:pt idx="32">
                  <c:v>80.294733157013013</c:v>
                </c:pt>
                <c:pt idx="33">
                  <c:v>20.263498344315508</c:v>
                </c:pt>
                <c:pt idx="34">
                  <c:v>21.845094057028131</c:v>
                </c:pt>
                <c:pt idx="35">
                  <c:v>20.988841233960745</c:v>
                </c:pt>
                <c:pt idx="36">
                  <c:v>112.99394466659329</c:v>
                </c:pt>
                <c:pt idx="37">
                  <c:v>84.653416380245304</c:v>
                </c:pt>
                <c:pt idx="38">
                  <c:v>86.841625938448402</c:v>
                </c:pt>
                <c:pt idx="39">
                  <c:v>20.674039117316966</c:v>
                </c:pt>
                <c:pt idx="40">
                  <c:v>20.712513702892064</c:v>
                </c:pt>
                <c:pt idx="41">
                  <c:v>21.626027949822795</c:v>
                </c:pt>
                <c:pt idx="42">
                  <c:v>23.81460928327342</c:v>
                </c:pt>
                <c:pt idx="43">
                  <c:v>89.100384384817389</c:v>
                </c:pt>
                <c:pt idx="44">
                  <c:v>115.36462820255576</c:v>
                </c:pt>
                <c:pt idx="45">
                  <c:v>113.81902501289694</c:v>
                </c:pt>
                <c:pt idx="46">
                  <c:v>23.539441462063742</c:v>
                </c:pt>
                <c:pt idx="47">
                  <c:v>22.693063376748118</c:v>
                </c:pt>
                <c:pt idx="48">
                  <c:v>23.720143150215119</c:v>
                </c:pt>
                <c:pt idx="49">
                  <c:v>95.400429870487557</c:v>
                </c:pt>
                <c:pt idx="50">
                  <c:v>101.71239665183423</c:v>
                </c:pt>
                <c:pt idx="51">
                  <c:v>107.69422101369067</c:v>
                </c:pt>
                <c:pt idx="52">
                  <c:v>22.569801043836357</c:v>
                </c:pt>
                <c:pt idx="53">
                  <c:v>20.41125115584688</c:v>
                </c:pt>
                <c:pt idx="54">
                  <c:v>21.813910149374479</c:v>
                </c:pt>
                <c:pt idx="55">
                  <c:v>23.998839860784809</c:v>
                </c:pt>
                <c:pt idx="56">
                  <c:v>118.3990458742235</c:v>
                </c:pt>
                <c:pt idx="57">
                  <c:v>111.27541520653389</c:v>
                </c:pt>
                <c:pt idx="58">
                  <c:v>88.994430093748903</c:v>
                </c:pt>
                <c:pt idx="59">
                  <c:v>23.559855333481394</c:v>
                </c:pt>
                <c:pt idx="60">
                  <c:v>21.060927273712206</c:v>
                </c:pt>
                <c:pt idx="61">
                  <c:v>23.888257330221602</c:v>
                </c:pt>
                <c:pt idx="62">
                  <c:v>101.56183613646969</c:v>
                </c:pt>
                <c:pt idx="63">
                  <c:v>87.205331502983199</c:v>
                </c:pt>
                <c:pt idx="64">
                  <c:v>102.56843910102698</c:v>
                </c:pt>
                <c:pt idx="65">
                  <c:v>22.664073729907606</c:v>
                </c:pt>
                <c:pt idx="66">
                  <c:v>22.853806099587462</c:v>
                </c:pt>
                <c:pt idx="67">
                  <c:v>23.040531335907932</c:v>
                </c:pt>
                <c:pt idx="68">
                  <c:v>20.063049579105403</c:v>
                </c:pt>
                <c:pt idx="69">
                  <c:v>101.55153896072926</c:v>
                </c:pt>
                <c:pt idx="70">
                  <c:v>96.443782693324792</c:v>
                </c:pt>
                <c:pt idx="71">
                  <c:v>85.421807349115426</c:v>
                </c:pt>
                <c:pt idx="72">
                  <c:v>20.55827555432268</c:v>
                </c:pt>
                <c:pt idx="73">
                  <c:v>24.152605376940151</c:v>
                </c:pt>
                <c:pt idx="74">
                  <c:v>21.754555813509374</c:v>
                </c:pt>
                <c:pt idx="75">
                  <c:v>22.529899492792854</c:v>
                </c:pt>
                <c:pt idx="76">
                  <c:v>100.05384703081322</c:v>
                </c:pt>
                <c:pt idx="77">
                  <c:v>96.594310925321963</c:v>
                </c:pt>
                <c:pt idx="78">
                  <c:v>90.173358823619793</c:v>
                </c:pt>
                <c:pt idx="79">
                  <c:v>21.092041727827091</c:v>
                </c:pt>
                <c:pt idx="80">
                  <c:v>23.412314066763486</c:v>
                </c:pt>
                <c:pt idx="81">
                  <c:v>22.926782987483989</c:v>
                </c:pt>
                <c:pt idx="82">
                  <c:v>113.63075424637789</c:v>
                </c:pt>
                <c:pt idx="83">
                  <c:v>104.82950187942711</c:v>
                </c:pt>
                <c:pt idx="84">
                  <c:v>88.454563263942276</c:v>
                </c:pt>
                <c:pt idx="85">
                  <c:v>20.939081125601895</c:v>
                </c:pt>
                <c:pt idx="86">
                  <c:v>24.887265220987295</c:v>
                </c:pt>
                <c:pt idx="87">
                  <c:v>21.224714074086215</c:v>
                </c:pt>
                <c:pt idx="88">
                  <c:v>20.588732483516086</c:v>
                </c:pt>
                <c:pt idx="89">
                  <c:v>110.02700737520881</c:v>
                </c:pt>
                <c:pt idx="90">
                  <c:v>80.454387513875602</c:v>
                </c:pt>
                <c:pt idx="91">
                  <c:v>117.21267191040926</c:v>
                </c:pt>
                <c:pt idx="92">
                  <c:v>20.944047297207963</c:v>
                </c:pt>
                <c:pt idx="93">
                  <c:v>20.377241796554074</c:v>
                </c:pt>
                <c:pt idx="94">
                  <c:v>21.575142798128272</c:v>
                </c:pt>
                <c:pt idx="95">
                  <c:v>95.296648878517544</c:v>
                </c:pt>
                <c:pt idx="96">
                  <c:v>82.20791495111753</c:v>
                </c:pt>
                <c:pt idx="97">
                  <c:v>88.970763231150556</c:v>
                </c:pt>
                <c:pt idx="98">
                  <c:v>23.94092391637195</c:v>
                </c:pt>
                <c:pt idx="99">
                  <c:v>24.140637692793263</c:v>
                </c:pt>
                <c:pt idx="100">
                  <c:v>24.923993894056178</c:v>
                </c:pt>
                <c:pt idx="101">
                  <c:v>24.268247144091827</c:v>
                </c:pt>
                <c:pt idx="102">
                  <c:v>82.645797405994045</c:v>
                </c:pt>
                <c:pt idx="103">
                  <c:v>93.373786921128001</c:v>
                </c:pt>
                <c:pt idx="104">
                  <c:v>111.73748376234116</c:v>
                </c:pt>
                <c:pt idx="105">
                  <c:v>20.612452915349486</c:v>
                </c:pt>
                <c:pt idx="106">
                  <c:v>20.6423523424757</c:v>
                </c:pt>
                <c:pt idx="107">
                  <c:v>21.253612346314338</c:v>
                </c:pt>
                <c:pt idx="108">
                  <c:v>84.93934345049945</c:v>
                </c:pt>
                <c:pt idx="109">
                  <c:v>93.459026972094833</c:v>
                </c:pt>
                <c:pt idx="110">
                  <c:v>85.120199357543385</c:v>
                </c:pt>
                <c:pt idx="111">
                  <c:v>21.083864557734248</c:v>
                </c:pt>
                <c:pt idx="112">
                  <c:v>22.677021094504301</c:v>
                </c:pt>
                <c:pt idx="113">
                  <c:v>20.671524062290462</c:v>
                </c:pt>
                <c:pt idx="114">
                  <c:v>94.20153996721568</c:v>
                </c:pt>
                <c:pt idx="115">
                  <c:v>88.958192668837853</c:v>
                </c:pt>
                <c:pt idx="116">
                  <c:v>96.672951662154503</c:v>
                </c:pt>
                <c:pt idx="117">
                  <c:v>21.973677252638929</c:v>
                </c:pt>
                <c:pt idx="118">
                  <c:v>22.434554526412491</c:v>
                </c:pt>
                <c:pt idx="119">
                  <c:v>21.828831748610458</c:v>
                </c:pt>
                <c:pt idx="120">
                  <c:v>24.572100372847363</c:v>
                </c:pt>
                <c:pt idx="121">
                  <c:v>88.391411453147128</c:v>
                </c:pt>
                <c:pt idx="122">
                  <c:v>90.510527467633551</c:v>
                </c:pt>
                <c:pt idx="123">
                  <c:v>109.37202881739478</c:v>
                </c:pt>
                <c:pt idx="124">
                  <c:v>24.869340826893033</c:v>
                </c:pt>
                <c:pt idx="125">
                  <c:v>23.511568955434345</c:v>
                </c:pt>
                <c:pt idx="126">
                  <c:v>20.425309049141369</c:v>
                </c:pt>
                <c:pt idx="127">
                  <c:v>21.946898254981022</c:v>
                </c:pt>
                <c:pt idx="128">
                  <c:v>103.17602446800323</c:v>
                </c:pt>
                <c:pt idx="129">
                  <c:v>99.549019838496719</c:v>
                </c:pt>
                <c:pt idx="130">
                  <c:v>101.98506253942247</c:v>
                </c:pt>
                <c:pt idx="131">
                  <c:v>22.512922692233602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'FEBRERO 2016'!$G$2:$G$133</c:f>
              <c:numCache>
                <c:formatCode>0.0</c:formatCode>
                <c:ptCount val="132"/>
                <c:pt idx="0">
                  <c:v>24.718734289701125</c:v>
                </c:pt>
                <c:pt idx="1">
                  <c:v>22.024773392007283</c:v>
                </c:pt>
                <c:pt idx="2">
                  <c:v>24.570639866073204</c:v>
                </c:pt>
                <c:pt idx="3">
                  <c:v>89.320756780320252</c:v>
                </c:pt>
                <c:pt idx="4">
                  <c:v>105.05323944998528</c:v>
                </c:pt>
                <c:pt idx="5">
                  <c:v>113.45535187007545</c:v>
                </c:pt>
                <c:pt idx="6">
                  <c:v>21.247542703722406</c:v>
                </c:pt>
                <c:pt idx="7">
                  <c:v>23.349138315143335</c:v>
                </c:pt>
                <c:pt idx="8">
                  <c:v>21.829061113265631</c:v>
                </c:pt>
                <c:pt idx="9">
                  <c:v>22.790550333388914</c:v>
                </c:pt>
                <c:pt idx="10">
                  <c:v>101.73348599279599</c:v>
                </c:pt>
                <c:pt idx="11">
                  <c:v>110.93794746425041</c:v>
                </c:pt>
                <c:pt idx="12">
                  <c:v>104.07058737060856</c:v>
                </c:pt>
                <c:pt idx="13">
                  <c:v>20.787976668883378</c:v>
                </c:pt>
                <c:pt idx="14">
                  <c:v>20.842941527508859</c:v>
                </c:pt>
                <c:pt idx="15">
                  <c:v>24.119110424497507</c:v>
                </c:pt>
                <c:pt idx="16">
                  <c:v>101.93813063883498</c:v>
                </c:pt>
                <c:pt idx="17">
                  <c:v>115.72005094432777</c:v>
                </c:pt>
                <c:pt idx="18">
                  <c:v>88.450585308330204</c:v>
                </c:pt>
                <c:pt idx="19">
                  <c:v>20.10766509179836</c:v>
                </c:pt>
                <c:pt idx="20">
                  <c:v>24.168693651863755</c:v>
                </c:pt>
                <c:pt idx="21">
                  <c:v>23.454279268343221</c:v>
                </c:pt>
                <c:pt idx="22">
                  <c:v>20.926811919823574</c:v>
                </c:pt>
                <c:pt idx="23">
                  <c:v>104.34374682420443</c:v>
                </c:pt>
                <c:pt idx="24">
                  <c:v>79.089050049472178</c:v>
                </c:pt>
                <c:pt idx="25">
                  <c:v>110.93414646187546</c:v>
                </c:pt>
                <c:pt idx="26">
                  <c:v>24.621628252868163</c:v>
                </c:pt>
                <c:pt idx="27">
                  <c:v>23.48316702975605</c:v>
                </c:pt>
                <c:pt idx="28">
                  <c:v>23.019178084376765</c:v>
                </c:pt>
                <c:pt idx="29">
                  <c:v>23.207344149744905</c:v>
                </c:pt>
                <c:pt idx="30">
                  <c:v>104.1765337642569</c:v>
                </c:pt>
                <c:pt idx="31">
                  <c:v>104.41372527297781</c:v>
                </c:pt>
                <c:pt idx="32">
                  <c:v>102.8640998986026</c:v>
                </c:pt>
                <c:pt idx="33">
                  <c:v>20.033687361214664</c:v>
                </c:pt>
                <c:pt idx="34">
                  <c:v>20.915626314789737</c:v>
                </c:pt>
                <c:pt idx="35">
                  <c:v>23.004965990542161</c:v>
                </c:pt>
                <c:pt idx="36">
                  <c:v>113.86402214454353</c:v>
                </c:pt>
                <c:pt idx="37">
                  <c:v>118.74471368983309</c:v>
                </c:pt>
                <c:pt idx="38">
                  <c:v>84.101366997522874</c:v>
                </c:pt>
                <c:pt idx="39">
                  <c:v>20.385246299244262</c:v>
                </c:pt>
                <c:pt idx="40">
                  <c:v>20.567882945511482</c:v>
                </c:pt>
                <c:pt idx="41">
                  <c:v>20.184229037280524</c:v>
                </c:pt>
                <c:pt idx="42">
                  <c:v>23.985110949695297</c:v>
                </c:pt>
                <c:pt idx="43">
                  <c:v>96.1859580644456</c:v>
                </c:pt>
                <c:pt idx="44">
                  <c:v>114.22251591330738</c:v>
                </c:pt>
                <c:pt idx="45">
                  <c:v>100.804826962874</c:v>
                </c:pt>
                <c:pt idx="46">
                  <c:v>21.537596759438685</c:v>
                </c:pt>
                <c:pt idx="47">
                  <c:v>20.141778197291824</c:v>
                </c:pt>
                <c:pt idx="48">
                  <c:v>20.182163813527076</c:v>
                </c:pt>
                <c:pt idx="49">
                  <c:v>79.081951235412362</c:v>
                </c:pt>
                <c:pt idx="50">
                  <c:v>105.04287562672387</c:v>
                </c:pt>
                <c:pt idx="51">
                  <c:v>108.42549596279822</c:v>
                </c:pt>
                <c:pt idx="52">
                  <c:v>22.879691801683592</c:v>
                </c:pt>
                <c:pt idx="53">
                  <c:v>24.261256355220432</c:v>
                </c:pt>
                <c:pt idx="54">
                  <c:v>21.844716079884932</c:v>
                </c:pt>
                <c:pt idx="55">
                  <c:v>23.107449591002808</c:v>
                </c:pt>
                <c:pt idx="56">
                  <c:v>87.392618960280771</c:v>
                </c:pt>
                <c:pt idx="57">
                  <c:v>87.586267515356141</c:v>
                </c:pt>
                <c:pt idx="58">
                  <c:v>80.13864106224942</c:v>
                </c:pt>
                <c:pt idx="59">
                  <c:v>24.091523612889631</c:v>
                </c:pt>
                <c:pt idx="60">
                  <c:v>20.508203086455616</c:v>
                </c:pt>
                <c:pt idx="61">
                  <c:v>21.779631086894135</c:v>
                </c:pt>
                <c:pt idx="62">
                  <c:v>115.44238955694865</c:v>
                </c:pt>
                <c:pt idx="63">
                  <c:v>79.920747705437037</c:v>
                </c:pt>
                <c:pt idx="64">
                  <c:v>110.49471214364181</c:v>
                </c:pt>
                <c:pt idx="65">
                  <c:v>22.273967654946272</c:v>
                </c:pt>
                <c:pt idx="66">
                  <c:v>23.154575866449147</c:v>
                </c:pt>
                <c:pt idx="67">
                  <c:v>21.56054803316281</c:v>
                </c:pt>
                <c:pt idx="68">
                  <c:v>21.01054621534616</c:v>
                </c:pt>
                <c:pt idx="69">
                  <c:v>96.530682700779394</c:v>
                </c:pt>
                <c:pt idx="70">
                  <c:v>106.1</c:v>
                </c:pt>
                <c:pt idx="71">
                  <c:v>83.588775195474241</c:v>
                </c:pt>
                <c:pt idx="72">
                  <c:v>20.335850725128271</c:v>
                </c:pt>
                <c:pt idx="73">
                  <c:v>22.79342801708691</c:v>
                </c:pt>
                <c:pt idx="74">
                  <c:v>20.29640094822177</c:v>
                </c:pt>
                <c:pt idx="75">
                  <c:v>24.324729901604108</c:v>
                </c:pt>
                <c:pt idx="76">
                  <c:v>110.0011928884214</c:v>
                </c:pt>
                <c:pt idx="77">
                  <c:v>100.12590442941486</c:v>
                </c:pt>
                <c:pt idx="78">
                  <c:v>87.671275653730888</c:v>
                </c:pt>
                <c:pt idx="79">
                  <c:v>21.653172877516216</c:v>
                </c:pt>
                <c:pt idx="80">
                  <c:v>20.450400473334621</c:v>
                </c:pt>
                <c:pt idx="81">
                  <c:v>22.187762431444007</c:v>
                </c:pt>
                <c:pt idx="82">
                  <c:v>84.657785227475202</c:v>
                </c:pt>
                <c:pt idx="83">
                  <c:v>87.988367736473222</c:v>
                </c:pt>
                <c:pt idx="84">
                  <c:v>79.2882219736953</c:v>
                </c:pt>
                <c:pt idx="85">
                  <c:v>22.479148736581241</c:v>
                </c:pt>
                <c:pt idx="86">
                  <c:v>20.413768439220259</c:v>
                </c:pt>
                <c:pt idx="87">
                  <c:v>23.791398466048442</c:v>
                </c:pt>
                <c:pt idx="88">
                  <c:v>21.626933271525392</c:v>
                </c:pt>
                <c:pt idx="89">
                  <c:v>115.93487104019189</c:v>
                </c:pt>
                <c:pt idx="90">
                  <c:v>110.9260004957378</c:v>
                </c:pt>
                <c:pt idx="91">
                  <c:v>97.03755481708383</c:v>
                </c:pt>
                <c:pt idx="92">
                  <c:v>22.897149576528154</c:v>
                </c:pt>
                <c:pt idx="93">
                  <c:v>21.711927966853271</c:v>
                </c:pt>
                <c:pt idx="94">
                  <c:v>21.0460994550671</c:v>
                </c:pt>
                <c:pt idx="95">
                  <c:v>105.52110354989711</c:v>
                </c:pt>
                <c:pt idx="96">
                  <c:v>112.39695275803044</c:v>
                </c:pt>
                <c:pt idx="97">
                  <c:v>98.638497432850841</c:v>
                </c:pt>
                <c:pt idx="98">
                  <c:v>21.629591533876059</c:v>
                </c:pt>
                <c:pt idx="99">
                  <c:v>22.871016840920849</c:v>
                </c:pt>
                <c:pt idx="100">
                  <c:v>22.019568628588939</c:v>
                </c:pt>
                <c:pt idx="101">
                  <c:v>24.875500065297551</c:v>
                </c:pt>
                <c:pt idx="102">
                  <c:v>81.778404789278113</c:v>
                </c:pt>
                <c:pt idx="103">
                  <c:v>115.66447366773181</c:v>
                </c:pt>
                <c:pt idx="104">
                  <c:v>101.63380668946948</c:v>
                </c:pt>
                <c:pt idx="105">
                  <c:v>21.58986697895811</c:v>
                </c:pt>
                <c:pt idx="106">
                  <c:v>22.599900435105273</c:v>
                </c:pt>
                <c:pt idx="107">
                  <c:v>24.358386314911346</c:v>
                </c:pt>
                <c:pt idx="108">
                  <c:v>105.57031562344585</c:v>
                </c:pt>
                <c:pt idx="109">
                  <c:v>98.711701557553781</c:v>
                </c:pt>
                <c:pt idx="110">
                  <c:v>89.410650841450618</c:v>
                </c:pt>
                <c:pt idx="111">
                  <c:v>24.790176730179635</c:v>
                </c:pt>
                <c:pt idx="112">
                  <c:v>22.559855144216673</c:v>
                </c:pt>
                <c:pt idx="113">
                  <c:v>24.984349398066858</c:v>
                </c:pt>
                <c:pt idx="114">
                  <c:v>108.70859645851928</c:v>
                </c:pt>
                <c:pt idx="115">
                  <c:v>118.40095510175333</c:v>
                </c:pt>
                <c:pt idx="116">
                  <c:v>104.48006054238051</c:v>
                </c:pt>
                <c:pt idx="117">
                  <c:v>23.931745604772001</c:v>
                </c:pt>
                <c:pt idx="118">
                  <c:v>22.203424732060874</c:v>
                </c:pt>
                <c:pt idx="119">
                  <c:v>23.247717995444763</c:v>
                </c:pt>
                <c:pt idx="120">
                  <c:v>21.257883272949758</c:v>
                </c:pt>
                <c:pt idx="121">
                  <c:v>96.044962749553264</c:v>
                </c:pt>
                <c:pt idx="122">
                  <c:v>100.14990872428646</c:v>
                </c:pt>
                <c:pt idx="123">
                  <c:v>117.30816096417591</c:v>
                </c:pt>
                <c:pt idx="124">
                  <c:v>23.026141658701125</c:v>
                </c:pt>
                <c:pt idx="125">
                  <c:v>24.470088672630116</c:v>
                </c:pt>
                <c:pt idx="126">
                  <c:v>24.819776692297815</c:v>
                </c:pt>
                <c:pt idx="127">
                  <c:v>21.385209192461939</c:v>
                </c:pt>
                <c:pt idx="128">
                  <c:v>92.259085706994014</c:v>
                </c:pt>
                <c:pt idx="129">
                  <c:v>105.94786182779404</c:v>
                </c:pt>
                <c:pt idx="130">
                  <c:v>83.80053407586017</c:v>
                </c:pt>
                <c:pt idx="131">
                  <c:v>22.083573516571413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'FEBRERO 2016'!$H$2:$H$133</c:f>
              <c:numCache>
                <c:formatCode>0.0</c:formatCode>
                <c:ptCount val="132"/>
                <c:pt idx="0">
                  <c:v>22.296950898125804</c:v>
                </c:pt>
                <c:pt idx="1">
                  <c:v>24.731652863042051</c:v>
                </c:pt>
                <c:pt idx="2">
                  <c:v>21.060647889593429</c:v>
                </c:pt>
                <c:pt idx="3">
                  <c:v>87.614827569323396</c:v>
                </c:pt>
                <c:pt idx="4">
                  <c:v>90.323112585830501</c:v>
                </c:pt>
                <c:pt idx="5">
                  <c:v>108.02092234600651</c:v>
                </c:pt>
                <c:pt idx="6">
                  <c:v>20.931598649413129</c:v>
                </c:pt>
                <c:pt idx="7">
                  <c:v>24.050915408654209</c:v>
                </c:pt>
                <c:pt idx="8">
                  <c:v>22.161924233504369</c:v>
                </c:pt>
                <c:pt idx="9">
                  <c:v>23.506323024351978</c:v>
                </c:pt>
                <c:pt idx="10">
                  <c:v>113.73756969246267</c:v>
                </c:pt>
                <c:pt idx="11">
                  <c:v>101.30336474424466</c:v>
                </c:pt>
                <c:pt idx="12">
                  <c:v>83.083865581159387</c:v>
                </c:pt>
                <c:pt idx="13">
                  <c:v>22.359550894857428</c:v>
                </c:pt>
                <c:pt idx="14">
                  <c:v>22.545733383859055</c:v>
                </c:pt>
                <c:pt idx="15">
                  <c:v>23.306896234964476</c:v>
                </c:pt>
                <c:pt idx="16">
                  <c:v>94.418141701932569</c:v>
                </c:pt>
                <c:pt idx="17">
                  <c:v>89.50495567035901</c:v>
                </c:pt>
                <c:pt idx="18">
                  <c:v>103.50837467371599</c:v>
                </c:pt>
                <c:pt idx="19">
                  <c:v>21.524010036097152</c:v>
                </c:pt>
                <c:pt idx="20">
                  <c:v>20.132930222123655</c:v>
                </c:pt>
                <c:pt idx="21">
                  <c:v>21.420754255591874</c:v>
                </c:pt>
                <c:pt idx="22">
                  <c:v>24.726063041186404</c:v>
                </c:pt>
                <c:pt idx="23">
                  <c:v>118.64787086429385</c:v>
                </c:pt>
                <c:pt idx="24">
                  <c:v>96.90095547743644</c:v>
                </c:pt>
                <c:pt idx="25">
                  <c:v>81.075954144849362</c:v>
                </c:pt>
                <c:pt idx="26">
                  <c:v>22.892347787497087</c:v>
                </c:pt>
                <c:pt idx="27">
                  <c:v>23.690112616064066</c:v>
                </c:pt>
                <c:pt idx="28">
                  <c:v>24.936853153231041</c:v>
                </c:pt>
                <c:pt idx="29">
                  <c:v>20.181712699461571</c:v>
                </c:pt>
                <c:pt idx="30">
                  <c:v>107.5066752631202</c:v>
                </c:pt>
                <c:pt idx="31">
                  <c:v>109.45285056458491</c:v>
                </c:pt>
                <c:pt idx="32">
                  <c:v>112.18340603950571</c:v>
                </c:pt>
                <c:pt idx="33">
                  <c:v>22.871564113814276</c:v>
                </c:pt>
                <c:pt idx="34">
                  <c:v>23.902319874763332</c:v>
                </c:pt>
                <c:pt idx="35">
                  <c:v>23.29261585048782</c:v>
                </c:pt>
                <c:pt idx="36">
                  <c:v>81.347305152110266</c:v>
                </c:pt>
                <c:pt idx="37">
                  <c:v>108.43155949053107</c:v>
                </c:pt>
                <c:pt idx="38">
                  <c:v>80.238190899886391</c:v>
                </c:pt>
                <c:pt idx="39">
                  <c:v>21.33825884316364</c:v>
                </c:pt>
                <c:pt idx="40">
                  <c:v>23.434227717134871</c:v>
                </c:pt>
                <c:pt idx="41">
                  <c:v>23.799834583110137</c:v>
                </c:pt>
                <c:pt idx="42">
                  <c:v>22.981767197116831</c:v>
                </c:pt>
                <c:pt idx="43">
                  <c:v>113.65775809017524</c:v>
                </c:pt>
                <c:pt idx="44">
                  <c:v>109.54147857879568</c:v>
                </c:pt>
                <c:pt idx="45">
                  <c:v>114.36224184788972</c:v>
                </c:pt>
                <c:pt idx="46">
                  <c:v>22.456281895606832</c:v>
                </c:pt>
                <c:pt idx="47">
                  <c:v>24.428429713702734</c:v>
                </c:pt>
                <c:pt idx="48">
                  <c:v>20.516682255652434</c:v>
                </c:pt>
                <c:pt idx="49">
                  <c:v>88.438334592453998</c:v>
                </c:pt>
                <c:pt idx="50">
                  <c:v>113.41306199648935</c:v>
                </c:pt>
                <c:pt idx="51">
                  <c:v>111.95203510125327</c:v>
                </c:pt>
                <c:pt idx="52">
                  <c:v>23.995711608011543</c:v>
                </c:pt>
                <c:pt idx="53">
                  <c:v>23.836080709762371</c:v>
                </c:pt>
                <c:pt idx="54">
                  <c:v>24.536891256125458</c:v>
                </c:pt>
                <c:pt idx="55">
                  <c:v>20.919411784406478</c:v>
                </c:pt>
                <c:pt idx="56">
                  <c:v>103.55178548719566</c:v>
                </c:pt>
                <c:pt idx="57">
                  <c:v>79.620255105103737</c:v>
                </c:pt>
                <c:pt idx="58">
                  <c:v>79.584665663322554</c:v>
                </c:pt>
                <c:pt idx="59">
                  <c:v>23.182351718960739</c:v>
                </c:pt>
                <c:pt idx="60">
                  <c:v>24.339300884035161</c:v>
                </c:pt>
                <c:pt idx="61">
                  <c:v>23.843194446565033</c:v>
                </c:pt>
                <c:pt idx="62">
                  <c:v>86.204552414473255</c:v>
                </c:pt>
                <c:pt idx="63">
                  <c:v>97.203117224373869</c:v>
                </c:pt>
                <c:pt idx="64">
                  <c:v>113.74840906876115</c:v>
                </c:pt>
                <c:pt idx="65">
                  <c:v>21.063404909236439</c:v>
                </c:pt>
                <c:pt idx="66">
                  <c:v>23.653327559778258</c:v>
                </c:pt>
                <c:pt idx="67">
                  <c:v>24.312200366062477</c:v>
                </c:pt>
                <c:pt idx="68">
                  <c:v>21.704134605044548</c:v>
                </c:pt>
                <c:pt idx="69">
                  <c:v>112.34700520534811</c:v>
                </c:pt>
                <c:pt idx="70">
                  <c:v>95.855942250322741</c:v>
                </c:pt>
                <c:pt idx="71">
                  <c:v>113.47453230160998</c:v>
                </c:pt>
                <c:pt idx="72">
                  <c:v>20.924678239720759</c:v>
                </c:pt>
                <c:pt idx="73">
                  <c:v>23.936939257264012</c:v>
                </c:pt>
                <c:pt idx="74">
                  <c:v>23.254528975409862</c:v>
                </c:pt>
                <c:pt idx="75">
                  <c:v>22.263121002386907</c:v>
                </c:pt>
                <c:pt idx="76">
                  <c:v>82.336800102423524</c:v>
                </c:pt>
                <c:pt idx="77">
                  <c:v>105.18986075080518</c:v>
                </c:pt>
                <c:pt idx="78">
                  <c:v>88.265065525419487</c:v>
                </c:pt>
                <c:pt idx="79">
                  <c:v>22.158302685843879</c:v>
                </c:pt>
                <c:pt idx="80">
                  <c:v>24.806407781934446</c:v>
                </c:pt>
                <c:pt idx="81">
                  <c:v>24.610155884102685</c:v>
                </c:pt>
                <c:pt idx="82">
                  <c:v>96.948403254699713</c:v>
                </c:pt>
                <c:pt idx="83">
                  <c:v>112.87290992517606</c:v>
                </c:pt>
                <c:pt idx="84">
                  <c:v>96.842811312960691</c:v>
                </c:pt>
                <c:pt idx="85">
                  <c:v>24.273938143395135</c:v>
                </c:pt>
                <c:pt idx="86">
                  <c:v>23.473243864253753</c:v>
                </c:pt>
                <c:pt idx="87">
                  <c:v>22.023624502353041</c:v>
                </c:pt>
                <c:pt idx="88">
                  <c:v>22.307953955238222</c:v>
                </c:pt>
                <c:pt idx="89">
                  <c:v>118.43875824447915</c:v>
                </c:pt>
                <c:pt idx="90">
                  <c:v>108.40189457807747</c:v>
                </c:pt>
                <c:pt idx="91">
                  <c:v>109.58147266329226</c:v>
                </c:pt>
                <c:pt idx="92">
                  <c:v>20.391585826814982</c:v>
                </c:pt>
                <c:pt idx="93">
                  <c:v>24.240656427953013</c:v>
                </c:pt>
                <c:pt idx="94">
                  <c:v>21.410109337914658</c:v>
                </c:pt>
                <c:pt idx="95">
                  <c:v>102.47852454358345</c:v>
                </c:pt>
                <c:pt idx="96">
                  <c:v>94.080297076838605</c:v>
                </c:pt>
                <c:pt idx="97">
                  <c:v>88.113069949618364</c:v>
                </c:pt>
                <c:pt idx="98">
                  <c:v>23.478799465377811</c:v>
                </c:pt>
                <c:pt idx="99">
                  <c:v>22.487453938287722</c:v>
                </c:pt>
                <c:pt idx="100">
                  <c:v>22.653845562597255</c:v>
                </c:pt>
                <c:pt idx="101">
                  <c:v>20.991878069687523</c:v>
                </c:pt>
                <c:pt idx="102">
                  <c:v>82.140256044220635</c:v>
                </c:pt>
                <c:pt idx="103">
                  <c:v>82.368207261405004</c:v>
                </c:pt>
                <c:pt idx="104">
                  <c:v>84.060587026602306</c:v>
                </c:pt>
                <c:pt idx="105">
                  <c:v>23.483043594632527</c:v>
                </c:pt>
                <c:pt idx="106">
                  <c:v>24.697471942561165</c:v>
                </c:pt>
                <c:pt idx="107">
                  <c:v>22.946986046690245</c:v>
                </c:pt>
                <c:pt idx="108">
                  <c:v>111.1249438499314</c:v>
                </c:pt>
                <c:pt idx="109">
                  <c:v>109.63162441156744</c:v>
                </c:pt>
                <c:pt idx="110">
                  <c:v>105.4693559842669</c:v>
                </c:pt>
                <c:pt idx="111">
                  <c:v>21.572121883890468</c:v>
                </c:pt>
                <c:pt idx="112">
                  <c:v>21.276965244847133</c:v>
                </c:pt>
                <c:pt idx="113">
                  <c:v>21.45561753106233</c:v>
                </c:pt>
                <c:pt idx="114">
                  <c:v>116.32989450934085</c:v>
                </c:pt>
                <c:pt idx="115">
                  <c:v>83.911716063365958</c:v>
                </c:pt>
                <c:pt idx="116">
                  <c:v>114.46810359396724</c:v>
                </c:pt>
                <c:pt idx="117">
                  <c:v>22.917785135468694</c:v>
                </c:pt>
                <c:pt idx="118">
                  <c:v>24.616991511161636</c:v>
                </c:pt>
                <c:pt idx="119">
                  <c:v>24.793685832696639</c:v>
                </c:pt>
                <c:pt idx="120">
                  <c:v>21.118769227246858</c:v>
                </c:pt>
                <c:pt idx="121">
                  <c:v>100.22993971666659</c:v>
                </c:pt>
                <c:pt idx="122">
                  <c:v>91.713164638126557</c:v>
                </c:pt>
                <c:pt idx="123">
                  <c:v>79.59689845942529</c:v>
                </c:pt>
                <c:pt idx="124">
                  <c:v>24.094141708931627</c:v>
                </c:pt>
                <c:pt idx="125">
                  <c:v>22.598778515967606</c:v>
                </c:pt>
                <c:pt idx="126">
                  <c:v>22.622741624664584</c:v>
                </c:pt>
                <c:pt idx="127">
                  <c:v>20.393561293107627</c:v>
                </c:pt>
                <c:pt idx="128">
                  <c:v>109.20698962970587</c:v>
                </c:pt>
                <c:pt idx="129">
                  <c:v>102.96783607954617</c:v>
                </c:pt>
                <c:pt idx="130">
                  <c:v>83.925320036651883</c:v>
                </c:pt>
                <c:pt idx="131">
                  <c:v>23.334630637851316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'FEBRERO 2016'!$I$2:$I$133</c:f>
              <c:numCache>
                <c:formatCode>0.0</c:formatCode>
                <c:ptCount val="132"/>
                <c:pt idx="0">
                  <c:v>23.903710583065934</c:v>
                </c:pt>
                <c:pt idx="1">
                  <c:v>22.670073965138425</c:v>
                </c:pt>
                <c:pt idx="2">
                  <c:v>23.553787918641135</c:v>
                </c:pt>
                <c:pt idx="3">
                  <c:v>98.259634373359148</c:v>
                </c:pt>
                <c:pt idx="4">
                  <c:v>87.419028175846023</c:v>
                </c:pt>
                <c:pt idx="5">
                  <c:v>98.685812231836806</c:v>
                </c:pt>
                <c:pt idx="6">
                  <c:v>21.62691796267422</c:v>
                </c:pt>
                <c:pt idx="7">
                  <c:v>22.078208467202806</c:v>
                </c:pt>
                <c:pt idx="8">
                  <c:v>22.665166977071856</c:v>
                </c:pt>
                <c:pt idx="9">
                  <c:v>24.736087595339512</c:v>
                </c:pt>
                <c:pt idx="10">
                  <c:v>107.09622339575557</c:v>
                </c:pt>
                <c:pt idx="11">
                  <c:v>108.98363914382043</c:v>
                </c:pt>
                <c:pt idx="12">
                  <c:v>111.409468048687</c:v>
                </c:pt>
                <c:pt idx="13">
                  <c:v>20.246835303393823</c:v>
                </c:pt>
                <c:pt idx="14">
                  <c:v>22.222663311990946</c:v>
                </c:pt>
                <c:pt idx="15">
                  <c:v>24.84942247655836</c:v>
                </c:pt>
                <c:pt idx="16">
                  <c:v>98.301683351533939</c:v>
                </c:pt>
                <c:pt idx="17">
                  <c:v>109.40492270591518</c:v>
                </c:pt>
                <c:pt idx="18">
                  <c:v>95.228684655885161</c:v>
                </c:pt>
                <c:pt idx="19">
                  <c:v>23.817193764554531</c:v>
                </c:pt>
                <c:pt idx="20">
                  <c:v>21.891350678248791</c:v>
                </c:pt>
                <c:pt idx="21">
                  <c:v>22.227917756909118</c:v>
                </c:pt>
                <c:pt idx="22">
                  <c:v>21.007690080340055</c:v>
                </c:pt>
                <c:pt idx="23">
                  <c:v>83.929276160604772</c:v>
                </c:pt>
                <c:pt idx="24">
                  <c:v>90.813192023635381</c:v>
                </c:pt>
                <c:pt idx="25">
                  <c:v>103.24075378947506</c:v>
                </c:pt>
                <c:pt idx="26">
                  <c:v>23.397515791604814</c:v>
                </c:pt>
                <c:pt idx="27">
                  <c:v>21.474249701681398</c:v>
                </c:pt>
                <c:pt idx="28">
                  <c:v>20.096699820866412</c:v>
                </c:pt>
                <c:pt idx="29">
                  <c:v>23.534722717489547</c:v>
                </c:pt>
                <c:pt idx="30">
                  <c:v>92.058876948843363</c:v>
                </c:pt>
                <c:pt idx="31">
                  <c:v>107.91105700144445</c:v>
                </c:pt>
                <c:pt idx="32">
                  <c:v>93.607735379310157</c:v>
                </c:pt>
                <c:pt idx="33">
                  <c:v>23.014818754677179</c:v>
                </c:pt>
                <c:pt idx="34">
                  <c:v>23.690042936324438</c:v>
                </c:pt>
                <c:pt idx="35">
                  <c:v>23.149779239166293</c:v>
                </c:pt>
                <c:pt idx="36">
                  <c:v>90.47284148173253</c:v>
                </c:pt>
                <c:pt idx="37">
                  <c:v>109.84785629545604</c:v>
                </c:pt>
                <c:pt idx="38">
                  <c:v>114.89897707839191</c:v>
                </c:pt>
                <c:pt idx="39">
                  <c:v>21.51515210887716</c:v>
                </c:pt>
                <c:pt idx="40">
                  <c:v>20.619217430289833</c:v>
                </c:pt>
                <c:pt idx="41">
                  <c:v>24.809016725695493</c:v>
                </c:pt>
                <c:pt idx="42">
                  <c:v>20.990848047357964</c:v>
                </c:pt>
                <c:pt idx="43">
                  <c:v>87.325955988554838</c:v>
                </c:pt>
                <c:pt idx="44">
                  <c:v>80.023282824722571</c:v>
                </c:pt>
                <c:pt idx="45">
                  <c:v>108.76535486913885</c:v>
                </c:pt>
                <c:pt idx="46">
                  <c:v>23.489661113081638</c:v>
                </c:pt>
                <c:pt idx="47">
                  <c:v>24.813376444938918</c:v>
                </c:pt>
                <c:pt idx="48">
                  <c:v>22.612780464462741</c:v>
                </c:pt>
                <c:pt idx="49">
                  <c:v>82.9958496493269</c:v>
                </c:pt>
                <c:pt idx="50">
                  <c:v>111.51035092766861</c:v>
                </c:pt>
                <c:pt idx="51">
                  <c:v>94.868367742090399</c:v>
                </c:pt>
                <c:pt idx="52">
                  <c:v>21.17646237617214</c:v>
                </c:pt>
                <c:pt idx="53">
                  <c:v>20.758851342393083</c:v>
                </c:pt>
                <c:pt idx="54">
                  <c:v>24.459020453434572</c:v>
                </c:pt>
                <c:pt idx="55">
                  <c:v>24.958982241060475</c:v>
                </c:pt>
                <c:pt idx="56">
                  <c:v>94.482111700216294</c:v>
                </c:pt>
                <c:pt idx="57">
                  <c:v>111.09026033315791</c:v>
                </c:pt>
                <c:pt idx="58">
                  <c:v>86.32521588544202</c:v>
                </c:pt>
                <c:pt idx="59">
                  <c:v>23.298181722623546</c:v>
                </c:pt>
                <c:pt idx="60">
                  <c:v>24.205914029364656</c:v>
                </c:pt>
                <c:pt idx="61">
                  <c:v>20.001838664287952</c:v>
                </c:pt>
                <c:pt idx="62">
                  <c:v>83.686592174843099</c:v>
                </c:pt>
                <c:pt idx="63">
                  <c:v>79.213557630107616</c:v>
                </c:pt>
                <c:pt idx="64">
                  <c:v>112.66554881127104</c:v>
                </c:pt>
                <c:pt idx="65">
                  <c:v>24.047185709635421</c:v>
                </c:pt>
                <c:pt idx="66">
                  <c:v>21.557662290523297</c:v>
                </c:pt>
                <c:pt idx="67">
                  <c:v>24.599218692253871</c:v>
                </c:pt>
                <c:pt idx="68">
                  <c:v>22.461104244069954</c:v>
                </c:pt>
                <c:pt idx="69">
                  <c:v>94.708390826133908</c:v>
                </c:pt>
                <c:pt idx="70">
                  <c:v>104.2</c:v>
                </c:pt>
                <c:pt idx="71">
                  <c:v>105.28271565651974</c:v>
                </c:pt>
                <c:pt idx="72">
                  <c:v>22.322455743259113</c:v>
                </c:pt>
                <c:pt idx="73">
                  <c:v>21.336096902874587</c:v>
                </c:pt>
                <c:pt idx="74">
                  <c:v>20.024237266803492</c:v>
                </c:pt>
                <c:pt idx="75">
                  <c:v>21.388369084202758</c:v>
                </c:pt>
                <c:pt idx="76">
                  <c:v>82.707322824640158</c:v>
                </c:pt>
                <c:pt idx="77">
                  <c:v>80.467129156332774</c:v>
                </c:pt>
                <c:pt idx="78">
                  <c:v>79.202833430814536</c:v>
                </c:pt>
                <c:pt idx="79">
                  <c:v>21.738292432354189</c:v>
                </c:pt>
                <c:pt idx="80">
                  <c:v>22.37143571994525</c:v>
                </c:pt>
                <c:pt idx="81">
                  <c:v>22.06620124015404</c:v>
                </c:pt>
                <c:pt idx="82">
                  <c:v>114.61111947367979</c:v>
                </c:pt>
                <c:pt idx="83">
                  <c:v>94.835539901083109</c:v>
                </c:pt>
                <c:pt idx="84">
                  <c:v>107.23979082962735</c:v>
                </c:pt>
                <c:pt idx="85">
                  <c:v>24.643818365459989</c:v>
                </c:pt>
                <c:pt idx="86">
                  <c:v>20.655733071757528</c:v>
                </c:pt>
                <c:pt idx="87">
                  <c:v>24.050645641902832</c:v>
                </c:pt>
                <c:pt idx="88">
                  <c:v>24.490923910123001</c:v>
                </c:pt>
                <c:pt idx="89">
                  <c:v>100.75124506616103</c:v>
                </c:pt>
                <c:pt idx="90">
                  <c:v>84.205288028566216</c:v>
                </c:pt>
                <c:pt idx="91">
                  <c:v>85.666707800754878</c:v>
                </c:pt>
                <c:pt idx="92">
                  <c:v>21.327792921583516</c:v>
                </c:pt>
                <c:pt idx="93">
                  <c:v>22.462051993490963</c:v>
                </c:pt>
                <c:pt idx="94">
                  <c:v>22.638167091301881</c:v>
                </c:pt>
                <c:pt idx="95">
                  <c:v>109.15226936804582</c:v>
                </c:pt>
                <c:pt idx="96">
                  <c:v>82.676737041775027</c:v>
                </c:pt>
                <c:pt idx="97">
                  <c:v>111.56559650528828</c:v>
                </c:pt>
                <c:pt idx="98">
                  <c:v>23.281288770504091</c:v>
                </c:pt>
                <c:pt idx="99">
                  <c:v>21.705790040442494</c:v>
                </c:pt>
                <c:pt idx="100">
                  <c:v>24.716013720005968</c:v>
                </c:pt>
                <c:pt idx="101">
                  <c:v>22.121689721641012</c:v>
                </c:pt>
                <c:pt idx="102">
                  <c:v>104.75038898691577</c:v>
                </c:pt>
                <c:pt idx="103">
                  <c:v>108.6585415963342</c:v>
                </c:pt>
                <c:pt idx="104">
                  <c:v>106.06135854676967</c:v>
                </c:pt>
                <c:pt idx="105">
                  <c:v>23.457459180453643</c:v>
                </c:pt>
                <c:pt idx="106">
                  <c:v>24.315188471342498</c:v>
                </c:pt>
                <c:pt idx="107">
                  <c:v>21.644968239490012</c:v>
                </c:pt>
                <c:pt idx="108">
                  <c:v>107.52024904677037</c:v>
                </c:pt>
                <c:pt idx="109">
                  <c:v>102.80593982208758</c:v>
                </c:pt>
                <c:pt idx="110">
                  <c:v>95.060684305627461</c:v>
                </c:pt>
                <c:pt idx="111">
                  <c:v>23.185654838738941</c:v>
                </c:pt>
                <c:pt idx="112">
                  <c:v>22.102098704196905</c:v>
                </c:pt>
                <c:pt idx="113">
                  <c:v>21.70459602965142</c:v>
                </c:pt>
                <c:pt idx="114">
                  <c:v>79.047028045443327</c:v>
                </c:pt>
                <c:pt idx="115">
                  <c:v>98.218068709239631</c:v>
                </c:pt>
                <c:pt idx="116">
                  <c:v>103.17237842142204</c:v>
                </c:pt>
                <c:pt idx="117">
                  <c:v>23.833295454668576</c:v>
                </c:pt>
                <c:pt idx="118">
                  <c:v>24.402915480795389</c:v>
                </c:pt>
                <c:pt idx="119">
                  <c:v>23.558480149097242</c:v>
                </c:pt>
                <c:pt idx="120">
                  <c:v>23.145629237119156</c:v>
                </c:pt>
                <c:pt idx="121">
                  <c:v>90.665151998623159</c:v>
                </c:pt>
                <c:pt idx="122">
                  <c:v>81.245129382117668</c:v>
                </c:pt>
                <c:pt idx="123">
                  <c:v>96.559627978745453</c:v>
                </c:pt>
                <c:pt idx="124">
                  <c:v>20.390278530754536</c:v>
                </c:pt>
                <c:pt idx="125">
                  <c:v>24.745409745566359</c:v>
                </c:pt>
                <c:pt idx="126">
                  <c:v>22.84170267682909</c:v>
                </c:pt>
                <c:pt idx="127">
                  <c:v>21.643414811665405</c:v>
                </c:pt>
                <c:pt idx="128">
                  <c:v>94.471263869065183</c:v>
                </c:pt>
                <c:pt idx="129">
                  <c:v>82.160827331519926</c:v>
                </c:pt>
                <c:pt idx="130">
                  <c:v>113.26790621438428</c:v>
                </c:pt>
                <c:pt idx="131">
                  <c:v>22.410726943044374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'FEBRERO 2016'!$J$2:$J$133</c:f>
              <c:numCache>
                <c:formatCode>0.0</c:formatCode>
                <c:ptCount val="132"/>
                <c:pt idx="0">
                  <c:v>23.796711934470178</c:v>
                </c:pt>
                <c:pt idx="1">
                  <c:v>20.488412604511261</c:v>
                </c:pt>
                <c:pt idx="2">
                  <c:v>23.336026713467128</c:v>
                </c:pt>
                <c:pt idx="3">
                  <c:v>93.270804058984595</c:v>
                </c:pt>
                <c:pt idx="4">
                  <c:v>88.859630038579738</c:v>
                </c:pt>
                <c:pt idx="5">
                  <c:v>86.52350099428287</c:v>
                </c:pt>
                <c:pt idx="6">
                  <c:v>22.828981304154958</c:v>
                </c:pt>
                <c:pt idx="7">
                  <c:v>22.86498531805</c:v>
                </c:pt>
                <c:pt idx="8">
                  <c:v>23.26314760209333</c:v>
                </c:pt>
                <c:pt idx="9">
                  <c:v>24.459654694265311</c:v>
                </c:pt>
                <c:pt idx="10">
                  <c:v>108.775261697508</c:v>
                </c:pt>
                <c:pt idx="11">
                  <c:v>88.97843876597463</c:v>
                </c:pt>
                <c:pt idx="12">
                  <c:v>117.55288568003515</c:v>
                </c:pt>
                <c:pt idx="13">
                  <c:v>22.655100469592703</c:v>
                </c:pt>
                <c:pt idx="14">
                  <c:v>23.634312173213502</c:v>
                </c:pt>
                <c:pt idx="15">
                  <c:v>23.369755468632405</c:v>
                </c:pt>
                <c:pt idx="16">
                  <c:v>80.457085592421862</c:v>
                </c:pt>
                <c:pt idx="17">
                  <c:v>95.326497370521139</c:v>
                </c:pt>
                <c:pt idx="18">
                  <c:v>106.01338077635687</c:v>
                </c:pt>
                <c:pt idx="19">
                  <c:v>20.768953727138374</c:v>
                </c:pt>
                <c:pt idx="20">
                  <c:v>22.857002220490962</c:v>
                </c:pt>
                <c:pt idx="21">
                  <c:v>23.935687917723037</c:v>
                </c:pt>
                <c:pt idx="22">
                  <c:v>24.352581605373086</c:v>
                </c:pt>
                <c:pt idx="23">
                  <c:v>81.941553226494193</c:v>
                </c:pt>
                <c:pt idx="24">
                  <c:v>110.78335580549621</c:v>
                </c:pt>
                <c:pt idx="25">
                  <c:v>113.97004714843881</c:v>
                </c:pt>
                <c:pt idx="26">
                  <c:v>23.430584612633425</c:v>
                </c:pt>
                <c:pt idx="27">
                  <c:v>22.583916091151522</c:v>
                </c:pt>
                <c:pt idx="28">
                  <c:v>20.489696658214523</c:v>
                </c:pt>
                <c:pt idx="29">
                  <c:v>23.265676050400518</c:v>
                </c:pt>
                <c:pt idx="30">
                  <c:v>115.64278282800174</c:v>
                </c:pt>
                <c:pt idx="31">
                  <c:v>108.68288462446739</c:v>
                </c:pt>
                <c:pt idx="32">
                  <c:v>80.636702465667923</c:v>
                </c:pt>
                <c:pt idx="33">
                  <c:v>24.997947825822258</c:v>
                </c:pt>
                <c:pt idx="34">
                  <c:v>22.169350329936638</c:v>
                </c:pt>
                <c:pt idx="35">
                  <c:v>24.231671857261468</c:v>
                </c:pt>
                <c:pt idx="36">
                  <c:v>93.597658159631322</c:v>
                </c:pt>
                <c:pt idx="37">
                  <c:v>111.53925082211242</c:v>
                </c:pt>
                <c:pt idx="38">
                  <c:v>79.349889275737468</c:v>
                </c:pt>
                <c:pt idx="39">
                  <c:v>23.656781215801068</c:v>
                </c:pt>
                <c:pt idx="40">
                  <c:v>24.013826391533414</c:v>
                </c:pt>
                <c:pt idx="41">
                  <c:v>24.308916593065323</c:v>
                </c:pt>
                <c:pt idx="42">
                  <c:v>24.728232186207023</c:v>
                </c:pt>
                <c:pt idx="43">
                  <c:v>84.240480102335269</c:v>
                </c:pt>
                <c:pt idx="44">
                  <c:v>117.10425289307351</c:v>
                </c:pt>
                <c:pt idx="45">
                  <c:v>90.463406577643298</c:v>
                </c:pt>
                <c:pt idx="46">
                  <c:v>24.210800277042505</c:v>
                </c:pt>
                <c:pt idx="47">
                  <c:v>21.00878646752793</c:v>
                </c:pt>
                <c:pt idx="48">
                  <c:v>20.574117079941846</c:v>
                </c:pt>
                <c:pt idx="49">
                  <c:v>83.921655667752376</c:v>
                </c:pt>
                <c:pt idx="50">
                  <c:v>99.643047820471963</c:v>
                </c:pt>
                <c:pt idx="51">
                  <c:v>109.4965370796221</c:v>
                </c:pt>
                <c:pt idx="52">
                  <c:v>22.076166989278324</c:v>
                </c:pt>
                <c:pt idx="53">
                  <c:v>20.080131527086305</c:v>
                </c:pt>
                <c:pt idx="54">
                  <c:v>24.927498315555702</c:v>
                </c:pt>
                <c:pt idx="55">
                  <c:v>21.911960844806355</c:v>
                </c:pt>
                <c:pt idx="56">
                  <c:v>82.601845844647471</c:v>
                </c:pt>
                <c:pt idx="57">
                  <c:v>95.347050469885801</c:v>
                </c:pt>
                <c:pt idx="58">
                  <c:v>88.045126502160883</c:v>
                </c:pt>
                <c:pt idx="59">
                  <c:v>22.407301517763077</c:v>
                </c:pt>
                <c:pt idx="60">
                  <c:v>20.295377377639426</c:v>
                </c:pt>
                <c:pt idx="61">
                  <c:v>24.714806087715004</c:v>
                </c:pt>
                <c:pt idx="62">
                  <c:v>98.389301422054857</c:v>
                </c:pt>
                <c:pt idx="63">
                  <c:v>92.181930483002859</c:v>
                </c:pt>
                <c:pt idx="64">
                  <c:v>98.533355473163198</c:v>
                </c:pt>
                <c:pt idx="65">
                  <c:v>23.910689994279778</c:v>
                </c:pt>
                <c:pt idx="66">
                  <c:v>22.519272773633649</c:v>
                </c:pt>
                <c:pt idx="67">
                  <c:v>20.058737167568598</c:v>
                </c:pt>
                <c:pt idx="68">
                  <c:v>24.369595571810699</c:v>
                </c:pt>
                <c:pt idx="69">
                  <c:v>98.423917592255549</c:v>
                </c:pt>
                <c:pt idx="70">
                  <c:v>100.3</c:v>
                </c:pt>
                <c:pt idx="71">
                  <c:v>103.09743183075436</c:v>
                </c:pt>
                <c:pt idx="72">
                  <c:v>21.51661119603758</c:v>
                </c:pt>
                <c:pt idx="73">
                  <c:v>20.143327816712834</c:v>
                </c:pt>
                <c:pt idx="74">
                  <c:v>20.741062172636287</c:v>
                </c:pt>
                <c:pt idx="75">
                  <c:v>24.815168036543291</c:v>
                </c:pt>
                <c:pt idx="76">
                  <c:v>110.02685508781023</c:v>
                </c:pt>
                <c:pt idx="77">
                  <c:v>79.98302613115105</c:v>
                </c:pt>
                <c:pt idx="78">
                  <c:v>97.09309165330761</c:v>
                </c:pt>
                <c:pt idx="79">
                  <c:v>21.916603180358408</c:v>
                </c:pt>
                <c:pt idx="80">
                  <c:v>22.03859093240764</c:v>
                </c:pt>
                <c:pt idx="81">
                  <c:v>22.615602609293251</c:v>
                </c:pt>
                <c:pt idx="82">
                  <c:v>96.746823829026653</c:v>
                </c:pt>
                <c:pt idx="83">
                  <c:v>86.420490591366999</c:v>
                </c:pt>
                <c:pt idx="84">
                  <c:v>113.83519392990286</c:v>
                </c:pt>
                <c:pt idx="85">
                  <c:v>20.695640540755505</c:v>
                </c:pt>
                <c:pt idx="86">
                  <c:v>21.80289652440462</c:v>
                </c:pt>
                <c:pt idx="87">
                  <c:v>23.68873973645934</c:v>
                </c:pt>
                <c:pt idx="88">
                  <c:v>21.735581516585789</c:v>
                </c:pt>
                <c:pt idx="89">
                  <c:v>100.88366806374589</c:v>
                </c:pt>
                <c:pt idx="90">
                  <c:v>92.959390960255618</c:v>
                </c:pt>
                <c:pt idx="91">
                  <c:v>109.69947849905535</c:v>
                </c:pt>
                <c:pt idx="92">
                  <c:v>21.901857780067935</c:v>
                </c:pt>
                <c:pt idx="93">
                  <c:v>22.572058081075131</c:v>
                </c:pt>
                <c:pt idx="94">
                  <c:v>23.289436877674902</c:v>
                </c:pt>
                <c:pt idx="95">
                  <c:v>109.15682232436342</c:v>
                </c:pt>
                <c:pt idx="96">
                  <c:v>115.54006362574597</c:v>
                </c:pt>
                <c:pt idx="97">
                  <c:v>85.091698594516188</c:v>
                </c:pt>
                <c:pt idx="98">
                  <c:v>21.635198232485614</c:v>
                </c:pt>
                <c:pt idx="99">
                  <c:v>21.561011503796895</c:v>
                </c:pt>
                <c:pt idx="100">
                  <c:v>21.160274608571886</c:v>
                </c:pt>
                <c:pt idx="101">
                  <c:v>22.852855607955682</c:v>
                </c:pt>
                <c:pt idx="102">
                  <c:v>85.634866303983173</c:v>
                </c:pt>
                <c:pt idx="103">
                  <c:v>105.82154081209545</c:v>
                </c:pt>
                <c:pt idx="104">
                  <c:v>92.06371907298491</c:v>
                </c:pt>
                <c:pt idx="105">
                  <c:v>20.805937337249659</c:v>
                </c:pt>
                <c:pt idx="106">
                  <c:v>24.435183122588196</c:v>
                </c:pt>
                <c:pt idx="107">
                  <c:v>22.080353757673517</c:v>
                </c:pt>
                <c:pt idx="108">
                  <c:v>112.01386892120948</c:v>
                </c:pt>
                <c:pt idx="109">
                  <c:v>82.28889919534177</c:v>
                </c:pt>
                <c:pt idx="110">
                  <c:v>115.43073404754531</c:v>
                </c:pt>
                <c:pt idx="111">
                  <c:v>24.630437468460507</c:v>
                </c:pt>
                <c:pt idx="112">
                  <c:v>23.563398167764117</c:v>
                </c:pt>
                <c:pt idx="113">
                  <c:v>22.008393528728753</c:v>
                </c:pt>
                <c:pt idx="114">
                  <c:v>81.351422903018346</c:v>
                </c:pt>
                <c:pt idx="115">
                  <c:v>113.10406774149379</c:v>
                </c:pt>
                <c:pt idx="116">
                  <c:v>110.27948295401563</c:v>
                </c:pt>
                <c:pt idx="117">
                  <c:v>23.747759539881397</c:v>
                </c:pt>
                <c:pt idx="118">
                  <c:v>20.969725287203229</c:v>
                </c:pt>
                <c:pt idx="119">
                  <c:v>20.853102279454806</c:v>
                </c:pt>
                <c:pt idx="120">
                  <c:v>23.350771052273231</c:v>
                </c:pt>
                <c:pt idx="121">
                  <c:v>83.797333508377761</c:v>
                </c:pt>
                <c:pt idx="122">
                  <c:v>109.32054267524543</c:v>
                </c:pt>
                <c:pt idx="123">
                  <c:v>91.188951136590433</c:v>
                </c:pt>
                <c:pt idx="124">
                  <c:v>21.513106522082655</c:v>
                </c:pt>
                <c:pt idx="125">
                  <c:v>21.101599345060745</c:v>
                </c:pt>
                <c:pt idx="126">
                  <c:v>21.009464752677864</c:v>
                </c:pt>
                <c:pt idx="127">
                  <c:v>23.013266612795071</c:v>
                </c:pt>
                <c:pt idx="128">
                  <c:v>109.10040847982837</c:v>
                </c:pt>
                <c:pt idx="129">
                  <c:v>80.491053816887828</c:v>
                </c:pt>
                <c:pt idx="130">
                  <c:v>111.94812472809014</c:v>
                </c:pt>
                <c:pt idx="131">
                  <c:v>20.105676230589253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'FEBRERO 2016'!$K$2:$K$133</c:f>
              <c:numCache>
                <c:formatCode>0.0</c:formatCode>
                <c:ptCount val="132"/>
                <c:pt idx="0">
                  <c:v>22.563527936759719</c:v>
                </c:pt>
                <c:pt idx="1">
                  <c:v>20.316675288312311</c:v>
                </c:pt>
                <c:pt idx="2">
                  <c:v>20.444403083058592</c:v>
                </c:pt>
                <c:pt idx="3">
                  <c:v>93.555924275963804</c:v>
                </c:pt>
                <c:pt idx="4">
                  <c:v>90.312943269017069</c:v>
                </c:pt>
                <c:pt idx="5">
                  <c:v>86.719730726414468</c:v>
                </c:pt>
                <c:pt idx="6">
                  <c:v>20.942172201951763</c:v>
                </c:pt>
                <c:pt idx="7">
                  <c:v>22.421226624406909</c:v>
                </c:pt>
                <c:pt idx="8">
                  <c:v>21.737608880013546</c:v>
                </c:pt>
                <c:pt idx="9">
                  <c:v>20.682663734422224</c:v>
                </c:pt>
                <c:pt idx="10">
                  <c:v>95.554555232739247</c:v>
                </c:pt>
                <c:pt idx="11">
                  <c:v>94.68796363355068</c:v>
                </c:pt>
                <c:pt idx="12">
                  <c:v>109.22071186984317</c:v>
                </c:pt>
                <c:pt idx="13">
                  <c:v>21.036402124229244</c:v>
                </c:pt>
                <c:pt idx="14">
                  <c:v>23.542720257151181</c:v>
                </c:pt>
                <c:pt idx="15">
                  <c:v>23.75791595645196</c:v>
                </c:pt>
                <c:pt idx="16">
                  <c:v>104.7254675232185</c:v>
                </c:pt>
                <c:pt idx="17">
                  <c:v>105.97112954532487</c:v>
                </c:pt>
                <c:pt idx="18">
                  <c:v>80.975803121945575</c:v>
                </c:pt>
                <c:pt idx="19">
                  <c:v>23.115387382579136</c:v>
                </c:pt>
                <c:pt idx="20">
                  <c:v>20.692260505599879</c:v>
                </c:pt>
                <c:pt idx="21">
                  <c:v>23.261693755120856</c:v>
                </c:pt>
                <c:pt idx="22">
                  <c:v>21.202659633464179</c:v>
                </c:pt>
                <c:pt idx="23">
                  <c:v>88.971280235890404</c:v>
                </c:pt>
                <c:pt idx="24">
                  <c:v>83.267888550329744</c:v>
                </c:pt>
                <c:pt idx="25">
                  <c:v>96.196802844776997</c:v>
                </c:pt>
                <c:pt idx="26">
                  <c:v>24.768608114562124</c:v>
                </c:pt>
                <c:pt idx="27">
                  <c:v>22.481892337995269</c:v>
                </c:pt>
                <c:pt idx="28">
                  <c:v>23.163206405046651</c:v>
                </c:pt>
                <c:pt idx="29">
                  <c:v>22.415834026489652</c:v>
                </c:pt>
                <c:pt idx="30">
                  <c:v>93.407224271352476</c:v>
                </c:pt>
                <c:pt idx="31">
                  <c:v>92.070444842725365</c:v>
                </c:pt>
                <c:pt idx="32">
                  <c:v>92.066652401630321</c:v>
                </c:pt>
                <c:pt idx="33">
                  <c:v>20.707909242490647</c:v>
                </c:pt>
                <c:pt idx="34">
                  <c:v>23.335156488025572</c:v>
                </c:pt>
                <c:pt idx="35">
                  <c:v>24.311188710533546</c:v>
                </c:pt>
                <c:pt idx="36">
                  <c:v>116.07264476273528</c:v>
                </c:pt>
                <c:pt idx="37">
                  <c:v>103.74033758008235</c:v>
                </c:pt>
                <c:pt idx="38">
                  <c:v>116.76828167960733</c:v>
                </c:pt>
                <c:pt idx="39">
                  <c:v>23.677904624017444</c:v>
                </c:pt>
                <c:pt idx="40">
                  <c:v>20.491657607243457</c:v>
                </c:pt>
                <c:pt idx="41">
                  <c:v>20.360357895474543</c:v>
                </c:pt>
                <c:pt idx="42">
                  <c:v>22.252372685057725</c:v>
                </c:pt>
                <c:pt idx="43">
                  <c:v>105.27791417854652</c:v>
                </c:pt>
                <c:pt idx="44">
                  <c:v>105.0932072669865</c:v>
                </c:pt>
                <c:pt idx="45">
                  <c:v>87.880913569029303</c:v>
                </c:pt>
                <c:pt idx="46">
                  <c:v>22.416853867978901</c:v>
                </c:pt>
                <c:pt idx="47">
                  <c:v>20.330880893524636</c:v>
                </c:pt>
                <c:pt idx="48">
                  <c:v>21.147802261698466</c:v>
                </c:pt>
                <c:pt idx="49">
                  <c:v>91.508371452341493</c:v>
                </c:pt>
                <c:pt idx="50">
                  <c:v>91.566924194177432</c:v>
                </c:pt>
                <c:pt idx="51">
                  <c:v>101.80211125846429</c:v>
                </c:pt>
                <c:pt idx="52">
                  <c:v>21.024463961264587</c:v>
                </c:pt>
                <c:pt idx="53">
                  <c:v>21.019965078972454</c:v>
                </c:pt>
                <c:pt idx="54">
                  <c:v>21.565038359886305</c:v>
                </c:pt>
                <c:pt idx="55">
                  <c:v>24.57872035477471</c:v>
                </c:pt>
                <c:pt idx="56">
                  <c:v>111.09824681308821</c:v>
                </c:pt>
                <c:pt idx="57">
                  <c:v>107.3030268622731</c:v>
                </c:pt>
                <c:pt idx="58">
                  <c:v>111.15994545058737</c:v>
                </c:pt>
                <c:pt idx="59">
                  <c:v>21.48640345495285</c:v>
                </c:pt>
                <c:pt idx="60">
                  <c:v>24.627471101933445</c:v>
                </c:pt>
                <c:pt idx="61">
                  <c:v>24.666565713359098</c:v>
                </c:pt>
                <c:pt idx="62">
                  <c:v>96.564957199145653</c:v>
                </c:pt>
                <c:pt idx="63">
                  <c:v>112.59831594903096</c:v>
                </c:pt>
                <c:pt idx="64">
                  <c:v>101.38266789075391</c:v>
                </c:pt>
                <c:pt idx="65">
                  <c:v>23.80411666131026</c:v>
                </c:pt>
                <c:pt idx="66">
                  <c:v>20.179974618978715</c:v>
                </c:pt>
                <c:pt idx="67">
                  <c:v>20.711259202649206</c:v>
                </c:pt>
                <c:pt idx="68">
                  <c:v>20.212034383438532</c:v>
                </c:pt>
                <c:pt idx="69">
                  <c:v>83.848178410410767</c:v>
                </c:pt>
                <c:pt idx="70">
                  <c:v>94.8</c:v>
                </c:pt>
                <c:pt idx="71">
                  <c:v>83.858511142069531</c:v>
                </c:pt>
                <c:pt idx="72">
                  <c:v>24.378932559474016</c:v>
                </c:pt>
                <c:pt idx="73">
                  <c:v>21.215856595097755</c:v>
                </c:pt>
                <c:pt idx="74">
                  <c:v>21.841863610853665</c:v>
                </c:pt>
                <c:pt idx="75">
                  <c:v>20.713002232615018</c:v>
                </c:pt>
                <c:pt idx="76">
                  <c:v>102.86622982255028</c:v>
                </c:pt>
                <c:pt idx="77">
                  <c:v>98.014486464399354</c:v>
                </c:pt>
                <c:pt idx="78">
                  <c:v>88.314722544586886</c:v>
                </c:pt>
                <c:pt idx="79">
                  <c:v>21.836540212828091</c:v>
                </c:pt>
                <c:pt idx="80">
                  <c:v>20.986188939406762</c:v>
                </c:pt>
                <c:pt idx="81">
                  <c:v>21.078373714604265</c:v>
                </c:pt>
                <c:pt idx="82">
                  <c:v>90.966589128566383</c:v>
                </c:pt>
                <c:pt idx="83">
                  <c:v>107.0940963116127</c:v>
                </c:pt>
                <c:pt idx="84">
                  <c:v>88.562040880848087</c:v>
                </c:pt>
                <c:pt idx="85">
                  <c:v>20.270865885114858</c:v>
                </c:pt>
                <c:pt idx="86">
                  <c:v>22.33410364153853</c:v>
                </c:pt>
                <c:pt idx="87">
                  <c:v>23.603042485784112</c:v>
                </c:pt>
                <c:pt idx="88">
                  <c:v>21.01995075733052</c:v>
                </c:pt>
                <c:pt idx="89">
                  <c:v>96.031167799998016</c:v>
                </c:pt>
                <c:pt idx="90">
                  <c:v>88.925749934046422</c:v>
                </c:pt>
                <c:pt idx="91">
                  <c:v>102.16660549656503</c:v>
                </c:pt>
                <c:pt idx="92">
                  <c:v>22.290679685204687</c:v>
                </c:pt>
                <c:pt idx="93">
                  <c:v>22.223951770096775</c:v>
                </c:pt>
                <c:pt idx="94">
                  <c:v>23.694273715039945</c:v>
                </c:pt>
                <c:pt idx="95">
                  <c:v>85.468068262194208</c:v>
                </c:pt>
                <c:pt idx="96">
                  <c:v>105.40934246874768</c:v>
                </c:pt>
                <c:pt idx="97">
                  <c:v>100.45781622781379</c:v>
                </c:pt>
                <c:pt idx="98">
                  <c:v>24.536345388655509</c:v>
                </c:pt>
                <c:pt idx="99">
                  <c:v>24.798074571903665</c:v>
                </c:pt>
                <c:pt idx="100">
                  <c:v>22.002703261092801</c:v>
                </c:pt>
                <c:pt idx="101">
                  <c:v>21.694712186188497</c:v>
                </c:pt>
                <c:pt idx="102">
                  <c:v>94.932783729208893</c:v>
                </c:pt>
                <c:pt idx="103">
                  <c:v>84.646666041200817</c:v>
                </c:pt>
                <c:pt idx="104">
                  <c:v>80.107284301647979</c:v>
                </c:pt>
                <c:pt idx="105">
                  <c:v>24.106513720015201</c:v>
                </c:pt>
                <c:pt idx="106">
                  <c:v>24.817179359993105</c:v>
                </c:pt>
                <c:pt idx="107">
                  <c:v>21.902413540187787</c:v>
                </c:pt>
                <c:pt idx="108">
                  <c:v>115.04763926586926</c:v>
                </c:pt>
                <c:pt idx="109">
                  <c:v>92.685540721271451</c:v>
                </c:pt>
                <c:pt idx="110">
                  <c:v>91.570128136152761</c:v>
                </c:pt>
                <c:pt idx="111">
                  <c:v>22.070920050818145</c:v>
                </c:pt>
                <c:pt idx="112">
                  <c:v>20.670578124674535</c:v>
                </c:pt>
                <c:pt idx="113">
                  <c:v>23.740719835251305</c:v>
                </c:pt>
                <c:pt idx="114">
                  <c:v>98.565506024762016</c:v>
                </c:pt>
                <c:pt idx="115">
                  <c:v>90.943000075055238</c:v>
                </c:pt>
                <c:pt idx="116">
                  <c:v>92.330814279617528</c:v>
                </c:pt>
                <c:pt idx="117">
                  <c:v>22.41092123035143</c:v>
                </c:pt>
                <c:pt idx="118">
                  <c:v>24.395563609633108</c:v>
                </c:pt>
                <c:pt idx="119">
                  <c:v>23.975150293690959</c:v>
                </c:pt>
                <c:pt idx="120">
                  <c:v>24.659711487013961</c:v>
                </c:pt>
                <c:pt idx="121">
                  <c:v>108.45427553781181</c:v>
                </c:pt>
                <c:pt idx="122">
                  <c:v>79.059339011372273</c:v>
                </c:pt>
                <c:pt idx="123">
                  <c:v>97.133502279824313</c:v>
                </c:pt>
                <c:pt idx="124">
                  <c:v>22.381186364544021</c:v>
                </c:pt>
                <c:pt idx="125">
                  <c:v>23.988331219557246</c:v>
                </c:pt>
                <c:pt idx="126">
                  <c:v>24.683630661012359</c:v>
                </c:pt>
                <c:pt idx="127">
                  <c:v>24.135225918049905</c:v>
                </c:pt>
                <c:pt idx="128">
                  <c:v>84.50098780978368</c:v>
                </c:pt>
                <c:pt idx="129">
                  <c:v>96.199923969380265</c:v>
                </c:pt>
                <c:pt idx="130">
                  <c:v>90.567390478178694</c:v>
                </c:pt>
                <c:pt idx="131">
                  <c:v>23.577194821182836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'FEBRERO 2016'!$L$2:$L$133</c:f>
              <c:numCache>
                <c:formatCode>0.0</c:formatCode>
                <c:ptCount val="132"/>
                <c:pt idx="0">
                  <c:v>20.093366414268335</c:v>
                </c:pt>
                <c:pt idx="1">
                  <c:v>22.006314333188012</c:v>
                </c:pt>
                <c:pt idx="2">
                  <c:v>20.257418188514979</c:v>
                </c:pt>
                <c:pt idx="3">
                  <c:v>105.48971755020672</c:v>
                </c:pt>
                <c:pt idx="4">
                  <c:v>100.45546074564714</c:v>
                </c:pt>
                <c:pt idx="5">
                  <c:v>111.24025585889797</c:v>
                </c:pt>
                <c:pt idx="6">
                  <c:v>23.85889182474871</c:v>
                </c:pt>
                <c:pt idx="7">
                  <c:v>24.890612593779064</c:v>
                </c:pt>
                <c:pt idx="8">
                  <c:v>23.593473816451983</c:v>
                </c:pt>
                <c:pt idx="9">
                  <c:v>20.007109784070668</c:v>
                </c:pt>
                <c:pt idx="10">
                  <c:v>96.346180647180645</c:v>
                </c:pt>
                <c:pt idx="11">
                  <c:v>109.58531448295905</c:v>
                </c:pt>
                <c:pt idx="12">
                  <c:v>111.22773851397025</c:v>
                </c:pt>
                <c:pt idx="13">
                  <c:v>22.064593447842022</c:v>
                </c:pt>
                <c:pt idx="14">
                  <c:v>22.151079337031288</c:v>
                </c:pt>
                <c:pt idx="15">
                  <c:v>20.55512809333003</c:v>
                </c:pt>
                <c:pt idx="16">
                  <c:v>80.984083713740546</c:v>
                </c:pt>
                <c:pt idx="17">
                  <c:v>105.12959871452505</c:v>
                </c:pt>
                <c:pt idx="18">
                  <c:v>101.39890800040823</c:v>
                </c:pt>
                <c:pt idx="19">
                  <c:v>23.526283500115778</c:v>
                </c:pt>
                <c:pt idx="20">
                  <c:v>23.968901307028183</c:v>
                </c:pt>
                <c:pt idx="21">
                  <c:v>24.183353402107123</c:v>
                </c:pt>
                <c:pt idx="22">
                  <c:v>20.356414149339525</c:v>
                </c:pt>
                <c:pt idx="23">
                  <c:v>90.41032049254666</c:v>
                </c:pt>
                <c:pt idx="24">
                  <c:v>102.17491649130379</c:v>
                </c:pt>
                <c:pt idx="25">
                  <c:v>91.236431303464897</c:v>
                </c:pt>
                <c:pt idx="26">
                  <c:v>24.927402045528233</c:v>
                </c:pt>
                <c:pt idx="27">
                  <c:v>22.052739872591395</c:v>
                </c:pt>
                <c:pt idx="28">
                  <c:v>24.68502467681347</c:v>
                </c:pt>
                <c:pt idx="29">
                  <c:v>21.093028150485019</c:v>
                </c:pt>
                <c:pt idx="30">
                  <c:v>79.400744718441956</c:v>
                </c:pt>
                <c:pt idx="31">
                  <c:v>105.06668127567104</c:v>
                </c:pt>
                <c:pt idx="32">
                  <c:v>97.183493662585022</c:v>
                </c:pt>
                <c:pt idx="33">
                  <c:v>24.890597155089928</c:v>
                </c:pt>
                <c:pt idx="34">
                  <c:v>22.552149960690432</c:v>
                </c:pt>
                <c:pt idx="35">
                  <c:v>24.776454948798758</c:v>
                </c:pt>
                <c:pt idx="36">
                  <c:v>102.14088631159615</c:v>
                </c:pt>
                <c:pt idx="37">
                  <c:v>92.224316435043136</c:v>
                </c:pt>
                <c:pt idx="38">
                  <c:v>109.77843290191598</c:v>
                </c:pt>
                <c:pt idx="39">
                  <c:v>23.030267716696603</c:v>
                </c:pt>
                <c:pt idx="40">
                  <c:v>20.869984131393842</c:v>
                </c:pt>
                <c:pt idx="41">
                  <c:v>23.727149680133067</c:v>
                </c:pt>
                <c:pt idx="42">
                  <c:v>21.51867370515404</c:v>
                </c:pt>
                <c:pt idx="43">
                  <c:v>117.41115023124307</c:v>
                </c:pt>
                <c:pt idx="44">
                  <c:v>103.87925808631697</c:v>
                </c:pt>
                <c:pt idx="45">
                  <c:v>98.748280728232174</c:v>
                </c:pt>
                <c:pt idx="46">
                  <c:v>20.559186705672634</c:v>
                </c:pt>
                <c:pt idx="47">
                  <c:v>23.554686687563596</c:v>
                </c:pt>
                <c:pt idx="48">
                  <c:v>24.196737637979265</c:v>
                </c:pt>
                <c:pt idx="49">
                  <c:v>107.62616923112738</c:v>
                </c:pt>
                <c:pt idx="50">
                  <c:v>86.753262469638742</c:v>
                </c:pt>
                <c:pt idx="51">
                  <c:v>89.370294696279473</c:v>
                </c:pt>
                <c:pt idx="52">
                  <c:v>22.837032870611747</c:v>
                </c:pt>
                <c:pt idx="53">
                  <c:v>22.32194099236262</c:v>
                </c:pt>
                <c:pt idx="54">
                  <c:v>21.896063935715258</c:v>
                </c:pt>
                <c:pt idx="55">
                  <c:v>23.210315999105351</c:v>
                </c:pt>
                <c:pt idx="56">
                  <c:v>111.98334684379469</c:v>
                </c:pt>
                <c:pt idx="57">
                  <c:v>85.024711456848166</c:v>
                </c:pt>
                <c:pt idx="58">
                  <c:v>105.83449859088786</c:v>
                </c:pt>
                <c:pt idx="59">
                  <c:v>20.871802121376223</c:v>
                </c:pt>
                <c:pt idx="60">
                  <c:v>22.543675146483494</c:v>
                </c:pt>
                <c:pt idx="61">
                  <c:v>21.499051163372247</c:v>
                </c:pt>
                <c:pt idx="62">
                  <c:v>106.70952224488209</c:v>
                </c:pt>
                <c:pt idx="63">
                  <c:v>111.49644421584442</c:v>
                </c:pt>
                <c:pt idx="64">
                  <c:v>102.37163771586737</c:v>
                </c:pt>
                <c:pt idx="65">
                  <c:v>23.086463056133564</c:v>
                </c:pt>
                <c:pt idx="66">
                  <c:v>23.535826659799348</c:v>
                </c:pt>
                <c:pt idx="67">
                  <c:v>20.581447581826438</c:v>
                </c:pt>
                <c:pt idx="68">
                  <c:v>20.846972227253314</c:v>
                </c:pt>
                <c:pt idx="69">
                  <c:v>102.85481596352028</c:v>
                </c:pt>
                <c:pt idx="70">
                  <c:v>85.318972693547948</c:v>
                </c:pt>
                <c:pt idx="71">
                  <c:v>110.56769823054725</c:v>
                </c:pt>
                <c:pt idx="72">
                  <c:v>23.826253012127744</c:v>
                </c:pt>
                <c:pt idx="73">
                  <c:v>22.275848636582406</c:v>
                </c:pt>
                <c:pt idx="74">
                  <c:v>22.772221990686973</c:v>
                </c:pt>
                <c:pt idx="75">
                  <c:v>22.518263710588286</c:v>
                </c:pt>
                <c:pt idx="76">
                  <c:v>112.54600825623996</c:v>
                </c:pt>
                <c:pt idx="77">
                  <c:v>85.51298376788678</c:v>
                </c:pt>
                <c:pt idx="78">
                  <c:v>105.7780723317928</c:v>
                </c:pt>
                <c:pt idx="79">
                  <c:v>24.258998698722777</c:v>
                </c:pt>
                <c:pt idx="80">
                  <c:v>21.624276924476053</c:v>
                </c:pt>
                <c:pt idx="81">
                  <c:v>21.368844941466925</c:v>
                </c:pt>
                <c:pt idx="82">
                  <c:v>103.0556847882322</c:v>
                </c:pt>
                <c:pt idx="83">
                  <c:v>84.150175482898376</c:v>
                </c:pt>
                <c:pt idx="84">
                  <c:v>100.92750337328908</c:v>
                </c:pt>
                <c:pt idx="85">
                  <c:v>21.813019216579637</c:v>
                </c:pt>
                <c:pt idx="86">
                  <c:v>23.029291992533064</c:v>
                </c:pt>
                <c:pt idx="87">
                  <c:v>22.822588964023488</c:v>
                </c:pt>
                <c:pt idx="88">
                  <c:v>23.503054400171877</c:v>
                </c:pt>
                <c:pt idx="89">
                  <c:v>100.22229285650661</c:v>
                </c:pt>
                <c:pt idx="90">
                  <c:v>100.57023390476368</c:v>
                </c:pt>
                <c:pt idx="91">
                  <c:v>80.151021235920609</c:v>
                </c:pt>
                <c:pt idx="92">
                  <c:v>20.936852419107719</c:v>
                </c:pt>
                <c:pt idx="93">
                  <c:v>21.481139666558416</c:v>
                </c:pt>
                <c:pt idx="94">
                  <c:v>22.227154236745442</c:v>
                </c:pt>
                <c:pt idx="95">
                  <c:v>117.13154819436491</c:v>
                </c:pt>
                <c:pt idx="96">
                  <c:v>103.85804247223788</c:v>
                </c:pt>
                <c:pt idx="97">
                  <c:v>102.72187490887734</c:v>
                </c:pt>
                <c:pt idx="98">
                  <c:v>23.638182819749556</c:v>
                </c:pt>
                <c:pt idx="99">
                  <c:v>20.43915020360987</c:v>
                </c:pt>
                <c:pt idx="100">
                  <c:v>23.169340889420592</c:v>
                </c:pt>
                <c:pt idx="101">
                  <c:v>23.376876900070247</c:v>
                </c:pt>
                <c:pt idx="102">
                  <c:v>80.606277097842423</c:v>
                </c:pt>
                <c:pt idx="103">
                  <c:v>109.7561292169248</c:v>
                </c:pt>
                <c:pt idx="104">
                  <c:v>113.2470359086805</c:v>
                </c:pt>
                <c:pt idx="105">
                  <c:v>22.414048494580705</c:v>
                </c:pt>
                <c:pt idx="106">
                  <c:v>21.20401407122543</c:v>
                </c:pt>
                <c:pt idx="107">
                  <c:v>21.699336323306632</c:v>
                </c:pt>
                <c:pt idx="108">
                  <c:v>103.79208196540742</c:v>
                </c:pt>
                <c:pt idx="109">
                  <c:v>81.427009189320657</c:v>
                </c:pt>
                <c:pt idx="110">
                  <c:v>101.56694774606528</c:v>
                </c:pt>
                <c:pt idx="111">
                  <c:v>24.068381821115214</c:v>
                </c:pt>
                <c:pt idx="112">
                  <c:v>23.015042481638091</c:v>
                </c:pt>
                <c:pt idx="113">
                  <c:v>22.013608911801875</c:v>
                </c:pt>
                <c:pt idx="114">
                  <c:v>88.42769803382086</c:v>
                </c:pt>
                <c:pt idx="115">
                  <c:v>92.025763112894808</c:v>
                </c:pt>
                <c:pt idx="116">
                  <c:v>97.754745996246371</c:v>
                </c:pt>
                <c:pt idx="117">
                  <c:v>22.819778889223002</c:v>
                </c:pt>
                <c:pt idx="118">
                  <c:v>22.050907527302741</c:v>
                </c:pt>
                <c:pt idx="119">
                  <c:v>23.255974943880808</c:v>
                </c:pt>
                <c:pt idx="120">
                  <c:v>23.176070250646902</c:v>
                </c:pt>
                <c:pt idx="121">
                  <c:v>83.146612920897539</c:v>
                </c:pt>
                <c:pt idx="122">
                  <c:v>92.918331534695071</c:v>
                </c:pt>
                <c:pt idx="123">
                  <c:v>95.299429473204597</c:v>
                </c:pt>
                <c:pt idx="124">
                  <c:v>21.59164124772354</c:v>
                </c:pt>
                <c:pt idx="125">
                  <c:v>21.672761863277362</c:v>
                </c:pt>
                <c:pt idx="126">
                  <c:v>21.672423113427961</c:v>
                </c:pt>
                <c:pt idx="127">
                  <c:v>24.271609865617599</c:v>
                </c:pt>
                <c:pt idx="128">
                  <c:v>105.81496567184958</c:v>
                </c:pt>
                <c:pt idx="129">
                  <c:v>82.474043421437202</c:v>
                </c:pt>
                <c:pt idx="130">
                  <c:v>79.952318148398675</c:v>
                </c:pt>
                <c:pt idx="131">
                  <c:v>22.433024207229323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'FEBRERO 2016'!$M$2:$M$133</c:f>
              <c:numCache>
                <c:formatCode>0.0</c:formatCode>
                <c:ptCount val="132"/>
                <c:pt idx="0">
                  <c:v>22.455769826983627</c:v>
                </c:pt>
                <c:pt idx="1">
                  <c:v>20.584276163254437</c:v>
                </c:pt>
                <c:pt idx="2">
                  <c:v>20.505685432542574</c:v>
                </c:pt>
                <c:pt idx="3">
                  <c:v>117.24165207198149</c:v>
                </c:pt>
                <c:pt idx="4">
                  <c:v>83.011217955714883</c:v>
                </c:pt>
                <c:pt idx="5">
                  <c:v>94.428974170150852</c:v>
                </c:pt>
                <c:pt idx="6">
                  <c:v>22.159548101274318</c:v>
                </c:pt>
                <c:pt idx="7">
                  <c:v>24.44981924358321</c:v>
                </c:pt>
                <c:pt idx="8">
                  <c:v>20.551112505037356</c:v>
                </c:pt>
                <c:pt idx="9">
                  <c:v>23.68357814254562</c:v>
                </c:pt>
                <c:pt idx="10">
                  <c:v>86.621589552587011</c:v>
                </c:pt>
                <c:pt idx="11">
                  <c:v>110.27666600402434</c:v>
                </c:pt>
                <c:pt idx="12">
                  <c:v>84.839202755755593</c:v>
                </c:pt>
                <c:pt idx="13">
                  <c:v>21.371103024266827</c:v>
                </c:pt>
                <c:pt idx="14">
                  <c:v>21.604825998784769</c:v>
                </c:pt>
                <c:pt idx="15">
                  <c:v>22.184366534199881</c:v>
                </c:pt>
                <c:pt idx="16">
                  <c:v>100.92653530070817</c:v>
                </c:pt>
                <c:pt idx="17">
                  <c:v>111.85180868918789</c:v>
                </c:pt>
                <c:pt idx="18">
                  <c:v>82.620298132781954</c:v>
                </c:pt>
                <c:pt idx="19">
                  <c:v>24.767817868962716</c:v>
                </c:pt>
                <c:pt idx="20">
                  <c:v>20.885466289581853</c:v>
                </c:pt>
                <c:pt idx="21">
                  <c:v>23.715649488003105</c:v>
                </c:pt>
                <c:pt idx="22">
                  <c:v>21.466812350139008</c:v>
                </c:pt>
                <c:pt idx="23">
                  <c:v>96.711249459554438</c:v>
                </c:pt>
                <c:pt idx="24">
                  <c:v>115.02439149321106</c:v>
                </c:pt>
                <c:pt idx="25">
                  <c:v>84.722147653767607</c:v>
                </c:pt>
                <c:pt idx="26">
                  <c:v>20.810122114655716</c:v>
                </c:pt>
                <c:pt idx="27">
                  <c:v>21.53755274914603</c:v>
                </c:pt>
                <c:pt idx="28">
                  <c:v>21.047876168273401</c:v>
                </c:pt>
                <c:pt idx="29">
                  <c:v>23.574029317290119</c:v>
                </c:pt>
                <c:pt idx="30">
                  <c:v>91.295286721398895</c:v>
                </c:pt>
                <c:pt idx="31">
                  <c:v>88.644133598563883</c:v>
                </c:pt>
                <c:pt idx="32">
                  <c:v>95.856842027063792</c:v>
                </c:pt>
                <c:pt idx="33">
                  <c:v>21.345811402864484</c:v>
                </c:pt>
                <c:pt idx="34">
                  <c:v>21.33357232613011</c:v>
                </c:pt>
                <c:pt idx="35">
                  <c:v>22.850862022099953</c:v>
                </c:pt>
                <c:pt idx="36">
                  <c:v>99.112356511687864</c:v>
                </c:pt>
                <c:pt idx="37">
                  <c:v>108.81267738010757</c:v>
                </c:pt>
                <c:pt idx="38">
                  <c:v>103.78508747960331</c:v>
                </c:pt>
                <c:pt idx="39">
                  <c:v>22.502404577702237</c:v>
                </c:pt>
                <c:pt idx="40">
                  <c:v>23.711702714331068</c:v>
                </c:pt>
                <c:pt idx="41">
                  <c:v>20.407875935613035</c:v>
                </c:pt>
                <c:pt idx="42">
                  <c:v>21.586447060767579</c:v>
                </c:pt>
                <c:pt idx="43">
                  <c:v>96.597043060991666</c:v>
                </c:pt>
                <c:pt idx="44">
                  <c:v>108.83371562925865</c:v>
                </c:pt>
                <c:pt idx="45">
                  <c:v>92.161761687216242</c:v>
                </c:pt>
                <c:pt idx="46">
                  <c:v>23.294536501784926</c:v>
                </c:pt>
                <c:pt idx="47">
                  <c:v>21.926342649935634</c:v>
                </c:pt>
                <c:pt idx="48">
                  <c:v>21.711959084858748</c:v>
                </c:pt>
                <c:pt idx="49">
                  <c:v>91.167030156250036</c:v>
                </c:pt>
                <c:pt idx="50">
                  <c:v>86.306385708610222</c:v>
                </c:pt>
                <c:pt idx="51">
                  <c:v>95.065995580501564</c:v>
                </c:pt>
                <c:pt idx="52">
                  <c:v>24.519072398164912</c:v>
                </c:pt>
                <c:pt idx="53">
                  <c:v>23.494710203152131</c:v>
                </c:pt>
                <c:pt idx="54">
                  <c:v>20.737719979358502</c:v>
                </c:pt>
                <c:pt idx="55">
                  <c:v>20.258682506780755</c:v>
                </c:pt>
                <c:pt idx="56">
                  <c:v>91.793365215530571</c:v>
                </c:pt>
                <c:pt idx="57">
                  <c:v>99.758957254592687</c:v>
                </c:pt>
                <c:pt idx="58">
                  <c:v>118.07989095822484</c:v>
                </c:pt>
                <c:pt idx="59">
                  <c:v>22.731050070339986</c:v>
                </c:pt>
                <c:pt idx="60">
                  <c:v>24.245916257203373</c:v>
                </c:pt>
                <c:pt idx="61">
                  <c:v>23.028000796386941</c:v>
                </c:pt>
                <c:pt idx="62">
                  <c:v>109.66589014137624</c:v>
                </c:pt>
                <c:pt idx="63">
                  <c:v>83.653148313657795</c:v>
                </c:pt>
                <c:pt idx="64">
                  <c:v>114.89083008212108</c:v>
                </c:pt>
                <c:pt idx="65">
                  <c:v>20.960999551350163</c:v>
                </c:pt>
                <c:pt idx="66">
                  <c:v>20.296058212018675</c:v>
                </c:pt>
                <c:pt idx="67">
                  <c:v>20.592982468081278</c:v>
                </c:pt>
                <c:pt idx="68">
                  <c:v>20.317148644226481</c:v>
                </c:pt>
                <c:pt idx="69">
                  <c:v>79.111243120993095</c:v>
                </c:pt>
                <c:pt idx="70">
                  <c:v>107.3</c:v>
                </c:pt>
                <c:pt idx="71">
                  <c:v>110.1849840743764</c:v>
                </c:pt>
                <c:pt idx="72">
                  <c:v>23.221235875490663</c:v>
                </c:pt>
                <c:pt idx="73">
                  <c:v>22.576327418760812</c:v>
                </c:pt>
                <c:pt idx="74">
                  <c:v>22.491102724053043</c:v>
                </c:pt>
                <c:pt idx="75">
                  <c:v>22.167129300905529</c:v>
                </c:pt>
                <c:pt idx="76">
                  <c:v>109.92243512719728</c:v>
                </c:pt>
                <c:pt idx="77">
                  <c:v>85.70145653815527</c:v>
                </c:pt>
                <c:pt idx="78">
                  <c:v>105.81235206134757</c:v>
                </c:pt>
                <c:pt idx="79">
                  <c:v>23.466310158589458</c:v>
                </c:pt>
                <c:pt idx="80">
                  <c:v>23.453644730179256</c:v>
                </c:pt>
                <c:pt idx="81">
                  <c:v>20.027227531268426</c:v>
                </c:pt>
                <c:pt idx="82">
                  <c:v>116.08816554118199</c:v>
                </c:pt>
                <c:pt idx="83">
                  <c:v>83.729271575930142</c:v>
                </c:pt>
                <c:pt idx="84">
                  <c:v>85.792594037073414</c:v>
                </c:pt>
                <c:pt idx="85">
                  <c:v>21.476928947472164</c:v>
                </c:pt>
                <c:pt idx="86">
                  <c:v>23.71110259671747</c:v>
                </c:pt>
                <c:pt idx="87">
                  <c:v>24.092103269799622</c:v>
                </c:pt>
                <c:pt idx="88">
                  <c:v>23.164961431319881</c:v>
                </c:pt>
                <c:pt idx="89">
                  <c:v>82.566155420691302</c:v>
                </c:pt>
                <c:pt idx="90">
                  <c:v>113.96236076802498</c:v>
                </c:pt>
                <c:pt idx="91">
                  <c:v>107.70015161238848</c:v>
                </c:pt>
                <c:pt idx="92">
                  <c:v>23.893056303373601</c:v>
                </c:pt>
                <c:pt idx="93">
                  <c:v>24.54821419107742</c:v>
                </c:pt>
                <c:pt idx="94">
                  <c:v>22.868366624297586</c:v>
                </c:pt>
                <c:pt idx="95">
                  <c:v>102.24744082759682</c:v>
                </c:pt>
                <c:pt idx="96">
                  <c:v>112.95980467301078</c:v>
                </c:pt>
                <c:pt idx="97">
                  <c:v>86.867477853693885</c:v>
                </c:pt>
                <c:pt idx="98">
                  <c:v>24.918053214694066</c:v>
                </c:pt>
                <c:pt idx="99">
                  <c:v>22.670936761847869</c:v>
                </c:pt>
                <c:pt idx="100">
                  <c:v>21.925690109374187</c:v>
                </c:pt>
                <c:pt idx="101">
                  <c:v>23.807802908759751</c:v>
                </c:pt>
                <c:pt idx="102">
                  <c:v>90.695226423121255</c:v>
                </c:pt>
                <c:pt idx="103">
                  <c:v>93.332034121414097</c:v>
                </c:pt>
                <c:pt idx="104">
                  <c:v>101.87520105955936</c:v>
                </c:pt>
                <c:pt idx="105">
                  <c:v>22.674993584298388</c:v>
                </c:pt>
                <c:pt idx="106">
                  <c:v>22.005560574792867</c:v>
                </c:pt>
                <c:pt idx="107">
                  <c:v>20.963709735671713</c:v>
                </c:pt>
                <c:pt idx="108">
                  <c:v>85.445479444572683</c:v>
                </c:pt>
                <c:pt idx="109">
                  <c:v>105.20481785111717</c:v>
                </c:pt>
                <c:pt idx="110">
                  <c:v>106.75553115504573</c:v>
                </c:pt>
                <c:pt idx="111">
                  <c:v>22.054575611112835</c:v>
                </c:pt>
                <c:pt idx="112">
                  <c:v>21.588271315345761</c:v>
                </c:pt>
                <c:pt idx="113">
                  <c:v>22.595737299970924</c:v>
                </c:pt>
                <c:pt idx="114">
                  <c:v>83.439596080846115</c:v>
                </c:pt>
                <c:pt idx="115">
                  <c:v>83.983992244650707</c:v>
                </c:pt>
                <c:pt idx="116">
                  <c:v>113.14082761494788</c:v>
                </c:pt>
                <c:pt idx="117">
                  <c:v>24.659625222286248</c:v>
                </c:pt>
                <c:pt idx="118">
                  <c:v>24.38616607266805</c:v>
                </c:pt>
                <c:pt idx="119">
                  <c:v>23.926758307220013</c:v>
                </c:pt>
                <c:pt idx="120">
                  <c:v>20.698028526814561</c:v>
                </c:pt>
                <c:pt idx="121">
                  <c:v>108.08545363806027</c:v>
                </c:pt>
                <c:pt idx="122">
                  <c:v>105.56860373096642</c:v>
                </c:pt>
                <c:pt idx="123">
                  <c:v>87.452872049004171</c:v>
                </c:pt>
                <c:pt idx="124">
                  <c:v>22.793104323036843</c:v>
                </c:pt>
                <c:pt idx="125">
                  <c:v>22.197105578759921</c:v>
                </c:pt>
                <c:pt idx="126">
                  <c:v>24.50106958897625</c:v>
                </c:pt>
                <c:pt idx="127">
                  <c:v>20.931926283431178</c:v>
                </c:pt>
                <c:pt idx="128">
                  <c:v>99.930431617010811</c:v>
                </c:pt>
                <c:pt idx="129">
                  <c:v>103.77122463736599</c:v>
                </c:pt>
                <c:pt idx="130">
                  <c:v>110.39838314501854</c:v>
                </c:pt>
                <c:pt idx="131">
                  <c:v>20.796420132579613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'FEBRERO 2016'!$N$2:$N$133</c:f>
              <c:numCache>
                <c:formatCode>0.0</c:formatCode>
                <c:ptCount val="132"/>
                <c:pt idx="0">
                  <c:v>20.67080798738888</c:v>
                </c:pt>
                <c:pt idx="1">
                  <c:v>23.534630204705842</c:v>
                </c:pt>
                <c:pt idx="2">
                  <c:v>24.787491961737004</c:v>
                </c:pt>
                <c:pt idx="3">
                  <c:v>106.49502031305441</c:v>
                </c:pt>
                <c:pt idx="4">
                  <c:v>112.73163006219798</c:v>
                </c:pt>
                <c:pt idx="5">
                  <c:v>107.03140096756304</c:v>
                </c:pt>
                <c:pt idx="6">
                  <c:v>24.891742417780119</c:v>
                </c:pt>
                <c:pt idx="7">
                  <c:v>20.753478326754458</c:v>
                </c:pt>
                <c:pt idx="8">
                  <c:v>23.352887059053373</c:v>
                </c:pt>
                <c:pt idx="9">
                  <c:v>22.561733322223766</c:v>
                </c:pt>
                <c:pt idx="10">
                  <c:v>106.12949545856354</c:v>
                </c:pt>
                <c:pt idx="11">
                  <c:v>95.477315182963792</c:v>
                </c:pt>
                <c:pt idx="12">
                  <c:v>101.14705944712976</c:v>
                </c:pt>
                <c:pt idx="13">
                  <c:v>21.640929314539672</c:v>
                </c:pt>
                <c:pt idx="14">
                  <c:v>23.528551331978239</c:v>
                </c:pt>
                <c:pt idx="15">
                  <c:v>20.79584175851128</c:v>
                </c:pt>
                <c:pt idx="16">
                  <c:v>86.926048037089714</c:v>
                </c:pt>
                <c:pt idx="17">
                  <c:v>91.241352938449722</c:v>
                </c:pt>
                <c:pt idx="18">
                  <c:v>118.61683105826626</c:v>
                </c:pt>
                <c:pt idx="19">
                  <c:v>21.849850166715548</c:v>
                </c:pt>
                <c:pt idx="20">
                  <c:v>21.64924362332917</c:v>
                </c:pt>
                <c:pt idx="21">
                  <c:v>23.893775944130052</c:v>
                </c:pt>
                <c:pt idx="22">
                  <c:v>22.433626050491185</c:v>
                </c:pt>
                <c:pt idx="23">
                  <c:v>90.604564952344035</c:v>
                </c:pt>
                <c:pt idx="24">
                  <c:v>87.965322193402699</c:v>
                </c:pt>
                <c:pt idx="25">
                  <c:v>107.59143635709906</c:v>
                </c:pt>
                <c:pt idx="26">
                  <c:v>24.770578955640623</c:v>
                </c:pt>
                <c:pt idx="27">
                  <c:v>24.023831367608736</c:v>
                </c:pt>
                <c:pt idx="28">
                  <c:v>21.139545877187551</c:v>
                </c:pt>
                <c:pt idx="29">
                  <c:v>21.890422596331764</c:v>
                </c:pt>
                <c:pt idx="30">
                  <c:v>96.670862694978382</c:v>
                </c:pt>
                <c:pt idx="31">
                  <c:v>88.56797257070312</c:v>
                </c:pt>
                <c:pt idx="32">
                  <c:v>81.741059962683025</c:v>
                </c:pt>
                <c:pt idx="33">
                  <c:v>20.234462408163196</c:v>
                </c:pt>
                <c:pt idx="34">
                  <c:v>22.313901887180592</c:v>
                </c:pt>
                <c:pt idx="35">
                  <c:v>22.367351707316061</c:v>
                </c:pt>
                <c:pt idx="36">
                  <c:v>95.777323791118931</c:v>
                </c:pt>
                <c:pt idx="37">
                  <c:v>98.017781207443591</c:v>
                </c:pt>
                <c:pt idx="38">
                  <c:v>100.75090223389527</c:v>
                </c:pt>
                <c:pt idx="39">
                  <c:v>21.497137028317294</c:v>
                </c:pt>
                <c:pt idx="40">
                  <c:v>21.763883528320118</c:v>
                </c:pt>
                <c:pt idx="41">
                  <c:v>22.817009288234168</c:v>
                </c:pt>
                <c:pt idx="42">
                  <c:v>20.773962678164345</c:v>
                </c:pt>
                <c:pt idx="43">
                  <c:v>82.584748870684862</c:v>
                </c:pt>
                <c:pt idx="44">
                  <c:v>96.738772148701827</c:v>
                </c:pt>
                <c:pt idx="45">
                  <c:v>110.70843648202631</c:v>
                </c:pt>
                <c:pt idx="46">
                  <c:v>22.24693557902626</c:v>
                </c:pt>
                <c:pt idx="47">
                  <c:v>24.100824737233228</c:v>
                </c:pt>
                <c:pt idx="48">
                  <c:v>24.418495987790571</c:v>
                </c:pt>
                <c:pt idx="49">
                  <c:v>95.699885869655986</c:v>
                </c:pt>
                <c:pt idx="50">
                  <c:v>83.343172178707832</c:v>
                </c:pt>
                <c:pt idx="51">
                  <c:v>84.414770600021029</c:v>
                </c:pt>
                <c:pt idx="52">
                  <c:v>22.516370133293428</c:v>
                </c:pt>
                <c:pt idx="53">
                  <c:v>24.169772589825484</c:v>
                </c:pt>
                <c:pt idx="54">
                  <c:v>23.927167991397337</c:v>
                </c:pt>
                <c:pt idx="55">
                  <c:v>20.013041309141393</c:v>
                </c:pt>
                <c:pt idx="56">
                  <c:v>95.390115060012121</c:v>
                </c:pt>
                <c:pt idx="57">
                  <c:v>94.901425036778988</c:v>
                </c:pt>
                <c:pt idx="58">
                  <c:v>101.1995459057737</c:v>
                </c:pt>
                <c:pt idx="59">
                  <c:v>24.113698381354524</c:v>
                </c:pt>
                <c:pt idx="60">
                  <c:v>24.351180192490663</c:v>
                </c:pt>
                <c:pt idx="61">
                  <c:v>20.492706829065277</c:v>
                </c:pt>
                <c:pt idx="62">
                  <c:v>95.412123968834109</c:v>
                </c:pt>
                <c:pt idx="63">
                  <c:v>80.901497762777254</c:v>
                </c:pt>
                <c:pt idx="64">
                  <c:v>80.803471162268266</c:v>
                </c:pt>
                <c:pt idx="65">
                  <c:v>21.634571978488953</c:v>
                </c:pt>
                <c:pt idx="66">
                  <c:v>22.765638501220927</c:v>
                </c:pt>
                <c:pt idx="67">
                  <c:v>24.093693918030738</c:v>
                </c:pt>
                <c:pt idx="68">
                  <c:v>24.149598098752772</c:v>
                </c:pt>
                <c:pt idx="69">
                  <c:v>90.455021899672147</c:v>
                </c:pt>
                <c:pt idx="70">
                  <c:v>101.67578605492756</c:v>
                </c:pt>
                <c:pt idx="71">
                  <c:v>99.568969963745985</c:v>
                </c:pt>
                <c:pt idx="72">
                  <c:v>20.872342659586394</c:v>
                </c:pt>
                <c:pt idx="73">
                  <c:v>22.781780892250282</c:v>
                </c:pt>
                <c:pt idx="74">
                  <c:v>23.560376169336529</c:v>
                </c:pt>
                <c:pt idx="75">
                  <c:v>22.585887043595662</c:v>
                </c:pt>
                <c:pt idx="76">
                  <c:v>82.085659907248555</c:v>
                </c:pt>
                <c:pt idx="77">
                  <c:v>79.680776696109831</c:v>
                </c:pt>
                <c:pt idx="78">
                  <c:v>107.57170794284087</c:v>
                </c:pt>
                <c:pt idx="79">
                  <c:v>20.297486836918647</c:v>
                </c:pt>
                <c:pt idx="80">
                  <c:v>23.606798479522567</c:v>
                </c:pt>
                <c:pt idx="81">
                  <c:v>21.713413718918538</c:v>
                </c:pt>
                <c:pt idx="82">
                  <c:v>100.11872809983421</c:v>
                </c:pt>
                <c:pt idx="83">
                  <c:v>91.073398970382357</c:v>
                </c:pt>
                <c:pt idx="84">
                  <c:v>90.560978806674115</c:v>
                </c:pt>
                <c:pt idx="85">
                  <c:v>22.34604593029535</c:v>
                </c:pt>
                <c:pt idx="86">
                  <c:v>22.82232424571648</c:v>
                </c:pt>
                <c:pt idx="87">
                  <c:v>23.82469854471006</c:v>
                </c:pt>
                <c:pt idx="88">
                  <c:v>24.986004548829058</c:v>
                </c:pt>
                <c:pt idx="89">
                  <c:v>93.704263334319535</c:v>
                </c:pt>
                <c:pt idx="90">
                  <c:v>116.29494725327916</c:v>
                </c:pt>
                <c:pt idx="91">
                  <c:v>110.53445936342821</c:v>
                </c:pt>
                <c:pt idx="92">
                  <c:v>24.701814723560034</c:v>
                </c:pt>
                <c:pt idx="93">
                  <c:v>20.039888045854372</c:v>
                </c:pt>
                <c:pt idx="94">
                  <c:v>24.416426907362837</c:v>
                </c:pt>
                <c:pt idx="95">
                  <c:v>90.598548646300998</c:v>
                </c:pt>
                <c:pt idx="96">
                  <c:v>93.378468704391182</c:v>
                </c:pt>
                <c:pt idx="97">
                  <c:v>88.526264512300344</c:v>
                </c:pt>
                <c:pt idx="98">
                  <c:v>24.279332083666425</c:v>
                </c:pt>
                <c:pt idx="99">
                  <c:v>21.477032795970256</c:v>
                </c:pt>
                <c:pt idx="100">
                  <c:v>22.101835989847796</c:v>
                </c:pt>
                <c:pt idx="101">
                  <c:v>21.955744029014127</c:v>
                </c:pt>
                <c:pt idx="102">
                  <c:v>114.98942341203247</c:v>
                </c:pt>
                <c:pt idx="103">
                  <c:v>97.090181803814758</c:v>
                </c:pt>
                <c:pt idx="104">
                  <c:v>81.942976618474276</c:v>
                </c:pt>
                <c:pt idx="105">
                  <c:v>22.456264371285819</c:v>
                </c:pt>
                <c:pt idx="106">
                  <c:v>22.70178096029467</c:v>
                </c:pt>
                <c:pt idx="107">
                  <c:v>23.813259976433518</c:v>
                </c:pt>
                <c:pt idx="108">
                  <c:v>109.39788469236845</c:v>
                </c:pt>
                <c:pt idx="109">
                  <c:v>105.83406607303436</c:v>
                </c:pt>
                <c:pt idx="110">
                  <c:v>111.45962950557828</c:v>
                </c:pt>
                <c:pt idx="111">
                  <c:v>23.786620933345173</c:v>
                </c:pt>
                <c:pt idx="112">
                  <c:v>20.576769282948778</c:v>
                </c:pt>
                <c:pt idx="113">
                  <c:v>24.232736072681586</c:v>
                </c:pt>
                <c:pt idx="114">
                  <c:v>109.03293369300279</c:v>
                </c:pt>
                <c:pt idx="115">
                  <c:v>112.9824679086457</c:v>
                </c:pt>
                <c:pt idx="116">
                  <c:v>96.086449314747753</c:v>
                </c:pt>
                <c:pt idx="117">
                  <c:v>20.465783250304476</c:v>
                </c:pt>
                <c:pt idx="118">
                  <c:v>24.375549085725822</c:v>
                </c:pt>
                <c:pt idx="119">
                  <c:v>22.149772817026754</c:v>
                </c:pt>
                <c:pt idx="120">
                  <c:v>23.906819064004146</c:v>
                </c:pt>
                <c:pt idx="121">
                  <c:v>98.02260324495586</c:v>
                </c:pt>
                <c:pt idx="122">
                  <c:v>104.43319730872784</c:v>
                </c:pt>
                <c:pt idx="123">
                  <c:v>112.87546134377712</c:v>
                </c:pt>
                <c:pt idx="124">
                  <c:v>22.155439717668187</c:v>
                </c:pt>
                <c:pt idx="125">
                  <c:v>23.018077541214172</c:v>
                </c:pt>
                <c:pt idx="126">
                  <c:v>20.736719480010358</c:v>
                </c:pt>
                <c:pt idx="127">
                  <c:v>21.399085595710936</c:v>
                </c:pt>
                <c:pt idx="128">
                  <c:v>106.00471086088747</c:v>
                </c:pt>
                <c:pt idx="129">
                  <c:v>118.51073917017318</c:v>
                </c:pt>
                <c:pt idx="130">
                  <c:v>88.564900410937156</c:v>
                </c:pt>
                <c:pt idx="131">
                  <c:v>22.33150196927933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'FEBRERO 2016'!$O$2:$O$133</c:f>
              <c:numCache>
                <c:formatCode>0.0</c:formatCode>
                <c:ptCount val="132"/>
                <c:pt idx="0">
                  <c:v>22.42646412811407</c:v>
                </c:pt>
                <c:pt idx="1">
                  <c:v>22.113009396295364</c:v>
                </c:pt>
                <c:pt idx="2">
                  <c:v>22.365640887700597</c:v>
                </c:pt>
                <c:pt idx="3">
                  <c:v>98.025700133557748</c:v>
                </c:pt>
                <c:pt idx="4">
                  <c:v>95.050947466786553</c:v>
                </c:pt>
                <c:pt idx="5">
                  <c:v>99.87095493932874</c:v>
                </c:pt>
                <c:pt idx="6">
                  <c:v>22.41638817151475</c:v>
                </c:pt>
                <c:pt idx="7">
                  <c:v>23.199435748736612</c:v>
                </c:pt>
                <c:pt idx="8">
                  <c:v>22.423888751591051</c:v>
                </c:pt>
                <c:pt idx="9">
                  <c:v>23.15050232710205</c:v>
                </c:pt>
                <c:pt idx="10">
                  <c:v>101.12352278773737</c:v>
                </c:pt>
                <c:pt idx="11">
                  <c:v>101.13965794080198</c:v>
                </c:pt>
                <c:pt idx="12">
                  <c:v>99.657109890903484</c:v>
                </c:pt>
                <c:pt idx="13">
                  <c:v>21.92604651602143</c:v>
                </c:pt>
                <c:pt idx="14">
                  <c:v>22.572667954458637</c:v>
                </c:pt>
                <c:pt idx="15">
                  <c:v>22.84723463339715</c:v>
                </c:pt>
                <c:pt idx="16">
                  <c:v>93.2263866366374</c:v>
                </c:pt>
                <c:pt idx="17">
                  <c:v>101.7775368380909</c:v>
                </c:pt>
                <c:pt idx="18">
                  <c:v>100.76892723707093</c:v>
                </c:pt>
                <c:pt idx="19">
                  <c:v>22.509112330891174</c:v>
                </c:pt>
                <c:pt idx="20">
                  <c:v>21.894841172752564</c:v>
                </c:pt>
                <c:pt idx="21">
                  <c:v>23.233168566602565</c:v>
                </c:pt>
                <c:pt idx="22">
                  <c:v>22.121139728393253</c:v>
                </c:pt>
                <c:pt idx="23">
                  <c:v>94.584314477951082</c:v>
                </c:pt>
                <c:pt idx="24">
                  <c:v>96.705535005192317</c:v>
                </c:pt>
                <c:pt idx="25">
                  <c:v>100.81049388052321</c:v>
                </c:pt>
                <c:pt idx="26">
                  <c:v>23.012828669018326</c:v>
                </c:pt>
                <c:pt idx="27">
                  <c:v>22.258913756152793</c:v>
                </c:pt>
                <c:pt idx="28">
                  <c:v>22.263122740510532</c:v>
                </c:pt>
                <c:pt idx="29">
                  <c:v>22.634917503195325</c:v>
                </c:pt>
                <c:pt idx="30">
                  <c:v>99.313089713220563</c:v>
                </c:pt>
                <c:pt idx="31">
                  <c:v>101.08408365627291</c:v>
                </c:pt>
                <c:pt idx="32">
                  <c:v>93.586260425936501</c:v>
                </c:pt>
                <c:pt idx="33">
                  <c:v>22.254106885074584</c:v>
                </c:pt>
                <c:pt idx="34">
                  <c:v>22.643651687178068</c:v>
                </c:pt>
                <c:pt idx="35">
                  <c:v>23.192566520967436</c:v>
                </c:pt>
                <c:pt idx="36">
                  <c:v>98.710407092799798</c:v>
                </c:pt>
                <c:pt idx="37">
                  <c:v>104.58733643113415</c:v>
                </c:pt>
                <c:pt idx="38">
                  <c:v>97.507684093483377</c:v>
                </c:pt>
                <c:pt idx="39">
                  <c:v>22.08905326584215</c:v>
                </c:pt>
                <c:pt idx="40">
                  <c:v>22.042248365751959</c:v>
                </c:pt>
                <c:pt idx="41">
                  <c:v>22.486822851245844</c:v>
                </c:pt>
                <c:pt idx="42">
                  <c:v>22.284988947650739</c:v>
                </c:pt>
                <c:pt idx="43">
                  <c:v>95.199156291146764</c:v>
                </c:pt>
                <c:pt idx="44">
                  <c:v>104.48664962601958</c:v>
                </c:pt>
                <c:pt idx="45">
                  <c:v>103.0948591524885</c:v>
                </c:pt>
                <c:pt idx="46">
                  <c:v>22.387589650832858</c:v>
                </c:pt>
                <c:pt idx="47">
                  <c:v>22.636244916135141</c:v>
                </c:pt>
                <c:pt idx="48">
                  <c:v>22.083570018197186</c:v>
                </c:pt>
                <c:pt idx="49">
                  <c:v>90.030468998255373</c:v>
                </c:pt>
                <c:pt idx="50">
                  <c:v>99.763390034520526</c:v>
                </c:pt>
                <c:pt idx="51">
                  <c:v>101.2508857191655</c:v>
                </c:pt>
                <c:pt idx="52">
                  <c:v>22.568710432694825</c:v>
                </c:pt>
                <c:pt idx="53">
                  <c:v>22.240370222156912</c:v>
                </c:pt>
                <c:pt idx="54">
                  <c:v>22.78431795281892</c:v>
                </c:pt>
                <c:pt idx="55">
                  <c:v>22.434149726539868</c:v>
                </c:pt>
                <c:pt idx="56">
                  <c:v>101.52376372505007</c:v>
                </c:pt>
                <c:pt idx="57">
                  <c:v>98.670480126016145</c:v>
                </c:pt>
                <c:pt idx="58">
                  <c:v>97.338354614325027</c:v>
                </c:pt>
                <c:pt idx="59">
                  <c:v>22.613847966794605</c:v>
                </c:pt>
                <c:pt idx="60">
                  <c:v>22.930672710442675</c:v>
                </c:pt>
                <c:pt idx="61">
                  <c:v>22.544778311596879</c:v>
                </c:pt>
                <c:pt idx="62">
                  <c:v>100.46448548321017</c:v>
                </c:pt>
                <c:pt idx="63">
                  <c:v>93.192305828998371</c:v>
                </c:pt>
                <c:pt idx="64">
                  <c:v>105.29895615302466</c:v>
                </c:pt>
                <c:pt idx="65">
                  <c:v>22.610974189300521</c:v>
                </c:pt>
                <c:pt idx="66">
                  <c:v>22.229989038627757</c:v>
                </c:pt>
                <c:pt idx="67">
                  <c:v>22.412668611929295</c:v>
                </c:pt>
                <c:pt idx="68">
                  <c:v>21.818657994632495</c:v>
                </c:pt>
                <c:pt idx="69">
                  <c:v>96.076563234265649</c:v>
                </c:pt>
                <c:pt idx="70">
                  <c:v>97.612954205481429</c:v>
                </c:pt>
                <c:pt idx="71">
                  <c:v>99.123792574386172</c:v>
                </c:pt>
                <c:pt idx="72">
                  <c:v>21.907065604625437</c:v>
                </c:pt>
                <c:pt idx="73">
                  <c:v>22.285517084616131</c:v>
                </c:pt>
                <c:pt idx="74">
                  <c:v>21.86485931445322</c:v>
                </c:pt>
                <c:pt idx="75">
                  <c:v>22.59811681810092</c:v>
                </c:pt>
                <c:pt idx="76">
                  <c:v>99.851211636405225</c:v>
                </c:pt>
                <c:pt idx="77">
                  <c:v>92.779028980175553</c:v>
                </c:pt>
                <c:pt idx="78">
                  <c:v>96.275877755417994</c:v>
                </c:pt>
                <c:pt idx="79">
                  <c:v>22.009974616731117</c:v>
                </c:pt>
                <c:pt idx="80">
                  <c:v>22.395127743393363</c:v>
                </c:pt>
                <c:pt idx="81">
                  <c:v>22.296148296737908</c:v>
                </c:pt>
                <c:pt idx="82">
                  <c:v>103.45317084391561</c:v>
                </c:pt>
                <c:pt idx="83">
                  <c:v>93.887992876650927</c:v>
                </c:pt>
                <c:pt idx="84">
                  <c:v>97.02615823204971</c:v>
                </c:pt>
                <c:pt idx="85">
                  <c:v>21.938290179596926</c:v>
                </c:pt>
                <c:pt idx="86">
                  <c:v>22.432801106269785</c:v>
                </c:pt>
                <c:pt idx="87">
                  <c:v>23.276278092292092</c:v>
                </c:pt>
                <c:pt idx="88">
                  <c:v>22.511713071124841</c:v>
                </c:pt>
                <c:pt idx="89">
                  <c:v>100.32658932098947</c:v>
                </c:pt>
                <c:pt idx="90">
                  <c:v>98.948539169541974</c:v>
                </c:pt>
                <c:pt idx="91">
                  <c:v>101.07541538379404</c:v>
                </c:pt>
                <c:pt idx="92">
                  <c:v>22.044340321425189</c:v>
                </c:pt>
                <c:pt idx="93">
                  <c:v>21.966081647966913</c:v>
                </c:pt>
                <c:pt idx="94">
                  <c:v>22.399893132881356</c:v>
                </c:pt>
                <c:pt idx="95">
                  <c:v>103.04549026547068</c:v>
                </c:pt>
                <c:pt idx="96">
                  <c:v>98.965108434925796</c:v>
                </c:pt>
                <c:pt idx="97">
                  <c:v>94.077930962964373</c:v>
                </c:pt>
                <c:pt idx="98">
                  <c:v>23.624636942708321</c:v>
                </c:pt>
                <c:pt idx="99">
                  <c:v>22.26688309848404</c:v>
                </c:pt>
                <c:pt idx="100">
                  <c:v>22.838401676647017</c:v>
                </c:pt>
                <c:pt idx="101">
                  <c:v>22.757281496836281</c:v>
                </c:pt>
                <c:pt idx="102">
                  <c:v>89.841518837718922</c:v>
                </c:pt>
                <c:pt idx="103">
                  <c:v>100.12646737019014</c:v>
                </c:pt>
                <c:pt idx="104">
                  <c:v>95.248074439440842</c:v>
                </c:pt>
                <c:pt idx="105">
                  <c:v>22.179054626023799</c:v>
                </c:pt>
                <c:pt idx="106">
                  <c:v>23.055314939226754</c:v>
                </c:pt>
                <c:pt idx="107">
                  <c:v>22.10172343095963</c:v>
                </c:pt>
                <c:pt idx="108">
                  <c:v>103.65574325598034</c:v>
                </c:pt>
                <c:pt idx="109">
                  <c:v>95.293823106095701</c:v>
                </c:pt>
                <c:pt idx="110">
                  <c:v>101.67565030439303</c:v>
                </c:pt>
                <c:pt idx="111">
                  <c:v>22.852912333425934</c:v>
                </c:pt>
                <c:pt idx="112">
                  <c:v>22.164646590724868</c:v>
                </c:pt>
                <c:pt idx="113">
                  <c:v>22.792825929289602</c:v>
                </c:pt>
                <c:pt idx="114">
                  <c:v>97.398224398243329</c:v>
                </c:pt>
                <c:pt idx="115">
                  <c:v>96.192115070758405</c:v>
                </c:pt>
                <c:pt idx="116">
                  <c:v>103.40058801334953</c:v>
                </c:pt>
                <c:pt idx="117">
                  <c:v>22.689462268092733</c:v>
                </c:pt>
                <c:pt idx="118">
                  <c:v>23.178393716269287</c:v>
                </c:pt>
                <c:pt idx="119">
                  <c:v>22.823771460598508</c:v>
                </c:pt>
                <c:pt idx="120">
                  <c:v>23.085061240740963</c:v>
                </c:pt>
                <c:pt idx="121">
                  <c:v>93.812943279771204</c:v>
                </c:pt>
                <c:pt idx="122">
                  <c:v>94.104987530226481</c:v>
                </c:pt>
                <c:pt idx="123">
                  <c:v>99.718060694438535</c:v>
                </c:pt>
                <c:pt idx="124">
                  <c:v>22.393826034857057</c:v>
                </c:pt>
                <c:pt idx="125">
                  <c:v>23.097302339609524</c:v>
                </c:pt>
                <c:pt idx="126">
                  <c:v>22.702138551082854</c:v>
                </c:pt>
                <c:pt idx="127">
                  <c:v>22.134018659410593</c:v>
                </c:pt>
                <c:pt idx="128">
                  <c:v>100.10149954468835</c:v>
                </c:pt>
                <c:pt idx="129">
                  <c:v>95.259421873600203</c:v>
                </c:pt>
                <c:pt idx="130">
                  <c:v>98.335064385692036</c:v>
                </c:pt>
                <c:pt idx="131">
                  <c:v>22.148767362562559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'FEBRERO 2016'!$P$2:$P$133</c:f>
              <c:numCache>
                <c:formatCode>0.0</c:formatCode>
                <c:ptCount val="132"/>
                <c:pt idx="0">
                  <c:v>24.718734289701125</c:v>
                </c:pt>
                <c:pt idx="1">
                  <c:v>24.731652863042051</c:v>
                </c:pt>
                <c:pt idx="2">
                  <c:v>24.787491961737004</c:v>
                </c:pt>
                <c:pt idx="3">
                  <c:v>117.24165207198149</c:v>
                </c:pt>
                <c:pt idx="4">
                  <c:v>112.73163006219798</c:v>
                </c:pt>
                <c:pt idx="5">
                  <c:v>113.45535187007545</c:v>
                </c:pt>
                <c:pt idx="6">
                  <c:v>24.891742417780119</c:v>
                </c:pt>
                <c:pt idx="7">
                  <c:v>24.890612593779064</c:v>
                </c:pt>
                <c:pt idx="8">
                  <c:v>24.844086186645885</c:v>
                </c:pt>
                <c:pt idx="9">
                  <c:v>24.780074483493145</c:v>
                </c:pt>
                <c:pt idx="10">
                  <c:v>113.73756969246267</c:v>
                </c:pt>
                <c:pt idx="11">
                  <c:v>110.93794746425041</c:v>
                </c:pt>
                <c:pt idx="12">
                  <c:v>117.55288568003515</c:v>
                </c:pt>
                <c:pt idx="13">
                  <c:v>24.702737701936872</c:v>
                </c:pt>
                <c:pt idx="14">
                  <c:v>23.634312173213502</c:v>
                </c:pt>
                <c:pt idx="15">
                  <c:v>24.84942247655836</c:v>
                </c:pt>
                <c:pt idx="16">
                  <c:v>104.7254675232185</c:v>
                </c:pt>
                <c:pt idx="17">
                  <c:v>115.72005094432777</c:v>
                </c:pt>
                <c:pt idx="18">
                  <c:v>118.61683105826626</c:v>
                </c:pt>
                <c:pt idx="19">
                  <c:v>24.767817868962716</c:v>
                </c:pt>
                <c:pt idx="20">
                  <c:v>24.168693651863755</c:v>
                </c:pt>
                <c:pt idx="21">
                  <c:v>24.183353402107123</c:v>
                </c:pt>
                <c:pt idx="22">
                  <c:v>24.726063041186404</c:v>
                </c:pt>
                <c:pt idx="23">
                  <c:v>118.64787086429385</c:v>
                </c:pt>
                <c:pt idx="24">
                  <c:v>115.02439149321106</c:v>
                </c:pt>
                <c:pt idx="25">
                  <c:v>118.56046462487325</c:v>
                </c:pt>
                <c:pt idx="26">
                  <c:v>24.927402045528233</c:v>
                </c:pt>
                <c:pt idx="27">
                  <c:v>24.023831367608736</c:v>
                </c:pt>
                <c:pt idx="28">
                  <c:v>24.936853153231041</c:v>
                </c:pt>
                <c:pt idx="29">
                  <c:v>23.817167224099904</c:v>
                </c:pt>
                <c:pt idx="30">
                  <c:v>117.78416737602939</c:v>
                </c:pt>
                <c:pt idx="31">
                  <c:v>109.45285056458491</c:v>
                </c:pt>
                <c:pt idx="32">
                  <c:v>112.18340603950571</c:v>
                </c:pt>
                <c:pt idx="33">
                  <c:v>24.997947825822258</c:v>
                </c:pt>
                <c:pt idx="34">
                  <c:v>24.379302696911676</c:v>
                </c:pt>
                <c:pt idx="35">
                  <c:v>24.776454948798758</c:v>
                </c:pt>
                <c:pt idx="36">
                  <c:v>116.07264476273528</c:v>
                </c:pt>
                <c:pt idx="37">
                  <c:v>118.74471368983309</c:v>
                </c:pt>
                <c:pt idx="38">
                  <c:v>116.76828167960733</c:v>
                </c:pt>
                <c:pt idx="39">
                  <c:v>23.677904624017444</c:v>
                </c:pt>
                <c:pt idx="40">
                  <c:v>24.237587488869448</c:v>
                </c:pt>
                <c:pt idx="41">
                  <c:v>24.809016725695493</c:v>
                </c:pt>
                <c:pt idx="42">
                  <c:v>24.728232186207023</c:v>
                </c:pt>
                <c:pt idx="43">
                  <c:v>117.41115023124307</c:v>
                </c:pt>
                <c:pt idx="44">
                  <c:v>117.10425289307351</c:v>
                </c:pt>
                <c:pt idx="45">
                  <c:v>114.36224184788972</c:v>
                </c:pt>
                <c:pt idx="46">
                  <c:v>24.210800277042505</c:v>
                </c:pt>
                <c:pt idx="47">
                  <c:v>24.813376444938918</c:v>
                </c:pt>
                <c:pt idx="48">
                  <c:v>24.418495987790571</c:v>
                </c:pt>
                <c:pt idx="49">
                  <c:v>107.62616923112738</c:v>
                </c:pt>
                <c:pt idx="50">
                  <c:v>118.34242277088299</c:v>
                </c:pt>
                <c:pt idx="51">
                  <c:v>111.95203510125327</c:v>
                </c:pt>
                <c:pt idx="52">
                  <c:v>24.519072398164912</c:v>
                </c:pt>
                <c:pt idx="53">
                  <c:v>24.261256355220432</c:v>
                </c:pt>
                <c:pt idx="54">
                  <c:v>24.927498315555702</c:v>
                </c:pt>
                <c:pt idx="55">
                  <c:v>24.958982241060475</c:v>
                </c:pt>
                <c:pt idx="56">
                  <c:v>118.54515545151148</c:v>
                </c:pt>
                <c:pt idx="57">
                  <c:v>114.79743201963103</c:v>
                </c:pt>
                <c:pt idx="58">
                  <c:v>118.07989095822484</c:v>
                </c:pt>
                <c:pt idx="59">
                  <c:v>24.113698381354524</c:v>
                </c:pt>
                <c:pt idx="60">
                  <c:v>24.627471101933445</c:v>
                </c:pt>
                <c:pt idx="61">
                  <c:v>24.714806087715004</c:v>
                </c:pt>
                <c:pt idx="62">
                  <c:v>115.44238955694865</c:v>
                </c:pt>
                <c:pt idx="63">
                  <c:v>112.59831594903096</c:v>
                </c:pt>
                <c:pt idx="64">
                  <c:v>115.53049008137179</c:v>
                </c:pt>
                <c:pt idx="65">
                  <c:v>24.047185709635421</c:v>
                </c:pt>
                <c:pt idx="66">
                  <c:v>23.653327559778258</c:v>
                </c:pt>
                <c:pt idx="67">
                  <c:v>24.599218692253871</c:v>
                </c:pt>
                <c:pt idx="68">
                  <c:v>24.369595571810699</c:v>
                </c:pt>
                <c:pt idx="69">
                  <c:v>112.34700520534811</c:v>
                </c:pt>
                <c:pt idx="70">
                  <c:v>107.3</c:v>
                </c:pt>
                <c:pt idx="71">
                  <c:v>113.47453230160998</c:v>
                </c:pt>
                <c:pt idx="72">
                  <c:v>24.378932559474016</c:v>
                </c:pt>
                <c:pt idx="73">
                  <c:v>24.152605376940151</c:v>
                </c:pt>
                <c:pt idx="74">
                  <c:v>23.560376169336529</c:v>
                </c:pt>
                <c:pt idx="75">
                  <c:v>24.815168036543291</c:v>
                </c:pt>
                <c:pt idx="76">
                  <c:v>112.54600825623996</c:v>
                </c:pt>
                <c:pt idx="77">
                  <c:v>116.52035494217853</c:v>
                </c:pt>
                <c:pt idx="78">
                  <c:v>112.87629758671936</c:v>
                </c:pt>
                <c:pt idx="79">
                  <c:v>24.258998698722777</c:v>
                </c:pt>
                <c:pt idx="80">
                  <c:v>24.806407781934446</c:v>
                </c:pt>
                <c:pt idx="81">
                  <c:v>24.610155884102685</c:v>
                </c:pt>
                <c:pt idx="82">
                  <c:v>117.70765485008221</c:v>
                </c:pt>
                <c:pt idx="83">
                  <c:v>112.87290992517606</c:v>
                </c:pt>
                <c:pt idx="84">
                  <c:v>118.75788391248413</c:v>
                </c:pt>
                <c:pt idx="85">
                  <c:v>24.643818365459989</c:v>
                </c:pt>
                <c:pt idx="86">
                  <c:v>24.887265220987295</c:v>
                </c:pt>
                <c:pt idx="87">
                  <c:v>24.092103269799622</c:v>
                </c:pt>
                <c:pt idx="88">
                  <c:v>24.986004548829058</c:v>
                </c:pt>
                <c:pt idx="89">
                  <c:v>118.43875824447915</c:v>
                </c:pt>
                <c:pt idx="90">
                  <c:v>116.29494725327916</c:v>
                </c:pt>
                <c:pt idx="91">
                  <c:v>117.21267191040926</c:v>
                </c:pt>
                <c:pt idx="92">
                  <c:v>24.701814723560034</c:v>
                </c:pt>
                <c:pt idx="93">
                  <c:v>24.54821419107742</c:v>
                </c:pt>
                <c:pt idx="94">
                  <c:v>24.416426907362837</c:v>
                </c:pt>
                <c:pt idx="95">
                  <c:v>117.13154819436491</c:v>
                </c:pt>
                <c:pt idx="96">
                  <c:v>115.54006362574597</c:v>
                </c:pt>
                <c:pt idx="97">
                  <c:v>111.56559650528828</c:v>
                </c:pt>
                <c:pt idx="98">
                  <c:v>24.918053214694066</c:v>
                </c:pt>
                <c:pt idx="99">
                  <c:v>24.798074571903665</c:v>
                </c:pt>
                <c:pt idx="100">
                  <c:v>24.923993894056178</c:v>
                </c:pt>
                <c:pt idx="101">
                  <c:v>24.875500065297551</c:v>
                </c:pt>
                <c:pt idx="102">
                  <c:v>114.98942341203247</c:v>
                </c:pt>
                <c:pt idx="103">
                  <c:v>115.66447366773181</c:v>
                </c:pt>
                <c:pt idx="104">
                  <c:v>113.2470359086805</c:v>
                </c:pt>
                <c:pt idx="105">
                  <c:v>24.106513720015201</c:v>
                </c:pt>
                <c:pt idx="106">
                  <c:v>24.817179359993105</c:v>
                </c:pt>
                <c:pt idx="107">
                  <c:v>24.358386314911346</c:v>
                </c:pt>
                <c:pt idx="108">
                  <c:v>115.04763926586926</c:v>
                </c:pt>
                <c:pt idx="109">
                  <c:v>109.63162441156744</c:v>
                </c:pt>
                <c:pt idx="110">
                  <c:v>115.43073404754531</c:v>
                </c:pt>
                <c:pt idx="111">
                  <c:v>24.790176730179635</c:v>
                </c:pt>
                <c:pt idx="112">
                  <c:v>23.616466347112389</c:v>
                </c:pt>
                <c:pt idx="113">
                  <c:v>24.984349398066858</c:v>
                </c:pt>
                <c:pt idx="114">
                  <c:v>116.32989450934085</c:v>
                </c:pt>
                <c:pt idx="115">
                  <c:v>118.40095510175333</c:v>
                </c:pt>
                <c:pt idx="116">
                  <c:v>114.46810359396724</c:v>
                </c:pt>
                <c:pt idx="117">
                  <c:v>24.659625222286248</c:v>
                </c:pt>
                <c:pt idx="118">
                  <c:v>24.616991511161636</c:v>
                </c:pt>
                <c:pt idx="119">
                  <c:v>24.793685832696639</c:v>
                </c:pt>
                <c:pt idx="120">
                  <c:v>24.964829916493695</c:v>
                </c:pt>
                <c:pt idx="121">
                  <c:v>108.45427553781181</c:v>
                </c:pt>
                <c:pt idx="122">
                  <c:v>109.32054267524543</c:v>
                </c:pt>
                <c:pt idx="123">
                  <c:v>117.30816096417591</c:v>
                </c:pt>
                <c:pt idx="124">
                  <c:v>24.869340826893033</c:v>
                </c:pt>
                <c:pt idx="125">
                  <c:v>24.745409745566359</c:v>
                </c:pt>
                <c:pt idx="126">
                  <c:v>24.819776692297815</c:v>
                </c:pt>
                <c:pt idx="127">
                  <c:v>24.271609865617599</c:v>
                </c:pt>
                <c:pt idx="128">
                  <c:v>109.20698962970587</c:v>
                </c:pt>
                <c:pt idx="129">
                  <c:v>118.51073917017318</c:v>
                </c:pt>
                <c:pt idx="130">
                  <c:v>118.94070407997827</c:v>
                </c:pt>
                <c:pt idx="131">
                  <c:v>23.577194821182836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'FEBRERO 2016'!$Q$2:$Q$133</c:f>
              <c:numCache>
                <c:formatCode>0.0</c:formatCode>
                <c:ptCount val="132"/>
                <c:pt idx="0">
                  <c:v>20.093366414268335</c:v>
                </c:pt>
                <c:pt idx="1">
                  <c:v>20.316675288312311</c:v>
                </c:pt>
                <c:pt idx="2">
                  <c:v>20.257418188514979</c:v>
                </c:pt>
                <c:pt idx="3">
                  <c:v>87.614827569323396</c:v>
                </c:pt>
                <c:pt idx="4">
                  <c:v>83.011217955714883</c:v>
                </c:pt>
                <c:pt idx="5">
                  <c:v>86.52350099428287</c:v>
                </c:pt>
                <c:pt idx="6">
                  <c:v>20.931598649413129</c:v>
                </c:pt>
                <c:pt idx="7">
                  <c:v>20.753478326754458</c:v>
                </c:pt>
                <c:pt idx="8">
                  <c:v>20.24041914277317</c:v>
                </c:pt>
                <c:pt idx="9">
                  <c:v>20.007109784070668</c:v>
                </c:pt>
                <c:pt idx="10">
                  <c:v>86.621589552587011</c:v>
                </c:pt>
                <c:pt idx="11">
                  <c:v>88.97843876597463</c:v>
                </c:pt>
                <c:pt idx="12">
                  <c:v>83.083865581159387</c:v>
                </c:pt>
                <c:pt idx="13">
                  <c:v>20.246835303393823</c:v>
                </c:pt>
                <c:pt idx="14">
                  <c:v>20.842941527508859</c:v>
                </c:pt>
                <c:pt idx="15">
                  <c:v>20.55512809333003</c:v>
                </c:pt>
                <c:pt idx="16">
                  <c:v>80.457085592421862</c:v>
                </c:pt>
                <c:pt idx="17">
                  <c:v>89.50495567035901</c:v>
                </c:pt>
                <c:pt idx="18">
                  <c:v>80.975803121945575</c:v>
                </c:pt>
                <c:pt idx="19">
                  <c:v>20.10766509179836</c:v>
                </c:pt>
                <c:pt idx="20">
                  <c:v>20.132930222123655</c:v>
                </c:pt>
                <c:pt idx="21">
                  <c:v>21.420754255591874</c:v>
                </c:pt>
                <c:pt idx="22">
                  <c:v>20.356414149339525</c:v>
                </c:pt>
                <c:pt idx="23">
                  <c:v>81.941553226494193</c:v>
                </c:pt>
                <c:pt idx="24">
                  <c:v>79.089050049472178</c:v>
                </c:pt>
                <c:pt idx="25">
                  <c:v>81.075954144849362</c:v>
                </c:pt>
                <c:pt idx="26">
                  <c:v>20.225784347404883</c:v>
                </c:pt>
                <c:pt idx="27">
                  <c:v>20.283207645534066</c:v>
                </c:pt>
                <c:pt idx="28">
                  <c:v>20.096699820866412</c:v>
                </c:pt>
                <c:pt idx="29">
                  <c:v>20.181712699461571</c:v>
                </c:pt>
                <c:pt idx="30">
                  <c:v>79.400744718441956</c:v>
                </c:pt>
                <c:pt idx="31">
                  <c:v>88.56797257070312</c:v>
                </c:pt>
                <c:pt idx="32">
                  <c:v>80.294733157013013</c:v>
                </c:pt>
                <c:pt idx="33">
                  <c:v>20.033687361214664</c:v>
                </c:pt>
                <c:pt idx="34">
                  <c:v>20.915626314789737</c:v>
                </c:pt>
                <c:pt idx="35">
                  <c:v>20.988841233960745</c:v>
                </c:pt>
                <c:pt idx="36">
                  <c:v>81.347305152110266</c:v>
                </c:pt>
                <c:pt idx="37">
                  <c:v>84.653416380245304</c:v>
                </c:pt>
                <c:pt idx="38">
                  <c:v>79.349889275737468</c:v>
                </c:pt>
                <c:pt idx="39">
                  <c:v>20.385246299244262</c:v>
                </c:pt>
                <c:pt idx="40">
                  <c:v>20.491657607243457</c:v>
                </c:pt>
                <c:pt idx="41">
                  <c:v>20.184229037280524</c:v>
                </c:pt>
                <c:pt idx="42">
                  <c:v>20.217865683713168</c:v>
                </c:pt>
                <c:pt idx="43">
                  <c:v>79.610169939673241</c:v>
                </c:pt>
                <c:pt idx="44">
                  <c:v>80.023282824722571</c:v>
                </c:pt>
                <c:pt idx="45">
                  <c:v>87.880913569029303</c:v>
                </c:pt>
                <c:pt idx="46">
                  <c:v>20.12460234663244</c:v>
                </c:pt>
                <c:pt idx="47">
                  <c:v>20.141778197291824</c:v>
                </c:pt>
                <c:pt idx="48">
                  <c:v>20.182163813527076</c:v>
                </c:pt>
                <c:pt idx="49">
                  <c:v>79.081951235412362</c:v>
                </c:pt>
                <c:pt idx="50">
                  <c:v>83.343172178707832</c:v>
                </c:pt>
                <c:pt idx="51">
                  <c:v>84.414770600021029</c:v>
                </c:pt>
                <c:pt idx="52">
                  <c:v>21.024463961264587</c:v>
                </c:pt>
                <c:pt idx="53">
                  <c:v>20.080131527086305</c:v>
                </c:pt>
                <c:pt idx="54">
                  <c:v>20.737719979358502</c:v>
                </c:pt>
                <c:pt idx="55">
                  <c:v>20.013041309141393</c:v>
                </c:pt>
                <c:pt idx="56">
                  <c:v>82.601845844647471</c:v>
                </c:pt>
                <c:pt idx="57">
                  <c:v>79.620255105103737</c:v>
                </c:pt>
                <c:pt idx="58">
                  <c:v>79.584665663322554</c:v>
                </c:pt>
                <c:pt idx="59">
                  <c:v>20.396311734204076</c:v>
                </c:pt>
                <c:pt idx="60">
                  <c:v>20.295377377639426</c:v>
                </c:pt>
                <c:pt idx="61">
                  <c:v>20.001838664287952</c:v>
                </c:pt>
                <c:pt idx="62">
                  <c:v>83.686592174843099</c:v>
                </c:pt>
                <c:pt idx="63">
                  <c:v>79.213557630107616</c:v>
                </c:pt>
                <c:pt idx="64">
                  <c:v>80.803471162268266</c:v>
                </c:pt>
                <c:pt idx="65">
                  <c:v>20.960999551350163</c:v>
                </c:pt>
                <c:pt idx="66">
                  <c:v>20.179974618978715</c:v>
                </c:pt>
                <c:pt idx="67">
                  <c:v>20.058737167568598</c:v>
                </c:pt>
                <c:pt idx="68">
                  <c:v>20.063049579105403</c:v>
                </c:pt>
                <c:pt idx="69">
                  <c:v>79.111243120993095</c:v>
                </c:pt>
                <c:pt idx="70">
                  <c:v>84.135058362691396</c:v>
                </c:pt>
                <c:pt idx="71">
                  <c:v>83.588775195474241</c:v>
                </c:pt>
                <c:pt idx="72">
                  <c:v>20.335850725128271</c:v>
                </c:pt>
                <c:pt idx="73">
                  <c:v>20.143327816712834</c:v>
                </c:pt>
                <c:pt idx="74">
                  <c:v>20.024237266803492</c:v>
                </c:pt>
                <c:pt idx="75">
                  <c:v>20.713002232615018</c:v>
                </c:pt>
                <c:pt idx="76">
                  <c:v>82.085659907248555</c:v>
                </c:pt>
                <c:pt idx="77">
                  <c:v>79.680776696109831</c:v>
                </c:pt>
                <c:pt idx="78">
                  <c:v>79.202833430814536</c:v>
                </c:pt>
                <c:pt idx="79">
                  <c:v>20.297486836918647</c:v>
                </c:pt>
                <c:pt idx="80">
                  <c:v>20.450400473334621</c:v>
                </c:pt>
                <c:pt idx="81">
                  <c:v>20.027227531268426</c:v>
                </c:pt>
                <c:pt idx="82">
                  <c:v>84.657785227475202</c:v>
                </c:pt>
                <c:pt idx="83">
                  <c:v>83.729271575930142</c:v>
                </c:pt>
                <c:pt idx="84">
                  <c:v>79.2882219736953</c:v>
                </c:pt>
                <c:pt idx="85">
                  <c:v>20.270865885114858</c:v>
                </c:pt>
                <c:pt idx="86">
                  <c:v>20.413768439220259</c:v>
                </c:pt>
                <c:pt idx="87">
                  <c:v>21.224714074086215</c:v>
                </c:pt>
                <c:pt idx="88">
                  <c:v>20.588732483516086</c:v>
                </c:pt>
                <c:pt idx="89">
                  <c:v>82.566155420691302</c:v>
                </c:pt>
                <c:pt idx="90">
                  <c:v>80.454387513875602</c:v>
                </c:pt>
                <c:pt idx="91">
                  <c:v>80.151021235920609</c:v>
                </c:pt>
                <c:pt idx="92">
                  <c:v>20.391585826814982</c:v>
                </c:pt>
                <c:pt idx="93">
                  <c:v>20.003686540155666</c:v>
                </c:pt>
                <c:pt idx="94">
                  <c:v>20.833754285280946</c:v>
                </c:pt>
                <c:pt idx="95">
                  <c:v>85.468068262194208</c:v>
                </c:pt>
                <c:pt idx="96">
                  <c:v>82.20791495111753</c:v>
                </c:pt>
                <c:pt idx="97">
                  <c:v>85.091698594516188</c:v>
                </c:pt>
                <c:pt idx="98">
                  <c:v>21.629591533876059</c:v>
                </c:pt>
                <c:pt idx="99">
                  <c:v>20.43915020360987</c:v>
                </c:pt>
                <c:pt idx="100">
                  <c:v>21.160274608571886</c:v>
                </c:pt>
                <c:pt idx="101">
                  <c:v>20.991878069687523</c:v>
                </c:pt>
                <c:pt idx="102">
                  <c:v>80.24176418459237</c:v>
                </c:pt>
                <c:pt idx="103">
                  <c:v>82.368207261405004</c:v>
                </c:pt>
                <c:pt idx="104">
                  <c:v>79.751291407878895</c:v>
                </c:pt>
                <c:pt idx="105">
                  <c:v>20.1899660834145</c:v>
                </c:pt>
                <c:pt idx="106">
                  <c:v>20.6423523424757</c:v>
                </c:pt>
                <c:pt idx="107">
                  <c:v>20.354208028917203</c:v>
                </c:pt>
                <c:pt idx="108">
                  <c:v>84.93934345049945</c:v>
                </c:pt>
                <c:pt idx="109">
                  <c:v>80.889605267568129</c:v>
                </c:pt>
                <c:pt idx="110">
                  <c:v>85.120199357543385</c:v>
                </c:pt>
                <c:pt idx="111">
                  <c:v>21.083864557734248</c:v>
                </c:pt>
                <c:pt idx="112">
                  <c:v>20.576769282948778</c:v>
                </c:pt>
                <c:pt idx="113">
                  <c:v>20.671524062290462</c:v>
                </c:pt>
                <c:pt idx="114">
                  <c:v>79.047028045443327</c:v>
                </c:pt>
                <c:pt idx="115">
                  <c:v>79.392927081647045</c:v>
                </c:pt>
                <c:pt idx="116">
                  <c:v>92.330814279617528</c:v>
                </c:pt>
                <c:pt idx="117">
                  <c:v>20.134251101332591</c:v>
                </c:pt>
                <c:pt idx="118">
                  <c:v>20.969725287203229</c:v>
                </c:pt>
                <c:pt idx="119">
                  <c:v>20.648240238862623</c:v>
                </c:pt>
                <c:pt idx="120">
                  <c:v>20.698028526814561</c:v>
                </c:pt>
                <c:pt idx="121">
                  <c:v>81.291688029618641</c:v>
                </c:pt>
                <c:pt idx="122">
                  <c:v>79.059339011372273</c:v>
                </c:pt>
                <c:pt idx="123">
                  <c:v>79.59689845942529</c:v>
                </c:pt>
                <c:pt idx="124">
                  <c:v>20.390278530754536</c:v>
                </c:pt>
                <c:pt idx="125">
                  <c:v>21.101599345060745</c:v>
                </c:pt>
                <c:pt idx="126">
                  <c:v>20.425309049141369</c:v>
                </c:pt>
                <c:pt idx="127">
                  <c:v>20.393561293107627</c:v>
                </c:pt>
                <c:pt idx="128">
                  <c:v>84.50098780978368</c:v>
                </c:pt>
                <c:pt idx="129">
                  <c:v>80.491053816887828</c:v>
                </c:pt>
                <c:pt idx="130">
                  <c:v>79.952318148398675</c:v>
                </c:pt>
                <c:pt idx="131">
                  <c:v>20.105676230589253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'FEBRERO 2016'!$R$2:$R$133</c:f>
              <c:numCache>
                <c:formatCode>General</c:formatCode>
                <c:ptCount val="13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'FEBRERO 2016'!$S$2:$S$133</c:f>
              <c:numCache>
                <c:formatCode>General</c:formatCode>
                <c:ptCount val="13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2016'!$B$2:$D$133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01/02/2016</c:v>
                        </c:pt>
                        <c:pt idx="1">
                          <c:v>01/02/2016</c:v>
                        </c:pt>
                        <c:pt idx="2">
                          <c:v>01/02/2016</c:v>
                        </c:pt>
                        <c:pt idx="3">
                          <c:v>01/02/2016</c:v>
                        </c:pt>
                        <c:pt idx="4">
                          <c:v>01/02/2016</c:v>
                        </c:pt>
                        <c:pt idx="5">
                          <c:v>01/02/2016</c:v>
                        </c:pt>
                        <c:pt idx="6">
                          <c:v>01/02/2016</c:v>
                        </c:pt>
                        <c:pt idx="7">
                          <c:v>02/02/2016</c:v>
                        </c:pt>
                        <c:pt idx="8">
                          <c:v>02/02/2016</c:v>
                        </c:pt>
                        <c:pt idx="9">
                          <c:v>02/02/2016</c:v>
                        </c:pt>
                        <c:pt idx="10">
                          <c:v>02/02/2016</c:v>
                        </c:pt>
                        <c:pt idx="11">
                          <c:v>02/02/2016</c:v>
                        </c:pt>
                        <c:pt idx="12">
                          <c:v>02/02/2016</c:v>
                        </c:pt>
                        <c:pt idx="13">
                          <c:v>03/02/2016</c:v>
                        </c:pt>
                        <c:pt idx="14">
                          <c:v>03/02/2016</c:v>
                        </c:pt>
                        <c:pt idx="15">
                          <c:v>03/02/2016</c:v>
                        </c:pt>
                        <c:pt idx="16">
                          <c:v>03/02/2016</c:v>
                        </c:pt>
                        <c:pt idx="17">
                          <c:v>03/02/2016</c:v>
                        </c:pt>
                        <c:pt idx="18">
                          <c:v>03/02/2016</c:v>
                        </c:pt>
                        <c:pt idx="19">
                          <c:v>03/02/2016</c:v>
                        </c:pt>
                        <c:pt idx="20">
                          <c:v>04/02/2016</c:v>
                        </c:pt>
                        <c:pt idx="21">
                          <c:v>04/02/2016</c:v>
                        </c:pt>
                        <c:pt idx="22">
                          <c:v>04/02/2016</c:v>
                        </c:pt>
                        <c:pt idx="23">
                          <c:v>04/02/2016</c:v>
                        </c:pt>
                        <c:pt idx="24">
                          <c:v>04/02/2016</c:v>
                        </c:pt>
                        <c:pt idx="25">
                          <c:v>04/02/2016</c:v>
                        </c:pt>
                        <c:pt idx="26">
                          <c:v>04/02/2016</c:v>
                        </c:pt>
                        <c:pt idx="27">
                          <c:v>05/02/2016</c:v>
                        </c:pt>
                        <c:pt idx="28">
                          <c:v>05/02/2016</c:v>
                        </c:pt>
                        <c:pt idx="29">
                          <c:v>05/02/2016</c:v>
                        </c:pt>
                        <c:pt idx="30">
                          <c:v>05/02/2016</c:v>
                        </c:pt>
                        <c:pt idx="31">
                          <c:v>05/02/2016</c:v>
                        </c:pt>
                        <c:pt idx="32">
                          <c:v>05/02/2016</c:v>
                        </c:pt>
                        <c:pt idx="33">
                          <c:v>08/02/2016</c:v>
                        </c:pt>
                        <c:pt idx="34">
                          <c:v>08/02/2016</c:v>
                        </c:pt>
                        <c:pt idx="35">
                          <c:v>08/02/2016</c:v>
                        </c:pt>
                        <c:pt idx="36">
                          <c:v>08/02/2016</c:v>
                        </c:pt>
                        <c:pt idx="37">
                          <c:v>08/02/2016</c:v>
                        </c:pt>
                        <c:pt idx="38">
                          <c:v>08/02/2016</c:v>
                        </c:pt>
                        <c:pt idx="39">
                          <c:v>08/02/2016</c:v>
                        </c:pt>
                        <c:pt idx="40">
                          <c:v>09/02/2016</c:v>
                        </c:pt>
                        <c:pt idx="41">
                          <c:v>09/02/2016</c:v>
                        </c:pt>
                        <c:pt idx="42">
                          <c:v>09/02/2016</c:v>
                        </c:pt>
                        <c:pt idx="43">
                          <c:v>09/02/2016</c:v>
                        </c:pt>
                        <c:pt idx="44">
                          <c:v>09/02/2016</c:v>
                        </c:pt>
                        <c:pt idx="45">
                          <c:v>09/02/2016</c:v>
                        </c:pt>
                        <c:pt idx="46">
                          <c:v>10/02/2016</c:v>
                        </c:pt>
                        <c:pt idx="47">
                          <c:v>10/02/2016</c:v>
                        </c:pt>
                        <c:pt idx="48">
                          <c:v>10/02/2016</c:v>
                        </c:pt>
                        <c:pt idx="49">
                          <c:v>10/02/2016</c:v>
                        </c:pt>
                        <c:pt idx="50">
                          <c:v>10/02/2016</c:v>
                        </c:pt>
                        <c:pt idx="51">
                          <c:v>10/02/2016</c:v>
                        </c:pt>
                        <c:pt idx="52">
                          <c:v>10/02/2016</c:v>
                        </c:pt>
                        <c:pt idx="53">
                          <c:v>11/02/2016</c:v>
                        </c:pt>
                        <c:pt idx="54">
                          <c:v>11/02/2016</c:v>
                        </c:pt>
                        <c:pt idx="55">
                          <c:v>11/02/2016</c:v>
                        </c:pt>
                        <c:pt idx="56">
                          <c:v>11/02/2016</c:v>
                        </c:pt>
                        <c:pt idx="57">
                          <c:v>11/02/2016</c:v>
                        </c:pt>
                        <c:pt idx="58">
                          <c:v>11/02/2016</c:v>
                        </c:pt>
                        <c:pt idx="59">
                          <c:v>12/02/2016</c:v>
                        </c:pt>
                        <c:pt idx="60">
                          <c:v>12/02/2016</c:v>
                        </c:pt>
                        <c:pt idx="61">
                          <c:v>12/02/2016</c:v>
                        </c:pt>
                        <c:pt idx="62">
                          <c:v>12/02/2016</c:v>
                        </c:pt>
                        <c:pt idx="63">
                          <c:v>12/02/2016</c:v>
                        </c:pt>
                        <c:pt idx="64">
                          <c:v>12/02/2016</c:v>
                        </c:pt>
                        <c:pt idx="65">
                          <c:v>12/02/2016</c:v>
                        </c:pt>
                        <c:pt idx="66">
                          <c:v>15/02/2016</c:v>
                        </c:pt>
                        <c:pt idx="67">
                          <c:v>15/02/2016</c:v>
                        </c:pt>
                        <c:pt idx="68">
                          <c:v>15/02/2016</c:v>
                        </c:pt>
                        <c:pt idx="69">
                          <c:v>15/02/2016</c:v>
                        </c:pt>
                        <c:pt idx="70">
                          <c:v>15/02/2016</c:v>
                        </c:pt>
                        <c:pt idx="71">
                          <c:v>15/02/2016</c:v>
                        </c:pt>
                        <c:pt idx="72">
                          <c:v>15/02/2016</c:v>
                        </c:pt>
                        <c:pt idx="73">
                          <c:v>16/02/2016</c:v>
                        </c:pt>
                        <c:pt idx="74">
                          <c:v>16/02/2016</c:v>
                        </c:pt>
                        <c:pt idx="75">
                          <c:v>16/02/2016</c:v>
                        </c:pt>
                        <c:pt idx="76">
                          <c:v>16/02/2016</c:v>
                        </c:pt>
                        <c:pt idx="77">
                          <c:v>16/02/2016</c:v>
                        </c:pt>
                        <c:pt idx="78">
                          <c:v>16/02/2016</c:v>
                        </c:pt>
                        <c:pt idx="79">
                          <c:v>17/02/2016</c:v>
                        </c:pt>
                        <c:pt idx="80">
                          <c:v>17/02/2016</c:v>
                        </c:pt>
                        <c:pt idx="81">
                          <c:v>17/02/2016</c:v>
                        </c:pt>
                        <c:pt idx="82">
                          <c:v>17/02/2016</c:v>
                        </c:pt>
                        <c:pt idx="83">
                          <c:v>17/02/2016</c:v>
                        </c:pt>
                        <c:pt idx="84">
                          <c:v>17/02/2016</c:v>
                        </c:pt>
                        <c:pt idx="85">
                          <c:v>17/02/2016</c:v>
                        </c:pt>
                        <c:pt idx="86">
                          <c:v>18/02/2016</c:v>
                        </c:pt>
                        <c:pt idx="87">
                          <c:v>18/02/2016</c:v>
                        </c:pt>
                        <c:pt idx="88">
                          <c:v>18/02/2016</c:v>
                        </c:pt>
                        <c:pt idx="89">
                          <c:v>18/02/2016</c:v>
                        </c:pt>
                        <c:pt idx="90">
                          <c:v>18/02/2016</c:v>
                        </c:pt>
                        <c:pt idx="91">
                          <c:v>18/02/2016</c:v>
                        </c:pt>
                        <c:pt idx="92">
                          <c:v>19/02/2016</c:v>
                        </c:pt>
                        <c:pt idx="93">
                          <c:v>19/02/2016</c:v>
                        </c:pt>
                        <c:pt idx="94">
                          <c:v>19/02/2016</c:v>
                        </c:pt>
                        <c:pt idx="95">
                          <c:v>19/02/2016</c:v>
                        </c:pt>
                        <c:pt idx="96">
                          <c:v>19/02/2016</c:v>
                        </c:pt>
                        <c:pt idx="97">
                          <c:v>19/02/2016</c:v>
                        </c:pt>
                        <c:pt idx="98">
                          <c:v>19/02/2016</c:v>
                        </c:pt>
                        <c:pt idx="99">
                          <c:v>22/02/2015</c:v>
                        </c:pt>
                        <c:pt idx="100">
                          <c:v>22/02/2016</c:v>
                        </c:pt>
                        <c:pt idx="101">
                          <c:v>22/02/2016</c:v>
                        </c:pt>
                        <c:pt idx="102">
                          <c:v>22/02/2016</c:v>
                        </c:pt>
                        <c:pt idx="103">
                          <c:v>22/02/2016</c:v>
                        </c:pt>
                        <c:pt idx="104">
                          <c:v>22/02/2016</c:v>
                        </c:pt>
                        <c:pt idx="105">
                          <c:v>23/02/2016</c:v>
                        </c:pt>
                        <c:pt idx="106">
                          <c:v>23/02/2016</c:v>
                        </c:pt>
                        <c:pt idx="107">
                          <c:v>23/02/2016</c:v>
                        </c:pt>
                        <c:pt idx="108">
                          <c:v>23/02/2016</c:v>
                        </c:pt>
                        <c:pt idx="109">
                          <c:v>23/02/2016</c:v>
                        </c:pt>
                        <c:pt idx="110">
                          <c:v>23/02/2016</c:v>
                        </c:pt>
                        <c:pt idx="111">
                          <c:v>24/02/2016</c:v>
                        </c:pt>
                        <c:pt idx="112">
                          <c:v>24/02/2016</c:v>
                        </c:pt>
                        <c:pt idx="113">
                          <c:v>24/02/2016</c:v>
                        </c:pt>
                        <c:pt idx="114">
                          <c:v>24/02/2016</c:v>
                        </c:pt>
                        <c:pt idx="115">
                          <c:v>24/02/2016</c:v>
                        </c:pt>
                        <c:pt idx="116">
                          <c:v>24/02/2016</c:v>
                        </c:pt>
                        <c:pt idx="117">
                          <c:v>24/02/2016</c:v>
                        </c:pt>
                        <c:pt idx="118">
                          <c:v>25/02/2016</c:v>
                        </c:pt>
                        <c:pt idx="119">
                          <c:v>25/02/2016</c:v>
                        </c:pt>
                        <c:pt idx="120">
                          <c:v>25/02/2016</c:v>
                        </c:pt>
                        <c:pt idx="121">
                          <c:v>25/02/2016</c:v>
                        </c:pt>
                        <c:pt idx="122">
                          <c:v>25/02/2016</c:v>
                        </c:pt>
                        <c:pt idx="123">
                          <c:v>25/02/2016</c:v>
                        </c:pt>
                        <c:pt idx="124">
                          <c:v>25/02/2016</c:v>
                        </c:pt>
                        <c:pt idx="125">
                          <c:v>26/02/2016</c:v>
                        </c:pt>
                        <c:pt idx="126">
                          <c:v>26/02/2016</c:v>
                        </c:pt>
                        <c:pt idx="127">
                          <c:v>26/02/2016</c:v>
                        </c:pt>
                        <c:pt idx="128">
                          <c:v>26/02/2016</c:v>
                        </c:pt>
                        <c:pt idx="129">
                          <c:v>26/02/2016</c:v>
                        </c:pt>
                        <c:pt idx="130">
                          <c:v>26/02/2016</c:v>
                        </c:pt>
                        <c:pt idx="131">
                          <c:v>26/02/2016</c:v>
                        </c:pt>
                      </c:lvl>
                      <c:lvl>
                        <c:pt idx="0">
                          <c:v>137811</c:v>
                        </c:pt>
                        <c:pt idx="1">
                          <c:v>137665</c:v>
                        </c:pt>
                        <c:pt idx="2">
                          <c:v>139592</c:v>
                        </c:pt>
                        <c:pt idx="3">
                          <c:v>137609</c:v>
                        </c:pt>
                        <c:pt idx="4">
                          <c:v>136328</c:v>
                        </c:pt>
                        <c:pt idx="5">
                          <c:v>137776</c:v>
                        </c:pt>
                        <c:pt idx="6">
                          <c:v>137689</c:v>
                        </c:pt>
                        <c:pt idx="7">
                          <c:v>136910</c:v>
                        </c:pt>
                        <c:pt idx="8">
                          <c:v>137031</c:v>
                        </c:pt>
                        <c:pt idx="9">
                          <c:v>137875</c:v>
                        </c:pt>
                        <c:pt idx="10">
                          <c:v>137873</c:v>
                        </c:pt>
                        <c:pt idx="11">
                          <c:v>136754</c:v>
                        </c:pt>
                        <c:pt idx="12">
                          <c:v>136575</c:v>
                        </c:pt>
                        <c:pt idx="13">
                          <c:v>138015</c:v>
                        </c:pt>
                        <c:pt idx="14">
                          <c:v>138014</c:v>
                        </c:pt>
                        <c:pt idx="15">
                          <c:v>138067</c:v>
                        </c:pt>
                        <c:pt idx="16">
                          <c:v>137852</c:v>
                        </c:pt>
                        <c:pt idx="17">
                          <c:v>137775</c:v>
                        </c:pt>
                        <c:pt idx="18">
                          <c:v>137626</c:v>
                        </c:pt>
                        <c:pt idx="19">
                          <c:v>137822</c:v>
                        </c:pt>
                        <c:pt idx="20">
                          <c:v>137031</c:v>
                        </c:pt>
                        <c:pt idx="21">
                          <c:v>137513</c:v>
                        </c:pt>
                        <c:pt idx="22">
                          <c:v>138111</c:v>
                        </c:pt>
                        <c:pt idx="23">
                          <c:v>138112</c:v>
                        </c:pt>
                        <c:pt idx="24">
                          <c:v>138083</c:v>
                        </c:pt>
                        <c:pt idx="25">
                          <c:v>137610</c:v>
                        </c:pt>
                        <c:pt idx="26">
                          <c:v>138184</c:v>
                        </c:pt>
                        <c:pt idx="27">
                          <c:v>138274</c:v>
                        </c:pt>
                        <c:pt idx="28">
                          <c:v>138123</c:v>
                        </c:pt>
                        <c:pt idx="29">
                          <c:v>138218</c:v>
                        </c:pt>
                        <c:pt idx="30">
                          <c:v>137719</c:v>
                        </c:pt>
                        <c:pt idx="31">
                          <c:v>136326</c:v>
                        </c:pt>
                        <c:pt idx="32">
                          <c:v>136492</c:v>
                        </c:pt>
                        <c:pt idx="33">
                          <c:v>138010</c:v>
                        </c:pt>
                        <c:pt idx="34">
                          <c:v>138224</c:v>
                        </c:pt>
                        <c:pt idx="35">
                          <c:v>137031</c:v>
                        </c:pt>
                        <c:pt idx="36">
                          <c:v>138306</c:v>
                        </c:pt>
                        <c:pt idx="37">
                          <c:v>137872</c:v>
                        </c:pt>
                        <c:pt idx="38">
                          <c:v>133047</c:v>
                        </c:pt>
                        <c:pt idx="39">
                          <c:v>138174</c:v>
                        </c:pt>
                        <c:pt idx="40">
                          <c:v>138416</c:v>
                        </c:pt>
                        <c:pt idx="41">
                          <c:v>138483</c:v>
                        </c:pt>
                        <c:pt idx="42">
                          <c:v>138245</c:v>
                        </c:pt>
                        <c:pt idx="43">
                          <c:v>138414</c:v>
                        </c:pt>
                        <c:pt idx="44">
                          <c:v>138354</c:v>
                        </c:pt>
                        <c:pt idx="45">
                          <c:v>135624</c:v>
                        </c:pt>
                        <c:pt idx="46">
                          <c:v>138503</c:v>
                        </c:pt>
                        <c:pt idx="47">
                          <c:v>138262</c:v>
                        </c:pt>
                        <c:pt idx="48">
                          <c:v>138554</c:v>
                        </c:pt>
                        <c:pt idx="49">
                          <c:v>13480</c:v>
                        </c:pt>
                        <c:pt idx="50">
                          <c:v>138511</c:v>
                        </c:pt>
                        <c:pt idx="51">
                          <c:v>137599</c:v>
                        </c:pt>
                        <c:pt idx="52">
                          <c:v>138176</c:v>
                        </c:pt>
                        <c:pt idx="53">
                          <c:v>137862</c:v>
                        </c:pt>
                        <c:pt idx="54">
                          <c:v>138526</c:v>
                        </c:pt>
                        <c:pt idx="55">
                          <c:v>137031</c:v>
                        </c:pt>
                        <c:pt idx="56">
                          <c:v>137596</c:v>
                        </c:pt>
                        <c:pt idx="57">
                          <c:v>138577</c:v>
                        </c:pt>
                        <c:pt idx="58">
                          <c:v>138019</c:v>
                        </c:pt>
                        <c:pt idx="59">
                          <c:v>138500</c:v>
                        </c:pt>
                        <c:pt idx="60">
                          <c:v>138652</c:v>
                        </c:pt>
                        <c:pt idx="61">
                          <c:v>138683</c:v>
                        </c:pt>
                        <c:pt idx="62">
                          <c:v>138720</c:v>
                        </c:pt>
                        <c:pt idx="63">
                          <c:v>137467</c:v>
                        </c:pt>
                        <c:pt idx="64">
                          <c:v>139796</c:v>
                        </c:pt>
                        <c:pt idx="65">
                          <c:v>139494</c:v>
                        </c:pt>
                        <c:pt idx="66">
                          <c:v>138623</c:v>
                        </c:pt>
                        <c:pt idx="67">
                          <c:v>138551</c:v>
                        </c:pt>
                        <c:pt idx="68">
                          <c:v>138945</c:v>
                        </c:pt>
                        <c:pt idx="69">
                          <c:v>138781</c:v>
                        </c:pt>
                        <c:pt idx="70">
                          <c:v>138574</c:v>
                        </c:pt>
                        <c:pt idx="71">
                          <c:v>138898</c:v>
                        </c:pt>
                        <c:pt idx="72">
                          <c:v>138176</c:v>
                        </c:pt>
                        <c:pt idx="73">
                          <c:v>138984</c:v>
                        </c:pt>
                        <c:pt idx="74">
                          <c:v>138800</c:v>
                        </c:pt>
                        <c:pt idx="75">
                          <c:v>138974</c:v>
                        </c:pt>
                        <c:pt idx="76">
                          <c:v>138718</c:v>
                        </c:pt>
                        <c:pt idx="77">
                          <c:v>139043</c:v>
                        </c:pt>
                        <c:pt idx="78">
                          <c:v>138963</c:v>
                        </c:pt>
                        <c:pt idx="79">
                          <c:v>139124</c:v>
                        </c:pt>
                        <c:pt idx="80">
                          <c:v>138939</c:v>
                        </c:pt>
                        <c:pt idx="81">
                          <c:v>138710</c:v>
                        </c:pt>
                        <c:pt idx="82">
                          <c:v>139089</c:v>
                        </c:pt>
                        <c:pt idx="83">
                          <c:v>139042</c:v>
                        </c:pt>
                        <c:pt idx="84">
                          <c:v>134157</c:v>
                        </c:pt>
                        <c:pt idx="85">
                          <c:v>138879</c:v>
                        </c:pt>
                        <c:pt idx="86">
                          <c:v>138629</c:v>
                        </c:pt>
                        <c:pt idx="87">
                          <c:v>139136</c:v>
                        </c:pt>
                        <c:pt idx="88">
                          <c:v>138473</c:v>
                        </c:pt>
                        <c:pt idx="89">
                          <c:v>138796</c:v>
                        </c:pt>
                        <c:pt idx="90">
                          <c:v>138818</c:v>
                        </c:pt>
                        <c:pt idx="91">
                          <c:v>138576</c:v>
                        </c:pt>
                        <c:pt idx="92">
                          <c:v>139267</c:v>
                        </c:pt>
                        <c:pt idx="93">
                          <c:v>139068</c:v>
                        </c:pt>
                        <c:pt idx="94">
                          <c:v>139350</c:v>
                        </c:pt>
                        <c:pt idx="95">
                          <c:v>138808</c:v>
                        </c:pt>
                        <c:pt idx="96">
                          <c:v>138773</c:v>
                        </c:pt>
                        <c:pt idx="97">
                          <c:v>138575</c:v>
                        </c:pt>
                        <c:pt idx="98">
                          <c:v>139236</c:v>
                        </c:pt>
                        <c:pt idx="99">
                          <c:v>139325</c:v>
                        </c:pt>
                        <c:pt idx="100">
                          <c:v>139409</c:v>
                        </c:pt>
                        <c:pt idx="101">
                          <c:v>139337</c:v>
                        </c:pt>
                        <c:pt idx="102">
                          <c:v>138818</c:v>
                        </c:pt>
                        <c:pt idx="103">
                          <c:v>138736</c:v>
                        </c:pt>
                        <c:pt idx="104">
                          <c:v>139172</c:v>
                        </c:pt>
                        <c:pt idx="105">
                          <c:v>139376</c:v>
                        </c:pt>
                        <c:pt idx="106">
                          <c:v>139145</c:v>
                        </c:pt>
                        <c:pt idx="107">
                          <c:v>138383</c:v>
                        </c:pt>
                        <c:pt idx="108">
                          <c:v>139445</c:v>
                        </c:pt>
                        <c:pt idx="109">
                          <c:v>139458</c:v>
                        </c:pt>
                        <c:pt idx="110">
                          <c:v>137612</c:v>
                        </c:pt>
                        <c:pt idx="111">
                          <c:v>138627</c:v>
                        </c:pt>
                        <c:pt idx="112">
                          <c:v>139635</c:v>
                        </c:pt>
                        <c:pt idx="113">
                          <c:v>139631</c:v>
                        </c:pt>
                        <c:pt idx="114">
                          <c:v>137112</c:v>
                        </c:pt>
                        <c:pt idx="115">
                          <c:v>139614</c:v>
                        </c:pt>
                        <c:pt idx="116">
                          <c:v>138577</c:v>
                        </c:pt>
                        <c:pt idx="117">
                          <c:v>138512</c:v>
                        </c:pt>
                        <c:pt idx="118">
                          <c:v>139735</c:v>
                        </c:pt>
                        <c:pt idx="119">
                          <c:v>138732</c:v>
                        </c:pt>
                        <c:pt idx="120">
                          <c:v>139103</c:v>
                        </c:pt>
                        <c:pt idx="121">
                          <c:v>139003</c:v>
                        </c:pt>
                        <c:pt idx="122">
                          <c:v>139670</c:v>
                        </c:pt>
                        <c:pt idx="123">
                          <c:v>139298</c:v>
                        </c:pt>
                        <c:pt idx="124">
                          <c:v>138492</c:v>
                        </c:pt>
                        <c:pt idx="125">
                          <c:v>138502</c:v>
                        </c:pt>
                        <c:pt idx="126">
                          <c:v>139715</c:v>
                        </c:pt>
                        <c:pt idx="127">
                          <c:v>139827</c:v>
                        </c:pt>
                        <c:pt idx="128">
                          <c:v>139587</c:v>
                        </c:pt>
                        <c:pt idx="129">
                          <c:v>138986</c:v>
                        </c:pt>
                        <c:pt idx="130">
                          <c:v>138577</c:v>
                        </c:pt>
                        <c:pt idx="131">
                          <c:v>138492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9672968880</c:v>
                        </c:pt>
                        <c:pt idx="3">
                          <c:v>9677139280</c:v>
                        </c:pt>
                        <c:pt idx="4">
                          <c:v>41218754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41001738</c:v>
                        </c:pt>
                        <c:pt idx="8">
                          <c:v>8134539</c:v>
                        </c:pt>
                        <c:pt idx="9">
                          <c:v>41218852</c:v>
                        </c:pt>
                        <c:pt idx="10">
                          <c:v>41036379</c:v>
                        </c:pt>
                        <c:pt idx="11">
                          <c:v>98494116</c:v>
                        </c:pt>
                        <c:pt idx="12">
                          <c:v>500326444</c:v>
                        </c:pt>
                        <c:pt idx="13">
                          <c:v>41034107</c:v>
                        </c:pt>
                        <c:pt idx="14">
                          <c:v>41218938</c:v>
                        </c:pt>
                        <c:pt idx="15">
                          <c:v>FA178K0F01</c:v>
                        </c:pt>
                        <c:pt idx="16">
                          <c:v>98415475</c:v>
                        </c:pt>
                        <c:pt idx="17">
                          <c:v>500332454</c:v>
                        </c:pt>
                        <c:pt idx="18">
                          <c:v>8138475M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1440161780</c:v>
                        </c:pt>
                        <c:pt idx="22">
                          <c:v>8165562</c:v>
                        </c:pt>
                        <c:pt idx="23">
                          <c:v>5801792387</c:v>
                        </c:pt>
                        <c:pt idx="24">
                          <c:v>98494116</c:v>
                        </c:pt>
                        <c:pt idx="25">
                          <c:v>9677139280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41000480</c:v>
                        </c:pt>
                        <c:pt idx="30">
                          <c:v>500332454</c:v>
                        </c:pt>
                        <c:pt idx="31">
                          <c:v>41218753</c:v>
                        </c:pt>
                        <c:pt idx="32">
                          <c:v>41203788</c:v>
                        </c:pt>
                        <c:pt idx="33">
                          <c:v>9672968880</c:v>
                        </c:pt>
                        <c:pt idx="34">
                          <c:v>500328186</c:v>
                        </c:pt>
                        <c:pt idx="35">
                          <c:v>8134539</c:v>
                        </c:pt>
                        <c:pt idx="36">
                          <c:v>99431221</c:v>
                        </c:pt>
                        <c:pt idx="37">
                          <c:v>500326325</c:v>
                        </c:pt>
                        <c:pt idx="38">
                          <c:v>5010304941</c:v>
                        </c:pt>
                        <c:pt idx="39">
                          <c:v>CHAPA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8165562</c:v>
                        </c:pt>
                        <c:pt idx="43">
                          <c:v>41036379</c:v>
                        </c:pt>
                        <c:pt idx="44">
                          <c:v>5801792750</c:v>
                        </c:pt>
                        <c:pt idx="45">
                          <c:v>500332454</c:v>
                        </c:pt>
                        <c:pt idx="46">
                          <c:v>1440161780</c:v>
                        </c:pt>
                        <c:pt idx="47">
                          <c:v>PS-904697</c:v>
                        </c:pt>
                        <c:pt idx="48">
                          <c:v>504208950</c:v>
                        </c:pt>
                        <c:pt idx="49">
                          <c:v>98415475</c:v>
                        </c:pt>
                        <c:pt idx="50">
                          <c:v>500367373</c:v>
                        </c:pt>
                        <c:pt idx="51">
                          <c:v>9677139280</c:v>
                        </c:pt>
                        <c:pt idx="52">
                          <c:v>CHAPA</c:v>
                        </c:pt>
                        <c:pt idx="53">
                          <c:v>9672968880</c:v>
                        </c:pt>
                        <c:pt idx="54">
                          <c:v>41036379</c:v>
                        </c:pt>
                        <c:pt idx="55">
                          <c:v>8134539</c:v>
                        </c:pt>
                        <c:pt idx="56">
                          <c:v>9677139280</c:v>
                        </c:pt>
                        <c:pt idx="57">
                          <c:v>41218754</c:v>
                        </c:pt>
                        <c:pt idx="58">
                          <c:v>5802054713</c:v>
                        </c:pt>
                        <c:pt idx="59">
                          <c:v>8165562</c:v>
                        </c:pt>
                        <c:pt idx="60">
                          <c:v>41000480</c:v>
                        </c:pt>
                        <c:pt idx="61">
                          <c:v>500374277</c:v>
                        </c:pt>
                        <c:pt idx="62">
                          <c:v>41036379</c:v>
                        </c:pt>
                        <c:pt idx="63">
                          <c:v>500332454</c:v>
                        </c:pt>
                        <c:pt idx="64">
                          <c:v>500315602</c:v>
                        </c:pt>
                        <c:pt idx="65">
                          <c:v>CHAPA</c:v>
                        </c:pt>
                        <c:pt idx="66">
                          <c:v>8134539</c:v>
                        </c:pt>
                        <c:pt idx="67">
                          <c:v>9672968880</c:v>
                        </c:pt>
                        <c:pt idx="68">
                          <c:v>FA178K0F01</c:v>
                        </c:pt>
                        <c:pt idx="69">
                          <c:v>9677139280</c:v>
                        </c:pt>
                        <c:pt idx="70">
                          <c:v>41006442</c:v>
                        </c:pt>
                        <c:pt idx="71">
                          <c:v>8138475M</c:v>
                        </c:pt>
                        <c:pt idx="72">
                          <c:v>CHAPA</c:v>
                        </c:pt>
                        <c:pt idx="73">
                          <c:v>41034107</c:v>
                        </c:pt>
                        <c:pt idx="74">
                          <c:v>41218938</c:v>
                        </c:pt>
                        <c:pt idx="75">
                          <c:v>1440161780</c:v>
                        </c:pt>
                        <c:pt idx="76">
                          <c:v>500326325</c:v>
                        </c:pt>
                        <c:pt idx="77">
                          <c:v>1570017</c:v>
                        </c:pt>
                        <c:pt idx="78">
                          <c:v>98415475</c:v>
                        </c:pt>
                        <c:pt idx="79">
                          <c:v>FA178K0F01</c:v>
                        </c:pt>
                        <c:pt idx="80">
                          <c:v>41000480</c:v>
                        </c:pt>
                        <c:pt idx="81">
                          <c:v>9672968880</c:v>
                        </c:pt>
                        <c:pt idx="82">
                          <c:v>500332454</c:v>
                        </c:pt>
                        <c:pt idx="83">
                          <c:v>5801792401</c:v>
                        </c:pt>
                        <c:pt idx="84">
                          <c:v>98442225</c:v>
                        </c:pt>
                        <c:pt idx="85">
                          <c:v>CHAPA</c:v>
                        </c:pt>
                        <c:pt idx="86">
                          <c:v>41218852</c:v>
                        </c:pt>
                        <c:pt idx="87">
                          <c:v>41218938</c:v>
                        </c:pt>
                        <c:pt idx="88">
                          <c:v>8165562</c:v>
                        </c:pt>
                        <c:pt idx="89">
                          <c:v>500315602</c:v>
                        </c:pt>
                        <c:pt idx="90">
                          <c:v>93810138</c:v>
                        </c:pt>
                        <c:pt idx="91">
                          <c:v>41218753</c:v>
                        </c:pt>
                        <c:pt idx="92">
                          <c:v>504000146</c:v>
                        </c:pt>
                        <c:pt idx="93">
                          <c:v>1440161780</c:v>
                        </c:pt>
                        <c:pt idx="94">
                          <c:v>FA178K0F01</c:v>
                        </c:pt>
                        <c:pt idx="95">
                          <c:v>41036379</c:v>
                        </c:pt>
                        <c:pt idx="96">
                          <c:v>9677139280</c:v>
                        </c:pt>
                        <c:pt idx="97">
                          <c:v>41006442</c:v>
                        </c:pt>
                        <c:pt idx="98">
                          <c:v>CHAPA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500374277</c:v>
                        </c:pt>
                        <c:pt idx="102">
                          <c:v>93810138</c:v>
                        </c:pt>
                        <c:pt idx="103">
                          <c:v>8138475M</c:v>
                        </c:pt>
                        <c:pt idx="104">
                          <c:v>500332454</c:v>
                        </c:pt>
                        <c:pt idx="105">
                          <c:v>41218938</c:v>
                        </c:pt>
                        <c:pt idx="106">
                          <c:v>8161598</c:v>
                        </c:pt>
                        <c:pt idx="107">
                          <c:v>9644497080</c:v>
                        </c:pt>
                        <c:pt idx="108">
                          <c:v>500326444</c:v>
                        </c:pt>
                        <c:pt idx="109">
                          <c:v>98494116</c:v>
                        </c:pt>
                        <c:pt idx="110">
                          <c:v>9677139280</c:v>
                        </c:pt>
                        <c:pt idx="111">
                          <c:v>8134539</c:v>
                        </c:pt>
                        <c:pt idx="112">
                          <c:v>FA178K0F01</c:v>
                        </c:pt>
                        <c:pt idx="113">
                          <c:v>1440161780</c:v>
                        </c:pt>
                        <c:pt idx="114">
                          <c:v>8136710</c:v>
                        </c:pt>
                        <c:pt idx="115">
                          <c:v>500377055</c:v>
                        </c:pt>
                        <c:pt idx="116">
                          <c:v>41218754</c:v>
                        </c:pt>
                        <c:pt idx="117">
                          <c:v>CHAPA</c:v>
                        </c:pt>
                        <c:pt idx="118">
                          <c:v>41028305</c:v>
                        </c:pt>
                        <c:pt idx="119">
                          <c:v>9672968880</c:v>
                        </c:pt>
                        <c:pt idx="120">
                          <c:v>41218938</c:v>
                        </c:pt>
                        <c:pt idx="121">
                          <c:v>500332454</c:v>
                        </c:pt>
                        <c:pt idx="122">
                          <c:v>8138475M</c:v>
                        </c:pt>
                        <c:pt idx="123">
                          <c:v>41272711</c:v>
                        </c:pt>
                        <c:pt idx="124">
                          <c:v>CHAPA</c:v>
                        </c:pt>
                        <c:pt idx="125">
                          <c:v>8165562</c:v>
                        </c:pt>
                        <c:pt idx="126">
                          <c:v>41000480</c:v>
                        </c:pt>
                        <c:pt idx="127">
                          <c:v>FA178K0F01</c:v>
                        </c:pt>
                        <c:pt idx="128">
                          <c:v>98494116</c:v>
                        </c:pt>
                        <c:pt idx="129">
                          <c:v>500332454</c:v>
                        </c:pt>
                        <c:pt idx="130">
                          <c:v>41218754</c:v>
                        </c:pt>
                        <c:pt idx="13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247344"/>
        <c:axId val="273247904"/>
      </c:lineChart>
      <c:catAx>
        <c:axId val="2732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3247904"/>
        <c:crosses val="autoZero"/>
        <c:auto val="1"/>
        <c:lblAlgn val="ctr"/>
        <c:lblOffset val="100"/>
        <c:noMultiLvlLbl val="0"/>
      </c:catAx>
      <c:valAx>
        <c:axId val="273247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73247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'4T '!$D$2:$D$184</c:f>
              <c:strCache>
                <c:ptCount val="183"/>
                <c:pt idx="0">
                  <c:v>03/102016</c:v>
                </c:pt>
                <c:pt idx="1">
                  <c:v>03/102016</c:v>
                </c:pt>
                <c:pt idx="2">
                  <c:v>03/102016</c:v>
                </c:pt>
                <c:pt idx="3">
                  <c:v>04/10/2016</c:v>
                </c:pt>
                <c:pt idx="4">
                  <c:v>04/10/2016</c:v>
                </c:pt>
                <c:pt idx="5">
                  <c:v>04/10/2016</c:v>
                </c:pt>
                <c:pt idx="6">
                  <c:v>05/10/2016</c:v>
                </c:pt>
                <c:pt idx="7">
                  <c:v>05/10/2016</c:v>
                </c:pt>
                <c:pt idx="8">
                  <c:v>05/10/2016</c:v>
                </c:pt>
                <c:pt idx="9">
                  <c:v>05/10/2016</c:v>
                </c:pt>
                <c:pt idx="10">
                  <c:v>06/10/2016</c:v>
                </c:pt>
                <c:pt idx="11">
                  <c:v>06/10/2016</c:v>
                </c:pt>
                <c:pt idx="12">
                  <c:v>06/10/2016</c:v>
                </c:pt>
                <c:pt idx="13">
                  <c:v>07/10/2016</c:v>
                </c:pt>
                <c:pt idx="14">
                  <c:v>07/10/2016</c:v>
                </c:pt>
                <c:pt idx="15">
                  <c:v>07/10/2016</c:v>
                </c:pt>
                <c:pt idx="16">
                  <c:v>10/10/2016</c:v>
                </c:pt>
                <c:pt idx="17">
                  <c:v>10/10/2016</c:v>
                </c:pt>
                <c:pt idx="18">
                  <c:v>10/10/2016</c:v>
                </c:pt>
                <c:pt idx="19">
                  <c:v>10/10/2016</c:v>
                </c:pt>
                <c:pt idx="20">
                  <c:v>11/10/2016</c:v>
                </c:pt>
                <c:pt idx="21">
                  <c:v>11/10/2016</c:v>
                </c:pt>
                <c:pt idx="22">
                  <c:v>11/10/2016</c:v>
                </c:pt>
                <c:pt idx="23">
                  <c:v>13/10/2016</c:v>
                </c:pt>
                <c:pt idx="24">
                  <c:v>13/10/2016</c:v>
                </c:pt>
                <c:pt idx="25">
                  <c:v>13/10/2016</c:v>
                </c:pt>
                <c:pt idx="26">
                  <c:v>14/10/2016</c:v>
                </c:pt>
                <c:pt idx="27">
                  <c:v>14/10/2016</c:v>
                </c:pt>
                <c:pt idx="28">
                  <c:v>14/10/2016</c:v>
                </c:pt>
                <c:pt idx="29">
                  <c:v>14/10/2016</c:v>
                </c:pt>
                <c:pt idx="30">
                  <c:v>17/10/2016</c:v>
                </c:pt>
                <c:pt idx="31">
                  <c:v>17/10/2016</c:v>
                </c:pt>
                <c:pt idx="32">
                  <c:v>17/10/2016</c:v>
                </c:pt>
                <c:pt idx="33">
                  <c:v>17/10/2016</c:v>
                </c:pt>
                <c:pt idx="34">
                  <c:v>18/10/2016</c:v>
                </c:pt>
                <c:pt idx="35">
                  <c:v>18/10/2016</c:v>
                </c:pt>
                <c:pt idx="36">
                  <c:v>18/10/2016</c:v>
                </c:pt>
                <c:pt idx="37">
                  <c:v>18/10/2016</c:v>
                </c:pt>
                <c:pt idx="38">
                  <c:v>19/10/2016</c:v>
                </c:pt>
                <c:pt idx="39">
                  <c:v>19/10/2016</c:v>
                </c:pt>
                <c:pt idx="40">
                  <c:v>19/10/2016</c:v>
                </c:pt>
                <c:pt idx="41">
                  <c:v>20/10/2016</c:v>
                </c:pt>
                <c:pt idx="42">
                  <c:v>20/10/2016</c:v>
                </c:pt>
                <c:pt idx="43">
                  <c:v>20/10/2016</c:v>
                </c:pt>
                <c:pt idx="44">
                  <c:v>21/10/2016</c:v>
                </c:pt>
                <c:pt idx="45">
                  <c:v>21/10/2016</c:v>
                </c:pt>
                <c:pt idx="46">
                  <c:v>21/10/2016</c:v>
                </c:pt>
                <c:pt idx="47">
                  <c:v>24/10/20105</c:v>
                </c:pt>
                <c:pt idx="48">
                  <c:v>24/10/20106</c:v>
                </c:pt>
                <c:pt idx="49">
                  <c:v>24/10/20106</c:v>
                </c:pt>
                <c:pt idx="50">
                  <c:v>25/10/2016</c:v>
                </c:pt>
                <c:pt idx="51">
                  <c:v>25/10/2016</c:v>
                </c:pt>
                <c:pt idx="52">
                  <c:v>25/10/2016</c:v>
                </c:pt>
                <c:pt idx="53">
                  <c:v>26/10/2016</c:v>
                </c:pt>
                <c:pt idx="54">
                  <c:v>26/10/2016</c:v>
                </c:pt>
                <c:pt idx="55">
                  <c:v>26/10/2016</c:v>
                </c:pt>
                <c:pt idx="56">
                  <c:v>26/10/2016</c:v>
                </c:pt>
                <c:pt idx="57">
                  <c:v>27/10/2016</c:v>
                </c:pt>
                <c:pt idx="58">
                  <c:v>27/10/2016</c:v>
                </c:pt>
                <c:pt idx="59">
                  <c:v>27/10/2016</c:v>
                </c:pt>
                <c:pt idx="60">
                  <c:v>27/10/2016</c:v>
                </c:pt>
                <c:pt idx="61">
                  <c:v>28/10/2016</c:v>
                </c:pt>
                <c:pt idx="62">
                  <c:v>28/10/2016</c:v>
                </c:pt>
                <c:pt idx="63">
                  <c:v>28/10/2016</c:v>
                </c:pt>
                <c:pt idx="64">
                  <c:v>31/10/2016</c:v>
                </c:pt>
                <c:pt idx="65">
                  <c:v>31/10/2016</c:v>
                </c:pt>
                <c:pt idx="66">
                  <c:v>31/10/2016</c:v>
                </c:pt>
                <c:pt idx="67">
                  <c:v>02/11/2016</c:v>
                </c:pt>
                <c:pt idx="68">
                  <c:v>02/11/2016</c:v>
                </c:pt>
                <c:pt idx="69">
                  <c:v>02/11/2016</c:v>
                </c:pt>
                <c:pt idx="70">
                  <c:v>03/11/2016</c:v>
                </c:pt>
                <c:pt idx="71">
                  <c:v>03/11/2016</c:v>
                </c:pt>
                <c:pt idx="72">
                  <c:v>03/11/2016</c:v>
                </c:pt>
                <c:pt idx="73">
                  <c:v>04/11/2016</c:v>
                </c:pt>
                <c:pt idx="74">
                  <c:v>04/11/2016</c:v>
                </c:pt>
                <c:pt idx="75">
                  <c:v>04/11/2016</c:v>
                </c:pt>
                <c:pt idx="76">
                  <c:v>07/11/2016</c:v>
                </c:pt>
                <c:pt idx="77">
                  <c:v>07/11/2016</c:v>
                </c:pt>
                <c:pt idx="78">
                  <c:v>07/11/2016</c:v>
                </c:pt>
                <c:pt idx="79">
                  <c:v>08/11/2016</c:v>
                </c:pt>
                <c:pt idx="80">
                  <c:v>08/11/2016</c:v>
                </c:pt>
                <c:pt idx="81">
                  <c:v>08/11/2016</c:v>
                </c:pt>
                <c:pt idx="82">
                  <c:v>09/11/2016</c:v>
                </c:pt>
                <c:pt idx="83">
                  <c:v>09/11/2016</c:v>
                </c:pt>
                <c:pt idx="84">
                  <c:v>09/11/2016</c:v>
                </c:pt>
                <c:pt idx="85">
                  <c:v>10/11/2016</c:v>
                </c:pt>
                <c:pt idx="86">
                  <c:v>10/11/2016</c:v>
                </c:pt>
                <c:pt idx="87">
                  <c:v>10/11/2016</c:v>
                </c:pt>
                <c:pt idx="88">
                  <c:v>11/11/2016</c:v>
                </c:pt>
                <c:pt idx="89">
                  <c:v>11/11/2016</c:v>
                </c:pt>
                <c:pt idx="90">
                  <c:v>11/11/2016</c:v>
                </c:pt>
                <c:pt idx="91">
                  <c:v>14/11/2016</c:v>
                </c:pt>
                <c:pt idx="92">
                  <c:v>14/11/2016</c:v>
                </c:pt>
                <c:pt idx="93">
                  <c:v>14/11/2016</c:v>
                </c:pt>
                <c:pt idx="94">
                  <c:v>15/11/2016</c:v>
                </c:pt>
                <c:pt idx="95">
                  <c:v>15/11/2016</c:v>
                </c:pt>
                <c:pt idx="96">
                  <c:v>15/11/2016</c:v>
                </c:pt>
                <c:pt idx="97">
                  <c:v>16/11/2016</c:v>
                </c:pt>
                <c:pt idx="98">
                  <c:v>16/11/2016</c:v>
                </c:pt>
                <c:pt idx="99">
                  <c:v>16/11/2016</c:v>
                </c:pt>
                <c:pt idx="100">
                  <c:v>17/11/2016</c:v>
                </c:pt>
                <c:pt idx="101">
                  <c:v>17/11/2016</c:v>
                </c:pt>
                <c:pt idx="102">
                  <c:v>17/11/2016</c:v>
                </c:pt>
                <c:pt idx="103">
                  <c:v>18/11/2016</c:v>
                </c:pt>
                <c:pt idx="104">
                  <c:v>18/11/2016</c:v>
                </c:pt>
                <c:pt idx="105">
                  <c:v>18/11/2016</c:v>
                </c:pt>
                <c:pt idx="106">
                  <c:v>18/11/2016</c:v>
                </c:pt>
                <c:pt idx="107">
                  <c:v>21/11/2016</c:v>
                </c:pt>
                <c:pt idx="108">
                  <c:v>21/11/2016</c:v>
                </c:pt>
                <c:pt idx="109">
                  <c:v>21/11/2016</c:v>
                </c:pt>
                <c:pt idx="110">
                  <c:v>21/11/2016</c:v>
                </c:pt>
                <c:pt idx="111">
                  <c:v>22/11/2016</c:v>
                </c:pt>
                <c:pt idx="112">
                  <c:v>22/11/2016</c:v>
                </c:pt>
                <c:pt idx="113">
                  <c:v>22/11/2016</c:v>
                </c:pt>
                <c:pt idx="114">
                  <c:v>23/11/2016</c:v>
                </c:pt>
                <c:pt idx="115">
                  <c:v>23/11/2016</c:v>
                </c:pt>
                <c:pt idx="116">
                  <c:v>23/11/2016</c:v>
                </c:pt>
                <c:pt idx="117">
                  <c:v>24/11/2016</c:v>
                </c:pt>
                <c:pt idx="118">
                  <c:v>24/11/2016</c:v>
                </c:pt>
                <c:pt idx="119">
                  <c:v>24/11/2016</c:v>
                </c:pt>
                <c:pt idx="120">
                  <c:v>25/11/2016</c:v>
                </c:pt>
                <c:pt idx="121">
                  <c:v>25/11/2016</c:v>
                </c:pt>
                <c:pt idx="122">
                  <c:v>25/11/2016</c:v>
                </c:pt>
                <c:pt idx="123">
                  <c:v>25/11/2016</c:v>
                </c:pt>
                <c:pt idx="124">
                  <c:v>28/11/2016</c:v>
                </c:pt>
                <c:pt idx="125">
                  <c:v>28/11/2016</c:v>
                </c:pt>
                <c:pt idx="126">
                  <c:v>28/11/2016</c:v>
                </c:pt>
                <c:pt idx="127">
                  <c:v>29/11/2016</c:v>
                </c:pt>
                <c:pt idx="128">
                  <c:v>29/11/2016</c:v>
                </c:pt>
                <c:pt idx="129">
                  <c:v>29/11/2016</c:v>
                </c:pt>
                <c:pt idx="130">
                  <c:v>30/11/2016</c:v>
                </c:pt>
                <c:pt idx="131">
                  <c:v>30/11/2016</c:v>
                </c:pt>
                <c:pt idx="132">
                  <c:v>30/11/2016</c:v>
                </c:pt>
                <c:pt idx="133">
                  <c:v>01/12/2016</c:v>
                </c:pt>
                <c:pt idx="134">
                  <c:v>01/12/2016</c:v>
                </c:pt>
                <c:pt idx="135">
                  <c:v>01/12/2016</c:v>
                </c:pt>
                <c:pt idx="136">
                  <c:v>02/12/2016</c:v>
                </c:pt>
                <c:pt idx="137">
                  <c:v>02/12/2016</c:v>
                </c:pt>
                <c:pt idx="138">
                  <c:v>02/12/2016</c:v>
                </c:pt>
                <c:pt idx="139">
                  <c:v>05/12/2016</c:v>
                </c:pt>
                <c:pt idx="140">
                  <c:v>05/12/2016</c:v>
                </c:pt>
                <c:pt idx="141">
                  <c:v>05/12/2016</c:v>
                </c:pt>
                <c:pt idx="142">
                  <c:v>07/12/2016</c:v>
                </c:pt>
                <c:pt idx="143">
                  <c:v>07/12/2016</c:v>
                </c:pt>
                <c:pt idx="144">
                  <c:v>07/12/2016</c:v>
                </c:pt>
                <c:pt idx="145">
                  <c:v>09/12/2016</c:v>
                </c:pt>
                <c:pt idx="146">
                  <c:v>09/12/2016</c:v>
                </c:pt>
                <c:pt idx="147">
                  <c:v>09/12/2016</c:v>
                </c:pt>
                <c:pt idx="148">
                  <c:v>12/12/2016</c:v>
                </c:pt>
                <c:pt idx="149">
                  <c:v>12/12/2016</c:v>
                </c:pt>
                <c:pt idx="150">
                  <c:v>12/12/2016</c:v>
                </c:pt>
                <c:pt idx="151">
                  <c:v>13/12/2016</c:v>
                </c:pt>
                <c:pt idx="152">
                  <c:v>13/12/2016</c:v>
                </c:pt>
                <c:pt idx="153">
                  <c:v>13/12/2016</c:v>
                </c:pt>
                <c:pt idx="154">
                  <c:v>13/12/2016</c:v>
                </c:pt>
                <c:pt idx="155">
                  <c:v>14/12/2016</c:v>
                </c:pt>
                <c:pt idx="156">
                  <c:v>14/12/2016</c:v>
                </c:pt>
                <c:pt idx="157">
                  <c:v>14/12/2016</c:v>
                </c:pt>
                <c:pt idx="158">
                  <c:v>15/12/2016</c:v>
                </c:pt>
                <c:pt idx="159">
                  <c:v>15/12/2016</c:v>
                </c:pt>
                <c:pt idx="160">
                  <c:v>15/12/2016</c:v>
                </c:pt>
                <c:pt idx="161">
                  <c:v>16/12/2016</c:v>
                </c:pt>
                <c:pt idx="162">
                  <c:v>16/12/2016</c:v>
                </c:pt>
                <c:pt idx="163">
                  <c:v>16/12/2016</c:v>
                </c:pt>
                <c:pt idx="164">
                  <c:v>16/12/2016</c:v>
                </c:pt>
                <c:pt idx="165">
                  <c:v>19/12/2016</c:v>
                </c:pt>
                <c:pt idx="166">
                  <c:v>19/12/2016</c:v>
                </c:pt>
                <c:pt idx="167">
                  <c:v>19/12/2016</c:v>
                </c:pt>
                <c:pt idx="168">
                  <c:v>20/12/2016</c:v>
                </c:pt>
                <c:pt idx="169">
                  <c:v>20/12/2016</c:v>
                </c:pt>
                <c:pt idx="170">
                  <c:v>20/12/2016</c:v>
                </c:pt>
                <c:pt idx="171">
                  <c:v>20/12/2016</c:v>
                </c:pt>
                <c:pt idx="172">
                  <c:v>21/12/2016</c:v>
                </c:pt>
                <c:pt idx="173">
                  <c:v>21/12/2016</c:v>
                </c:pt>
                <c:pt idx="174">
                  <c:v>21/12/2016</c:v>
                </c:pt>
                <c:pt idx="175">
                  <c:v>21/12/2016</c:v>
                </c:pt>
                <c:pt idx="176">
                  <c:v>22/12/2016</c:v>
                </c:pt>
                <c:pt idx="177">
                  <c:v>22/12/2016</c:v>
                </c:pt>
                <c:pt idx="178">
                  <c:v>22/12/2016</c:v>
                </c:pt>
                <c:pt idx="179">
                  <c:v>23/12/2016</c:v>
                </c:pt>
                <c:pt idx="180">
                  <c:v>23/12/2016</c:v>
                </c:pt>
                <c:pt idx="181">
                  <c:v>23/12/2016</c:v>
                </c:pt>
                <c:pt idx="182">
                  <c:v>23/12/2016</c:v>
                </c:pt>
              </c:strCache>
            </c:strRef>
          </c:cat>
          <c:val>
            <c:numRef>
              <c:f>'4T '!$O$2:$O$184</c:f>
              <c:numCache>
                <c:formatCode>0.0</c:formatCode>
                <c:ptCount val="183"/>
                <c:pt idx="0">
                  <c:v>22.743782509955238</c:v>
                </c:pt>
                <c:pt idx="1">
                  <c:v>22.177590883848175</c:v>
                </c:pt>
                <c:pt idx="2">
                  <c:v>22.124233550962167</c:v>
                </c:pt>
                <c:pt idx="3">
                  <c:v>21.589841559703444</c:v>
                </c:pt>
                <c:pt idx="4">
                  <c:v>21.427669852816233</c:v>
                </c:pt>
                <c:pt idx="5">
                  <c:v>23.246848929457748</c:v>
                </c:pt>
                <c:pt idx="6">
                  <c:v>22.589564852937308</c:v>
                </c:pt>
                <c:pt idx="7">
                  <c:v>22.362661853963225</c:v>
                </c:pt>
                <c:pt idx="8">
                  <c:v>23.228489398544802</c:v>
                </c:pt>
                <c:pt idx="9">
                  <c:v>21.805742902343489</c:v>
                </c:pt>
                <c:pt idx="10">
                  <c:v>22.108457652070172</c:v>
                </c:pt>
                <c:pt idx="11">
                  <c:v>22.798359285057884</c:v>
                </c:pt>
                <c:pt idx="12">
                  <c:v>22.93</c:v>
                </c:pt>
                <c:pt idx="13">
                  <c:v>22.13607294216272</c:v>
                </c:pt>
                <c:pt idx="14">
                  <c:v>23.361301717469182</c:v>
                </c:pt>
                <c:pt idx="15">
                  <c:v>22.760862387312937</c:v>
                </c:pt>
                <c:pt idx="16">
                  <c:v>21.663228670792698</c:v>
                </c:pt>
                <c:pt idx="17">
                  <c:v>23.085019790109016</c:v>
                </c:pt>
                <c:pt idx="18">
                  <c:v>22.196039589843068</c:v>
                </c:pt>
                <c:pt idx="19">
                  <c:v>22.442958158976779</c:v>
                </c:pt>
                <c:pt idx="20">
                  <c:v>23.431960710713348</c:v>
                </c:pt>
                <c:pt idx="21">
                  <c:v>22.836642141925431</c:v>
                </c:pt>
                <c:pt idx="22">
                  <c:v>22.386741331726611</c:v>
                </c:pt>
                <c:pt idx="23">
                  <c:v>21.887168543393312</c:v>
                </c:pt>
                <c:pt idx="24">
                  <c:v>23.029373787176173</c:v>
                </c:pt>
                <c:pt idx="25">
                  <c:v>23.507554561784268</c:v>
                </c:pt>
                <c:pt idx="26">
                  <c:v>22.66048739518013</c:v>
                </c:pt>
                <c:pt idx="27">
                  <c:v>23.144216390533707</c:v>
                </c:pt>
                <c:pt idx="28">
                  <c:v>21.836618752819625</c:v>
                </c:pt>
                <c:pt idx="29">
                  <c:v>22.784032916162008</c:v>
                </c:pt>
                <c:pt idx="30">
                  <c:v>22.770000000000003</c:v>
                </c:pt>
                <c:pt idx="31">
                  <c:v>22.980933345484885</c:v>
                </c:pt>
                <c:pt idx="32">
                  <c:v>21.71716420453183</c:v>
                </c:pt>
                <c:pt idx="33">
                  <c:v>22.753407107567078</c:v>
                </c:pt>
                <c:pt idx="34">
                  <c:v>22.298578363224031</c:v>
                </c:pt>
                <c:pt idx="35">
                  <c:v>23.570910845827541</c:v>
                </c:pt>
                <c:pt idx="36">
                  <c:v>22.540157438796221</c:v>
                </c:pt>
                <c:pt idx="37">
                  <c:v>22.795094555393586</c:v>
                </c:pt>
                <c:pt idx="38">
                  <c:v>22.664200854988479</c:v>
                </c:pt>
                <c:pt idx="39">
                  <c:v>21.971230517294796</c:v>
                </c:pt>
                <c:pt idx="40">
                  <c:v>22.44059792571392</c:v>
                </c:pt>
                <c:pt idx="41">
                  <c:v>22.362206076111963</c:v>
                </c:pt>
                <c:pt idx="42">
                  <c:v>22.573829408775083</c:v>
                </c:pt>
                <c:pt idx="43">
                  <c:v>22.280243018666567</c:v>
                </c:pt>
                <c:pt idx="44">
                  <c:v>22.155572850320517</c:v>
                </c:pt>
                <c:pt idx="45">
                  <c:v>22.189049306457147</c:v>
                </c:pt>
                <c:pt idx="46">
                  <c:v>22.989507914589687</c:v>
                </c:pt>
                <c:pt idx="47">
                  <c:v>22.85713705394075</c:v>
                </c:pt>
                <c:pt idx="48">
                  <c:v>22.946473312312669</c:v>
                </c:pt>
                <c:pt idx="49">
                  <c:v>22.291684055998708</c:v>
                </c:pt>
                <c:pt idx="50">
                  <c:v>22.536195900530611</c:v>
                </c:pt>
                <c:pt idx="51">
                  <c:v>22.773156134085639</c:v>
                </c:pt>
                <c:pt idx="52">
                  <c:v>23.047847396364705</c:v>
                </c:pt>
                <c:pt idx="53">
                  <c:v>22.954965303997547</c:v>
                </c:pt>
                <c:pt idx="54">
                  <c:v>22.945351750362033</c:v>
                </c:pt>
                <c:pt idx="55">
                  <c:v>22.271484122294229</c:v>
                </c:pt>
                <c:pt idx="56">
                  <c:v>22.964428720402516</c:v>
                </c:pt>
                <c:pt idx="57">
                  <c:v>23.00766371715601</c:v>
                </c:pt>
                <c:pt idx="58">
                  <c:v>22.230732984231643</c:v>
                </c:pt>
                <c:pt idx="59">
                  <c:v>21.784108470669789</c:v>
                </c:pt>
                <c:pt idx="60">
                  <c:v>22.582193867432615</c:v>
                </c:pt>
                <c:pt idx="61">
                  <c:v>23.577249970541114</c:v>
                </c:pt>
                <c:pt idx="62">
                  <c:v>21.973312709806248</c:v>
                </c:pt>
                <c:pt idx="63">
                  <c:v>22.649576392047958</c:v>
                </c:pt>
                <c:pt idx="64">
                  <c:v>21.987072274584342</c:v>
                </c:pt>
                <c:pt idx="65">
                  <c:v>22.185445578090913</c:v>
                </c:pt>
                <c:pt idx="66">
                  <c:v>23.149557931738126</c:v>
                </c:pt>
                <c:pt idx="67">
                  <c:v>21.527656316600957</c:v>
                </c:pt>
                <c:pt idx="68">
                  <c:v>22.318568443673577</c:v>
                </c:pt>
                <c:pt idx="69">
                  <c:v>23.345564468683591</c:v>
                </c:pt>
                <c:pt idx="70">
                  <c:v>22.895193516587202</c:v>
                </c:pt>
                <c:pt idx="71">
                  <c:v>22.512698564883685</c:v>
                </c:pt>
                <c:pt idx="72">
                  <c:v>22.984969627909326</c:v>
                </c:pt>
                <c:pt idx="73">
                  <c:v>23.01144066884757</c:v>
                </c:pt>
                <c:pt idx="74">
                  <c:v>22.807587069098069</c:v>
                </c:pt>
                <c:pt idx="75">
                  <c:v>22.035605411723822</c:v>
                </c:pt>
                <c:pt idx="76">
                  <c:v>22.945815044898652</c:v>
                </c:pt>
                <c:pt idx="77">
                  <c:v>22.023772998110026</c:v>
                </c:pt>
                <c:pt idx="78">
                  <c:v>23.026606593668298</c:v>
                </c:pt>
                <c:pt idx="79">
                  <c:v>22.479877104964849</c:v>
                </c:pt>
                <c:pt idx="80">
                  <c:v>22.148025357384586</c:v>
                </c:pt>
                <c:pt idx="81">
                  <c:v>23.016010978831009</c:v>
                </c:pt>
                <c:pt idx="82">
                  <c:v>22.521334356413867</c:v>
                </c:pt>
                <c:pt idx="83">
                  <c:v>22.104065103293188</c:v>
                </c:pt>
                <c:pt idx="84">
                  <c:v>23.252375587937763</c:v>
                </c:pt>
                <c:pt idx="85">
                  <c:v>23.259335543707969</c:v>
                </c:pt>
                <c:pt idx="86">
                  <c:v>22.836353536889803</c:v>
                </c:pt>
                <c:pt idx="87">
                  <c:v>23.52075356034134</c:v>
                </c:pt>
                <c:pt idx="88">
                  <c:v>22.091951431009196</c:v>
                </c:pt>
                <c:pt idx="89">
                  <c:v>22.534661910761663</c:v>
                </c:pt>
                <c:pt idx="90">
                  <c:v>21.807089818394836</c:v>
                </c:pt>
                <c:pt idx="91">
                  <c:v>22.658560023438532</c:v>
                </c:pt>
                <c:pt idx="92">
                  <c:v>22.465477544222118</c:v>
                </c:pt>
                <c:pt idx="93">
                  <c:v>22.501987505510368</c:v>
                </c:pt>
                <c:pt idx="94">
                  <c:v>22.485598020845032</c:v>
                </c:pt>
                <c:pt idx="95">
                  <c:v>22.603648199235082</c:v>
                </c:pt>
                <c:pt idx="96">
                  <c:v>22.581489290338137</c:v>
                </c:pt>
                <c:pt idx="97">
                  <c:v>23.359856929356873</c:v>
                </c:pt>
                <c:pt idx="98">
                  <c:v>22.257157864874696</c:v>
                </c:pt>
                <c:pt idx="99">
                  <c:v>23.039265218126918</c:v>
                </c:pt>
                <c:pt idx="100">
                  <c:v>23.110353115291858</c:v>
                </c:pt>
                <c:pt idx="101">
                  <c:v>22.916926278103514</c:v>
                </c:pt>
                <c:pt idx="102">
                  <c:v>22.590543431236831</c:v>
                </c:pt>
                <c:pt idx="103">
                  <c:v>21.765894884689828</c:v>
                </c:pt>
                <c:pt idx="104">
                  <c:v>23.170729487324447</c:v>
                </c:pt>
                <c:pt idx="105">
                  <c:v>22.572641437116818</c:v>
                </c:pt>
                <c:pt idx="106">
                  <c:v>22.955982137952173</c:v>
                </c:pt>
                <c:pt idx="107">
                  <c:v>22.438545113103935</c:v>
                </c:pt>
                <c:pt idx="108">
                  <c:v>22.856941044056075</c:v>
                </c:pt>
                <c:pt idx="109">
                  <c:v>22.722444904930903</c:v>
                </c:pt>
                <c:pt idx="110">
                  <c:v>22.867948668191097</c:v>
                </c:pt>
                <c:pt idx="111">
                  <c:v>22.99093284189847</c:v>
                </c:pt>
                <c:pt idx="112">
                  <c:v>21.708709445945111</c:v>
                </c:pt>
                <c:pt idx="113">
                  <c:v>22.499826059035769</c:v>
                </c:pt>
                <c:pt idx="114">
                  <c:v>22.069355517025365</c:v>
                </c:pt>
                <c:pt idx="115">
                  <c:v>21.919747227561757</c:v>
                </c:pt>
                <c:pt idx="116">
                  <c:v>23.076873587756204</c:v>
                </c:pt>
                <c:pt idx="117">
                  <c:v>22.99098002534976</c:v>
                </c:pt>
                <c:pt idx="118">
                  <c:v>22.221682211656066</c:v>
                </c:pt>
                <c:pt idx="119">
                  <c:v>22.579416081414116</c:v>
                </c:pt>
                <c:pt idx="120">
                  <c:v>23.627102947529956</c:v>
                </c:pt>
                <c:pt idx="121">
                  <c:v>21.641552342512661</c:v>
                </c:pt>
                <c:pt idx="122">
                  <c:v>22.992222942201501</c:v>
                </c:pt>
                <c:pt idx="123">
                  <c:v>22.35</c:v>
                </c:pt>
                <c:pt idx="124">
                  <c:v>23.632974507786351</c:v>
                </c:pt>
                <c:pt idx="125">
                  <c:v>22.476078817791279</c:v>
                </c:pt>
                <c:pt idx="126">
                  <c:v>22.321747385349703</c:v>
                </c:pt>
                <c:pt idx="127">
                  <c:v>21.543887639529981</c:v>
                </c:pt>
                <c:pt idx="128">
                  <c:v>22.359811261112036</c:v>
                </c:pt>
                <c:pt idx="129">
                  <c:v>22.577123805840746</c:v>
                </c:pt>
                <c:pt idx="130">
                  <c:v>22.275957906774231</c:v>
                </c:pt>
                <c:pt idx="131">
                  <c:v>22.739978180697204</c:v>
                </c:pt>
                <c:pt idx="132">
                  <c:v>22.446136724710723</c:v>
                </c:pt>
                <c:pt idx="133">
                  <c:v>22.308159596534988</c:v>
                </c:pt>
                <c:pt idx="134">
                  <c:v>22.602691561604566</c:v>
                </c:pt>
                <c:pt idx="135">
                  <c:v>22.535938899902948</c:v>
                </c:pt>
                <c:pt idx="136">
                  <c:v>22.814071284520779</c:v>
                </c:pt>
                <c:pt idx="137">
                  <c:v>22.864768254420298</c:v>
                </c:pt>
                <c:pt idx="138">
                  <c:v>22.226651981222425</c:v>
                </c:pt>
                <c:pt idx="139">
                  <c:v>22.92174455222683</c:v>
                </c:pt>
                <c:pt idx="140">
                  <c:v>23.338400413798276</c:v>
                </c:pt>
                <c:pt idx="141">
                  <c:v>22.236654773103432</c:v>
                </c:pt>
                <c:pt idx="142">
                  <c:v>21.492304074968441</c:v>
                </c:pt>
                <c:pt idx="143">
                  <c:v>22.046726454373637</c:v>
                </c:pt>
                <c:pt idx="144">
                  <c:v>22.071468181953666</c:v>
                </c:pt>
                <c:pt idx="145">
                  <c:v>23.111795974925219</c:v>
                </c:pt>
                <c:pt idx="146">
                  <c:v>22.743213895076135</c:v>
                </c:pt>
                <c:pt idx="147">
                  <c:v>23.478804944291902</c:v>
                </c:pt>
                <c:pt idx="148">
                  <c:v>22.353115775266275</c:v>
                </c:pt>
                <c:pt idx="149">
                  <c:v>22.515753076939525</c:v>
                </c:pt>
                <c:pt idx="150">
                  <c:v>22.966331232025652</c:v>
                </c:pt>
                <c:pt idx="151">
                  <c:v>23.225842063565079</c:v>
                </c:pt>
                <c:pt idx="152">
                  <c:v>22.034517046915852</c:v>
                </c:pt>
                <c:pt idx="153">
                  <c:v>22.669157796797016</c:v>
                </c:pt>
                <c:pt idx="154">
                  <c:v>22.854195928992731</c:v>
                </c:pt>
                <c:pt idx="155">
                  <c:v>23.024691056817922</c:v>
                </c:pt>
                <c:pt idx="156">
                  <c:v>23.057929244835162</c:v>
                </c:pt>
                <c:pt idx="157">
                  <c:v>22.907241631638946</c:v>
                </c:pt>
                <c:pt idx="158">
                  <c:v>23.145875258122278</c:v>
                </c:pt>
                <c:pt idx="159">
                  <c:v>22.649626428218003</c:v>
                </c:pt>
                <c:pt idx="160">
                  <c:v>22.775072188926245</c:v>
                </c:pt>
                <c:pt idx="161">
                  <c:v>22.433007807918763</c:v>
                </c:pt>
                <c:pt idx="162">
                  <c:v>22.011397026409057</c:v>
                </c:pt>
                <c:pt idx="163">
                  <c:v>22.367376401960236</c:v>
                </c:pt>
                <c:pt idx="164">
                  <c:v>22.539573149830588</c:v>
                </c:pt>
                <c:pt idx="165">
                  <c:v>22.319856674855767</c:v>
                </c:pt>
                <c:pt idx="166">
                  <c:v>22.39665772979971</c:v>
                </c:pt>
                <c:pt idx="167">
                  <c:v>22.621640278385179</c:v>
                </c:pt>
                <c:pt idx="168">
                  <c:v>22.398404991100232</c:v>
                </c:pt>
                <c:pt idx="169">
                  <c:v>22.399840267512911</c:v>
                </c:pt>
                <c:pt idx="170">
                  <c:v>23.230628355036458</c:v>
                </c:pt>
                <c:pt idx="171">
                  <c:v>22.578923046511157</c:v>
                </c:pt>
                <c:pt idx="172">
                  <c:v>22.399070095500264</c:v>
                </c:pt>
                <c:pt idx="173">
                  <c:v>22.667118073244726</c:v>
                </c:pt>
                <c:pt idx="174">
                  <c:v>22.569323547521162</c:v>
                </c:pt>
                <c:pt idx="175">
                  <c:v>21.95768007052283</c:v>
                </c:pt>
                <c:pt idx="176">
                  <c:v>22.09080732906153</c:v>
                </c:pt>
                <c:pt idx="177">
                  <c:v>22.438142139897185</c:v>
                </c:pt>
                <c:pt idx="178">
                  <c:v>22.587345978200656</c:v>
                </c:pt>
                <c:pt idx="179">
                  <c:v>23.377668735504862</c:v>
                </c:pt>
                <c:pt idx="180">
                  <c:v>22.783470528721491</c:v>
                </c:pt>
                <c:pt idx="181">
                  <c:v>21.709410290896066</c:v>
                </c:pt>
                <c:pt idx="182">
                  <c:v>23.043721657299091</c:v>
                </c:pt>
              </c:numCache>
            </c:numRef>
          </c:val>
          <c:smooth val="0"/>
        </c:ser>
        <c:ser>
          <c:idx val="14"/>
          <c:order val="14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'4T '!$D$2:$D$184</c:f>
              <c:strCache>
                <c:ptCount val="183"/>
                <c:pt idx="0">
                  <c:v>03/102016</c:v>
                </c:pt>
                <c:pt idx="1">
                  <c:v>03/102016</c:v>
                </c:pt>
                <c:pt idx="2">
                  <c:v>03/102016</c:v>
                </c:pt>
                <c:pt idx="3">
                  <c:v>04/10/2016</c:v>
                </c:pt>
                <c:pt idx="4">
                  <c:v>04/10/2016</c:v>
                </c:pt>
                <c:pt idx="5">
                  <c:v>04/10/2016</c:v>
                </c:pt>
                <c:pt idx="6">
                  <c:v>05/10/2016</c:v>
                </c:pt>
                <c:pt idx="7">
                  <c:v>05/10/2016</c:v>
                </c:pt>
                <c:pt idx="8">
                  <c:v>05/10/2016</c:v>
                </c:pt>
                <c:pt idx="9">
                  <c:v>05/10/2016</c:v>
                </c:pt>
                <c:pt idx="10">
                  <c:v>06/10/2016</c:v>
                </c:pt>
                <c:pt idx="11">
                  <c:v>06/10/2016</c:v>
                </c:pt>
                <c:pt idx="12">
                  <c:v>06/10/2016</c:v>
                </c:pt>
                <c:pt idx="13">
                  <c:v>07/10/2016</c:v>
                </c:pt>
                <c:pt idx="14">
                  <c:v>07/10/2016</c:v>
                </c:pt>
                <c:pt idx="15">
                  <c:v>07/10/2016</c:v>
                </c:pt>
                <c:pt idx="16">
                  <c:v>10/10/2016</c:v>
                </c:pt>
                <c:pt idx="17">
                  <c:v>10/10/2016</c:v>
                </c:pt>
                <c:pt idx="18">
                  <c:v>10/10/2016</c:v>
                </c:pt>
                <c:pt idx="19">
                  <c:v>10/10/2016</c:v>
                </c:pt>
                <c:pt idx="20">
                  <c:v>11/10/2016</c:v>
                </c:pt>
                <c:pt idx="21">
                  <c:v>11/10/2016</c:v>
                </c:pt>
                <c:pt idx="22">
                  <c:v>11/10/2016</c:v>
                </c:pt>
                <c:pt idx="23">
                  <c:v>13/10/2016</c:v>
                </c:pt>
                <c:pt idx="24">
                  <c:v>13/10/2016</c:v>
                </c:pt>
                <c:pt idx="25">
                  <c:v>13/10/2016</c:v>
                </c:pt>
                <c:pt idx="26">
                  <c:v>14/10/2016</c:v>
                </c:pt>
                <c:pt idx="27">
                  <c:v>14/10/2016</c:v>
                </c:pt>
                <c:pt idx="28">
                  <c:v>14/10/2016</c:v>
                </c:pt>
                <c:pt idx="29">
                  <c:v>14/10/2016</c:v>
                </c:pt>
                <c:pt idx="30">
                  <c:v>17/10/2016</c:v>
                </c:pt>
                <c:pt idx="31">
                  <c:v>17/10/2016</c:v>
                </c:pt>
                <c:pt idx="32">
                  <c:v>17/10/2016</c:v>
                </c:pt>
                <c:pt idx="33">
                  <c:v>17/10/2016</c:v>
                </c:pt>
                <c:pt idx="34">
                  <c:v>18/10/2016</c:v>
                </c:pt>
                <c:pt idx="35">
                  <c:v>18/10/2016</c:v>
                </c:pt>
                <c:pt idx="36">
                  <c:v>18/10/2016</c:v>
                </c:pt>
                <c:pt idx="37">
                  <c:v>18/10/2016</c:v>
                </c:pt>
                <c:pt idx="38">
                  <c:v>19/10/2016</c:v>
                </c:pt>
                <c:pt idx="39">
                  <c:v>19/10/2016</c:v>
                </c:pt>
                <c:pt idx="40">
                  <c:v>19/10/2016</c:v>
                </c:pt>
                <c:pt idx="41">
                  <c:v>20/10/2016</c:v>
                </c:pt>
                <c:pt idx="42">
                  <c:v>20/10/2016</c:v>
                </c:pt>
                <c:pt idx="43">
                  <c:v>20/10/2016</c:v>
                </c:pt>
                <c:pt idx="44">
                  <c:v>21/10/2016</c:v>
                </c:pt>
                <c:pt idx="45">
                  <c:v>21/10/2016</c:v>
                </c:pt>
                <c:pt idx="46">
                  <c:v>21/10/2016</c:v>
                </c:pt>
                <c:pt idx="47">
                  <c:v>24/10/20105</c:v>
                </c:pt>
                <c:pt idx="48">
                  <c:v>24/10/20106</c:v>
                </c:pt>
                <c:pt idx="49">
                  <c:v>24/10/20106</c:v>
                </c:pt>
                <c:pt idx="50">
                  <c:v>25/10/2016</c:v>
                </c:pt>
                <c:pt idx="51">
                  <c:v>25/10/2016</c:v>
                </c:pt>
                <c:pt idx="52">
                  <c:v>25/10/2016</c:v>
                </c:pt>
                <c:pt idx="53">
                  <c:v>26/10/2016</c:v>
                </c:pt>
                <c:pt idx="54">
                  <c:v>26/10/2016</c:v>
                </c:pt>
                <c:pt idx="55">
                  <c:v>26/10/2016</c:v>
                </c:pt>
                <c:pt idx="56">
                  <c:v>26/10/2016</c:v>
                </c:pt>
                <c:pt idx="57">
                  <c:v>27/10/2016</c:v>
                </c:pt>
                <c:pt idx="58">
                  <c:v>27/10/2016</c:v>
                </c:pt>
                <c:pt idx="59">
                  <c:v>27/10/2016</c:v>
                </c:pt>
                <c:pt idx="60">
                  <c:v>27/10/2016</c:v>
                </c:pt>
                <c:pt idx="61">
                  <c:v>28/10/2016</c:v>
                </c:pt>
                <c:pt idx="62">
                  <c:v>28/10/2016</c:v>
                </c:pt>
                <c:pt idx="63">
                  <c:v>28/10/2016</c:v>
                </c:pt>
                <c:pt idx="64">
                  <c:v>31/10/2016</c:v>
                </c:pt>
                <c:pt idx="65">
                  <c:v>31/10/2016</c:v>
                </c:pt>
                <c:pt idx="66">
                  <c:v>31/10/2016</c:v>
                </c:pt>
                <c:pt idx="67">
                  <c:v>02/11/2016</c:v>
                </c:pt>
                <c:pt idx="68">
                  <c:v>02/11/2016</c:v>
                </c:pt>
                <c:pt idx="69">
                  <c:v>02/11/2016</c:v>
                </c:pt>
                <c:pt idx="70">
                  <c:v>03/11/2016</c:v>
                </c:pt>
                <c:pt idx="71">
                  <c:v>03/11/2016</c:v>
                </c:pt>
                <c:pt idx="72">
                  <c:v>03/11/2016</c:v>
                </c:pt>
                <c:pt idx="73">
                  <c:v>04/11/2016</c:v>
                </c:pt>
                <c:pt idx="74">
                  <c:v>04/11/2016</c:v>
                </c:pt>
                <c:pt idx="75">
                  <c:v>04/11/2016</c:v>
                </c:pt>
                <c:pt idx="76">
                  <c:v>07/11/2016</c:v>
                </c:pt>
                <c:pt idx="77">
                  <c:v>07/11/2016</c:v>
                </c:pt>
                <c:pt idx="78">
                  <c:v>07/11/2016</c:v>
                </c:pt>
                <c:pt idx="79">
                  <c:v>08/11/2016</c:v>
                </c:pt>
                <c:pt idx="80">
                  <c:v>08/11/2016</c:v>
                </c:pt>
                <c:pt idx="81">
                  <c:v>08/11/2016</c:v>
                </c:pt>
                <c:pt idx="82">
                  <c:v>09/11/2016</c:v>
                </c:pt>
                <c:pt idx="83">
                  <c:v>09/11/2016</c:v>
                </c:pt>
                <c:pt idx="84">
                  <c:v>09/11/2016</c:v>
                </c:pt>
                <c:pt idx="85">
                  <c:v>10/11/2016</c:v>
                </c:pt>
                <c:pt idx="86">
                  <c:v>10/11/2016</c:v>
                </c:pt>
                <c:pt idx="87">
                  <c:v>10/11/2016</c:v>
                </c:pt>
                <c:pt idx="88">
                  <c:v>11/11/2016</c:v>
                </c:pt>
                <c:pt idx="89">
                  <c:v>11/11/2016</c:v>
                </c:pt>
                <c:pt idx="90">
                  <c:v>11/11/2016</c:v>
                </c:pt>
                <c:pt idx="91">
                  <c:v>14/11/2016</c:v>
                </c:pt>
                <c:pt idx="92">
                  <c:v>14/11/2016</c:v>
                </c:pt>
                <c:pt idx="93">
                  <c:v>14/11/2016</c:v>
                </c:pt>
                <c:pt idx="94">
                  <c:v>15/11/2016</c:v>
                </c:pt>
                <c:pt idx="95">
                  <c:v>15/11/2016</c:v>
                </c:pt>
                <c:pt idx="96">
                  <c:v>15/11/2016</c:v>
                </c:pt>
                <c:pt idx="97">
                  <c:v>16/11/2016</c:v>
                </c:pt>
                <c:pt idx="98">
                  <c:v>16/11/2016</c:v>
                </c:pt>
                <c:pt idx="99">
                  <c:v>16/11/2016</c:v>
                </c:pt>
                <c:pt idx="100">
                  <c:v>17/11/2016</c:v>
                </c:pt>
                <c:pt idx="101">
                  <c:v>17/11/2016</c:v>
                </c:pt>
                <c:pt idx="102">
                  <c:v>17/11/2016</c:v>
                </c:pt>
                <c:pt idx="103">
                  <c:v>18/11/2016</c:v>
                </c:pt>
                <c:pt idx="104">
                  <c:v>18/11/2016</c:v>
                </c:pt>
                <c:pt idx="105">
                  <c:v>18/11/2016</c:v>
                </c:pt>
                <c:pt idx="106">
                  <c:v>18/11/2016</c:v>
                </c:pt>
                <c:pt idx="107">
                  <c:v>21/11/2016</c:v>
                </c:pt>
                <c:pt idx="108">
                  <c:v>21/11/2016</c:v>
                </c:pt>
                <c:pt idx="109">
                  <c:v>21/11/2016</c:v>
                </c:pt>
                <c:pt idx="110">
                  <c:v>21/11/2016</c:v>
                </c:pt>
                <c:pt idx="111">
                  <c:v>22/11/2016</c:v>
                </c:pt>
                <c:pt idx="112">
                  <c:v>22/11/2016</c:v>
                </c:pt>
                <c:pt idx="113">
                  <c:v>22/11/2016</c:v>
                </c:pt>
                <c:pt idx="114">
                  <c:v>23/11/2016</c:v>
                </c:pt>
                <c:pt idx="115">
                  <c:v>23/11/2016</c:v>
                </c:pt>
                <c:pt idx="116">
                  <c:v>23/11/2016</c:v>
                </c:pt>
                <c:pt idx="117">
                  <c:v>24/11/2016</c:v>
                </c:pt>
                <c:pt idx="118">
                  <c:v>24/11/2016</c:v>
                </c:pt>
                <c:pt idx="119">
                  <c:v>24/11/2016</c:v>
                </c:pt>
                <c:pt idx="120">
                  <c:v>25/11/2016</c:v>
                </c:pt>
                <c:pt idx="121">
                  <c:v>25/11/2016</c:v>
                </c:pt>
                <c:pt idx="122">
                  <c:v>25/11/2016</c:v>
                </c:pt>
                <c:pt idx="123">
                  <c:v>25/11/2016</c:v>
                </c:pt>
                <c:pt idx="124">
                  <c:v>28/11/2016</c:v>
                </c:pt>
                <c:pt idx="125">
                  <c:v>28/11/2016</c:v>
                </c:pt>
                <c:pt idx="126">
                  <c:v>28/11/2016</c:v>
                </c:pt>
                <c:pt idx="127">
                  <c:v>29/11/2016</c:v>
                </c:pt>
                <c:pt idx="128">
                  <c:v>29/11/2016</c:v>
                </c:pt>
                <c:pt idx="129">
                  <c:v>29/11/2016</c:v>
                </c:pt>
                <c:pt idx="130">
                  <c:v>30/11/2016</c:v>
                </c:pt>
                <c:pt idx="131">
                  <c:v>30/11/2016</c:v>
                </c:pt>
                <c:pt idx="132">
                  <c:v>30/11/2016</c:v>
                </c:pt>
                <c:pt idx="133">
                  <c:v>01/12/2016</c:v>
                </c:pt>
                <c:pt idx="134">
                  <c:v>01/12/2016</c:v>
                </c:pt>
                <c:pt idx="135">
                  <c:v>01/12/2016</c:v>
                </c:pt>
                <c:pt idx="136">
                  <c:v>02/12/2016</c:v>
                </c:pt>
                <c:pt idx="137">
                  <c:v>02/12/2016</c:v>
                </c:pt>
                <c:pt idx="138">
                  <c:v>02/12/2016</c:v>
                </c:pt>
                <c:pt idx="139">
                  <c:v>05/12/2016</c:v>
                </c:pt>
                <c:pt idx="140">
                  <c:v>05/12/2016</c:v>
                </c:pt>
                <c:pt idx="141">
                  <c:v>05/12/2016</c:v>
                </c:pt>
                <c:pt idx="142">
                  <c:v>07/12/2016</c:v>
                </c:pt>
                <c:pt idx="143">
                  <c:v>07/12/2016</c:v>
                </c:pt>
                <c:pt idx="144">
                  <c:v>07/12/2016</c:v>
                </c:pt>
                <c:pt idx="145">
                  <c:v>09/12/2016</c:v>
                </c:pt>
                <c:pt idx="146">
                  <c:v>09/12/2016</c:v>
                </c:pt>
                <c:pt idx="147">
                  <c:v>09/12/2016</c:v>
                </c:pt>
                <c:pt idx="148">
                  <c:v>12/12/2016</c:v>
                </c:pt>
                <c:pt idx="149">
                  <c:v>12/12/2016</c:v>
                </c:pt>
                <c:pt idx="150">
                  <c:v>12/12/2016</c:v>
                </c:pt>
                <c:pt idx="151">
                  <c:v>13/12/2016</c:v>
                </c:pt>
                <c:pt idx="152">
                  <c:v>13/12/2016</c:v>
                </c:pt>
                <c:pt idx="153">
                  <c:v>13/12/2016</c:v>
                </c:pt>
                <c:pt idx="154">
                  <c:v>13/12/2016</c:v>
                </c:pt>
                <c:pt idx="155">
                  <c:v>14/12/2016</c:v>
                </c:pt>
                <c:pt idx="156">
                  <c:v>14/12/2016</c:v>
                </c:pt>
                <c:pt idx="157">
                  <c:v>14/12/2016</c:v>
                </c:pt>
                <c:pt idx="158">
                  <c:v>15/12/2016</c:v>
                </c:pt>
                <c:pt idx="159">
                  <c:v>15/12/2016</c:v>
                </c:pt>
                <c:pt idx="160">
                  <c:v>15/12/2016</c:v>
                </c:pt>
                <c:pt idx="161">
                  <c:v>16/12/2016</c:v>
                </c:pt>
                <c:pt idx="162">
                  <c:v>16/12/2016</c:v>
                </c:pt>
                <c:pt idx="163">
                  <c:v>16/12/2016</c:v>
                </c:pt>
                <c:pt idx="164">
                  <c:v>16/12/2016</c:v>
                </c:pt>
                <c:pt idx="165">
                  <c:v>19/12/2016</c:v>
                </c:pt>
                <c:pt idx="166">
                  <c:v>19/12/2016</c:v>
                </c:pt>
                <c:pt idx="167">
                  <c:v>19/12/2016</c:v>
                </c:pt>
                <c:pt idx="168">
                  <c:v>20/12/2016</c:v>
                </c:pt>
                <c:pt idx="169">
                  <c:v>20/12/2016</c:v>
                </c:pt>
                <c:pt idx="170">
                  <c:v>20/12/2016</c:v>
                </c:pt>
                <c:pt idx="171">
                  <c:v>20/12/2016</c:v>
                </c:pt>
                <c:pt idx="172">
                  <c:v>21/12/2016</c:v>
                </c:pt>
                <c:pt idx="173">
                  <c:v>21/12/2016</c:v>
                </c:pt>
                <c:pt idx="174">
                  <c:v>21/12/2016</c:v>
                </c:pt>
                <c:pt idx="175">
                  <c:v>21/12/2016</c:v>
                </c:pt>
                <c:pt idx="176">
                  <c:v>22/12/2016</c:v>
                </c:pt>
                <c:pt idx="177">
                  <c:v>22/12/2016</c:v>
                </c:pt>
                <c:pt idx="178">
                  <c:v>22/12/2016</c:v>
                </c:pt>
                <c:pt idx="179">
                  <c:v>23/12/2016</c:v>
                </c:pt>
                <c:pt idx="180">
                  <c:v>23/12/2016</c:v>
                </c:pt>
                <c:pt idx="181">
                  <c:v>23/12/2016</c:v>
                </c:pt>
                <c:pt idx="182">
                  <c:v>23/12/2016</c:v>
                </c:pt>
              </c:strCache>
            </c:strRef>
          </c:cat>
          <c:val>
            <c:numRef>
              <c:f>'4T '!$S$2:$S$184</c:f>
              <c:numCache>
                <c:formatCode>General</c:formatCode>
                <c:ptCount val="18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</c:numCache>
            </c:numRef>
          </c:val>
          <c:smooth val="0"/>
        </c:ser>
        <c:ser>
          <c:idx val="15"/>
          <c:order val="15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'4T '!$D$2:$D$184</c:f>
              <c:strCache>
                <c:ptCount val="183"/>
                <c:pt idx="0">
                  <c:v>03/102016</c:v>
                </c:pt>
                <c:pt idx="1">
                  <c:v>03/102016</c:v>
                </c:pt>
                <c:pt idx="2">
                  <c:v>03/102016</c:v>
                </c:pt>
                <c:pt idx="3">
                  <c:v>04/10/2016</c:v>
                </c:pt>
                <c:pt idx="4">
                  <c:v>04/10/2016</c:v>
                </c:pt>
                <c:pt idx="5">
                  <c:v>04/10/2016</c:v>
                </c:pt>
                <c:pt idx="6">
                  <c:v>05/10/2016</c:v>
                </c:pt>
                <c:pt idx="7">
                  <c:v>05/10/2016</c:v>
                </c:pt>
                <c:pt idx="8">
                  <c:v>05/10/2016</c:v>
                </c:pt>
                <c:pt idx="9">
                  <c:v>05/10/2016</c:v>
                </c:pt>
                <c:pt idx="10">
                  <c:v>06/10/2016</c:v>
                </c:pt>
                <c:pt idx="11">
                  <c:v>06/10/2016</c:v>
                </c:pt>
                <c:pt idx="12">
                  <c:v>06/10/2016</c:v>
                </c:pt>
                <c:pt idx="13">
                  <c:v>07/10/2016</c:v>
                </c:pt>
                <c:pt idx="14">
                  <c:v>07/10/2016</c:v>
                </c:pt>
                <c:pt idx="15">
                  <c:v>07/10/2016</c:v>
                </c:pt>
                <c:pt idx="16">
                  <c:v>10/10/2016</c:v>
                </c:pt>
                <c:pt idx="17">
                  <c:v>10/10/2016</c:v>
                </c:pt>
                <c:pt idx="18">
                  <c:v>10/10/2016</c:v>
                </c:pt>
                <c:pt idx="19">
                  <c:v>10/10/2016</c:v>
                </c:pt>
                <c:pt idx="20">
                  <c:v>11/10/2016</c:v>
                </c:pt>
                <c:pt idx="21">
                  <c:v>11/10/2016</c:v>
                </c:pt>
                <c:pt idx="22">
                  <c:v>11/10/2016</c:v>
                </c:pt>
                <c:pt idx="23">
                  <c:v>13/10/2016</c:v>
                </c:pt>
                <c:pt idx="24">
                  <c:v>13/10/2016</c:v>
                </c:pt>
                <c:pt idx="25">
                  <c:v>13/10/2016</c:v>
                </c:pt>
                <c:pt idx="26">
                  <c:v>14/10/2016</c:v>
                </c:pt>
                <c:pt idx="27">
                  <c:v>14/10/2016</c:v>
                </c:pt>
                <c:pt idx="28">
                  <c:v>14/10/2016</c:v>
                </c:pt>
                <c:pt idx="29">
                  <c:v>14/10/2016</c:v>
                </c:pt>
                <c:pt idx="30">
                  <c:v>17/10/2016</c:v>
                </c:pt>
                <c:pt idx="31">
                  <c:v>17/10/2016</c:v>
                </c:pt>
                <c:pt idx="32">
                  <c:v>17/10/2016</c:v>
                </c:pt>
                <c:pt idx="33">
                  <c:v>17/10/2016</c:v>
                </c:pt>
                <c:pt idx="34">
                  <c:v>18/10/2016</c:v>
                </c:pt>
                <c:pt idx="35">
                  <c:v>18/10/2016</c:v>
                </c:pt>
                <c:pt idx="36">
                  <c:v>18/10/2016</c:v>
                </c:pt>
                <c:pt idx="37">
                  <c:v>18/10/2016</c:v>
                </c:pt>
                <c:pt idx="38">
                  <c:v>19/10/2016</c:v>
                </c:pt>
                <c:pt idx="39">
                  <c:v>19/10/2016</c:v>
                </c:pt>
                <c:pt idx="40">
                  <c:v>19/10/2016</c:v>
                </c:pt>
                <c:pt idx="41">
                  <c:v>20/10/2016</c:v>
                </c:pt>
                <c:pt idx="42">
                  <c:v>20/10/2016</c:v>
                </c:pt>
                <c:pt idx="43">
                  <c:v>20/10/2016</c:v>
                </c:pt>
                <c:pt idx="44">
                  <c:v>21/10/2016</c:v>
                </c:pt>
                <c:pt idx="45">
                  <c:v>21/10/2016</c:v>
                </c:pt>
                <c:pt idx="46">
                  <c:v>21/10/2016</c:v>
                </c:pt>
                <c:pt idx="47">
                  <c:v>24/10/20105</c:v>
                </c:pt>
                <c:pt idx="48">
                  <c:v>24/10/20106</c:v>
                </c:pt>
                <c:pt idx="49">
                  <c:v>24/10/20106</c:v>
                </c:pt>
                <c:pt idx="50">
                  <c:v>25/10/2016</c:v>
                </c:pt>
                <c:pt idx="51">
                  <c:v>25/10/2016</c:v>
                </c:pt>
                <c:pt idx="52">
                  <c:v>25/10/2016</c:v>
                </c:pt>
                <c:pt idx="53">
                  <c:v>26/10/2016</c:v>
                </c:pt>
                <c:pt idx="54">
                  <c:v>26/10/2016</c:v>
                </c:pt>
                <c:pt idx="55">
                  <c:v>26/10/2016</c:v>
                </c:pt>
                <c:pt idx="56">
                  <c:v>26/10/2016</c:v>
                </c:pt>
                <c:pt idx="57">
                  <c:v>27/10/2016</c:v>
                </c:pt>
                <c:pt idx="58">
                  <c:v>27/10/2016</c:v>
                </c:pt>
                <c:pt idx="59">
                  <c:v>27/10/2016</c:v>
                </c:pt>
                <c:pt idx="60">
                  <c:v>27/10/2016</c:v>
                </c:pt>
                <c:pt idx="61">
                  <c:v>28/10/2016</c:v>
                </c:pt>
                <c:pt idx="62">
                  <c:v>28/10/2016</c:v>
                </c:pt>
                <c:pt idx="63">
                  <c:v>28/10/2016</c:v>
                </c:pt>
                <c:pt idx="64">
                  <c:v>31/10/2016</c:v>
                </c:pt>
                <c:pt idx="65">
                  <c:v>31/10/2016</c:v>
                </c:pt>
                <c:pt idx="66">
                  <c:v>31/10/2016</c:v>
                </c:pt>
                <c:pt idx="67">
                  <c:v>02/11/2016</c:v>
                </c:pt>
                <c:pt idx="68">
                  <c:v>02/11/2016</c:v>
                </c:pt>
                <c:pt idx="69">
                  <c:v>02/11/2016</c:v>
                </c:pt>
                <c:pt idx="70">
                  <c:v>03/11/2016</c:v>
                </c:pt>
                <c:pt idx="71">
                  <c:v>03/11/2016</c:v>
                </c:pt>
                <c:pt idx="72">
                  <c:v>03/11/2016</c:v>
                </c:pt>
                <c:pt idx="73">
                  <c:v>04/11/2016</c:v>
                </c:pt>
                <c:pt idx="74">
                  <c:v>04/11/2016</c:v>
                </c:pt>
                <c:pt idx="75">
                  <c:v>04/11/2016</c:v>
                </c:pt>
                <c:pt idx="76">
                  <c:v>07/11/2016</c:v>
                </c:pt>
                <c:pt idx="77">
                  <c:v>07/11/2016</c:v>
                </c:pt>
                <c:pt idx="78">
                  <c:v>07/11/2016</c:v>
                </c:pt>
                <c:pt idx="79">
                  <c:v>08/11/2016</c:v>
                </c:pt>
                <c:pt idx="80">
                  <c:v>08/11/2016</c:v>
                </c:pt>
                <c:pt idx="81">
                  <c:v>08/11/2016</c:v>
                </c:pt>
                <c:pt idx="82">
                  <c:v>09/11/2016</c:v>
                </c:pt>
                <c:pt idx="83">
                  <c:v>09/11/2016</c:v>
                </c:pt>
                <c:pt idx="84">
                  <c:v>09/11/2016</c:v>
                </c:pt>
                <c:pt idx="85">
                  <c:v>10/11/2016</c:v>
                </c:pt>
                <c:pt idx="86">
                  <c:v>10/11/2016</c:v>
                </c:pt>
                <c:pt idx="87">
                  <c:v>10/11/2016</c:v>
                </c:pt>
                <c:pt idx="88">
                  <c:v>11/11/2016</c:v>
                </c:pt>
                <c:pt idx="89">
                  <c:v>11/11/2016</c:v>
                </c:pt>
                <c:pt idx="90">
                  <c:v>11/11/2016</c:v>
                </c:pt>
                <c:pt idx="91">
                  <c:v>14/11/2016</c:v>
                </c:pt>
                <c:pt idx="92">
                  <c:v>14/11/2016</c:v>
                </c:pt>
                <c:pt idx="93">
                  <c:v>14/11/2016</c:v>
                </c:pt>
                <c:pt idx="94">
                  <c:v>15/11/2016</c:v>
                </c:pt>
                <c:pt idx="95">
                  <c:v>15/11/2016</c:v>
                </c:pt>
                <c:pt idx="96">
                  <c:v>15/11/2016</c:v>
                </c:pt>
                <c:pt idx="97">
                  <c:v>16/11/2016</c:v>
                </c:pt>
                <c:pt idx="98">
                  <c:v>16/11/2016</c:v>
                </c:pt>
                <c:pt idx="99">
                  <c:v>16/11/2016</c:v>
                </c:pt>
                <c:pt idx="100">
                  <c:v>17/11/2016</c:v>
                </c:pt>
                <c:pt idx="101">
                  <c:v>17/11/2016</c:v>
                </c:pt>
                <c:pt idx="102">
                  <c:v>17/11/2016</c:v>
                </c:pt>
                <c:pt idx="103">
                  <c:v>18/11/2016</c:v>
                </c:pt>
                <c:pt idx="104">
                  <c:v>18/11/2016</c:v>
                </c:pt>
                <c:pt idx="105">
                  <c:v>18/11/2016</c:v>
                </c:pt>
                <c:pt idx="106">
                  <c:v>18/11/2016</c:v>
                </c:pt>
                <c:pt idx="107">
                  <c:v>21/11/2016</c:v>
                </c:pt>
                <c:pt idx="108">
                  <c:v>21/11/2016</c:v>
                </c:pt>
                <c:pt idx="109">
                  <c:v>21/11/2016</c:v>
                </c:pt>
                <c:pt idx="110">
                  <c:v>21/11/2016</c:v>
                </c:pt>
                <c:pt idx="111">
                  <c:v>22/11/2016</c:v>
                </c:pt>
                <c:pt idx="112">
                  <c:v>22/11/2016</c:v>
                </c:pt>
                <c:pt idx="113">
                  <c:v>22/11/2016</c:v>
                </c:pt>
                <c:pt idx="114">
                  <c:v>23/11/2016</c:v>
                </c:pt>
                <c:pt idx="115">
                  <c:v>23/11/2016</c:v>
                </c:pt>
                <c:pt idx="116">
                  <c:v>23/11/2016</c:v>
                </c:pt>
                <c:pt idx="117">
                  <c:v>24/11/2016</c:v>
                </c:pt>
                <c:pt idx="118">
                  <c:v>24/11/2016</c:v>
                </c:pt>
                <c:pt idx="119">
                  <c:v>24/11/2016</c:v>
                </c:pt>
                <c:pt idx="120">
                  <c:v>25/11/2016</c:v>
                </c:pt>
                <c:pt idx="121">
                  <c:v>25/11/2016</c:v>
                </c:pt>
                <c:pt idx="122">
                  <c:v>25/11/2016</c:v>
                </c:pt>
                <c:pt idx="123">
                  <c:v>25/11/2016</c:v>
                </c:pt>
                <c:pt idx="124">
                  <c:v>28/11/2016</c:v>
                </c:pt>
                <c:pt idx="125">
                  <c:v>28/11/2016</c:v>
                </c:pt>
                <c:pt idx="126">
                  <c:v>28/11/2016</c:v>
                </c:pt>
                <c:pt idx="127">
                  <c:v>29/11/2016</c:v>
                </c:pt>
                <c:pt idx="128">
                  <c:v>29/11/2016</c:v>
                </c:pt>
                <c:pt idx="129">
                  <c:v>29/11/2016</c:v>
                </c:pt>
                <c:pt idx="130">
                  <c:v>30/11/2016</c:v>
                </c:pt>
                <c:pt idx="131">
                  <c:v>30/11/2016</c:v>
                </c:pt>
                <c:pt idx="132">
                  <c:v>30/11/2016</c:v>
                </c:pt>
                <c:pt idx="133">
                  <c:v>01/12/2016</c:v>
                </c:pt>
                <c:pt idx="134">
                  <c:v>01/12/2016</c:v>
                </c:pt>
                <c:pt idx="135">
                  <c:v>01/12/2016</c:v>
                </c:pt>
                <c:pt idx="136">
                  <c:v>02/12/2016</c:v>
                </c:pt>
                <c:pt idx="137">
                  <c:v>02/12/2016</c:v>
                </c:pt>
                <c:pt idx="138">
                  <c:v>02/12/2016</c:v>
                </c:pt>
                <c:pt idx="139">
                  <c:v>05/12/2016</c:v>
                </c:pt>
                <c:pt idx="140">
                  <c:v>05/12/2016</c:v>
                </c:pt>
                <c:pt idx="141">
                  <c:v>05/12/2016</c:v>
                </c:pt>
                <c:pt idx="142">
                  <c:v>07/12/2016</c:v>
                </c:pt>
                <c:pt idx="143">
                  <c:v>07/12/2016</c:v>
                </c:pt>
                <c:pt idx="144">
                  <c:v>07/12/2016</c:v>
                </c:pt>
                <c:pt idx="145">
                  <c:v>09/12/2016</c:v>
                </c:pt>
                <c:pt idx="146">
                  <c:v>09/12/2016</c:v>
                </c:pt>
                <c:pt idx="147">
                  <c:v>09/12/2016</c:v>
                </c:pt>
                <c:pt idx="148">
                  <c:v>12/12/2016</c:v>
                </c:pt>
                <c:pt idx="149">
                  <c:v>12/12/2016</c:v>
                </c:pt>
                <c:pt idx="150">
                  <c:v>12/12/2016</c:v>
                </c:pt>
                <c:pt idx="151">
                  <c:v>13/12/2016</c:v>
                </c:pt>
                <c:pt idx="152">
                  <c:v>13/12/2016</c:v>
                </c:pt>
                <c:pt idx="153">
                  <c:v>13/12/2016</c:v>
                </c:pt>
                <c:pt idx="154">
                  <c:v>13/12/2016</c:v>
                </c:pt>
                <c:pt idx="155">
                  <c:v>14/12/2016</c:v>
                </c:pt>
                <c:pt idx="156">
                  <c:v>14/12/2016</c:v>
                </c:pt>
                <c:pt idx="157">
                  <c:v>14/12/2016</c:v>
                </c:pt>
                <c:pt idx="158">
                  <c:v>15/12/2016</c:v>
                </c:pt>
                <c:pt idx="159">
                  <c:v>15/12/2016</c:v>
                </c:pt>
                <c:pt idx="160">
                  <c:v>15/12/2016</c:v>
                </c:pt>
                <c:pt idx="161">
                  <c:v>16/12/2016</c:v>
                </c:pt>
                <c:pt idx="162">
                  <c:v>16/12/2016</c:v>
                </c:pt>
                <c:pt idx="163">
                  <c:v>16/12/2016</c:v>
                </c:pt>
                <c:pt idx="164">
                  <c:v>16/12/2016</c:v>
                </c:pt>
                <c:pt idx="165">
                  <c:v>19/12/2016</c:v>
                </c:pt>
                <c:pt idx="166">
                  <c:v>19/12/2016</c:v>
                </c:pt>
                <c:pt idx="167">
                  <c:v>19/12/2016</c:v>
                </c:pt>
                <c:pt idx="168">
                  <c:v>20/12/2016</c:v>
                </c:pt>
                <c:pt idx="169">
                  <c:v>20/12/2016</c:v>
                </c:pt>
                <c:pt idx="170">
                  <c:v>20/12/2016</c:v>
                </c:pt>
                <c:pt idx="171">
                  <c:v>20/12/2016</c:v>
                </c:pt>
                <c:pt idx="172">
                  <c:v>21/12/2016</c:v>
                </c:pt>
                <c:pt idx="173">
                  <c:v>21/12/2016</c:v>
                </c:pt>
                <c:pt idx="174">
                  <c:v>21/12/2016</c:v>
                </c:pt>
                <c:pt idx="175">
                  <c:v>21/12/2016</c:v>
                </c:pt>
                <c:pt idx="176">
                  <c:v>22/12/2016</c:v>
                </c:pt>
                <c:pt idx="177">
                  <c:v>22/12/2016</c:v>
                </c:pt>
                <c:pt idx="178">
                  <c:v>22/12/2016</c:v>
                </c:pt>
                <c:pt idx="179">
                  <c:v>23/12/2016</c:v>
                </c:pt>
                <c:pt idx="180">
                  <c:v>23/12/2016</c:v>
                </c:pt>
                <c:pt idx="181">
                  <c:v>23/12/2016</c:v>
                </c:pt>
                <c:pt idx="182">
                  <c:v>23/12/2016</c:v>
                </c:pt>
              </c:strCache>
            </c:strRef>
          </c:cat>
          <c:val>
            <c:numRef>
              <c:f>'4T '!$T$2:$T$184</c:f>
              <c:numCache>
                <c:formatCode>General</c:formatCode>
                <c:ptCount val="183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845712"/>
        <c:axId val="28484627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'4T '!$E$2:$E$184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21.446755742222926</c:v>
                      </c:pt>
                      <c:pt idx="1">
                        <c:v>20.302682740850535</c:v>
                      </c:pt>
                      <c:pt idx="2">
                        <c:v>22.265336197846672</c:v>
                      </c:pt>
                      <c:pt idx="3">
                        <c:v>22.903740912288537</c:v>
                      </c:pt>
                      <c:pt idx="4">
                        <c:v>23.516438718222776</c:v>
                      </c:pt>
                      <c:pt idx="5">
                        <c:v>24.802464659534028</c:v>
                      </c:pt>
                      <c:pt idx="6">
                        <c:v>23.568254599576367</c:v>
                      </c:pt>
                      <c:pt idx="7">
                        <c:v>21.117269093806108</c:v>
                      </c:pt>
                      <c:pt idx="8">
                        <c:v>23.787789525622113</c:v>
                      </c:pt>
                      <c:pt idx="9">
                        <c:v>20.314752974069489</c:v>
                      </c:pt>
                      <c:pt idx="10">
                        <c:v>22.753714534076646</c:v>
                      </c:pt>
                      <c:pt idx="11">
                        <c:v>24.358163282753409</c:v>
                      </c:pt>
                      <c:pt idx="12">
                        <c:v>24.2</c:v>
                      </c:pt>
                      <c:pt idx="13">
                        <c:v>22.832155448364261</c:v>
                      </c:pt>
                      <c:pt idx="14">
                        <c:v>24.794792350228942</c:v>
                      </c:pt>
                      <c:pt idx="15">
                        <c:v>24.082573969763168</c:v>
                      </c:pt>
                      <c:pt idx="16">
                        <c:v>20.793275453737078</c:v>
                      </c:pt>
                      <c:pt idx="17">
                        <c:v>21.522816388388186</c:v>
                      </c:pt>
                      <c:pt idx="18">
                        <c:v>22.423562515959595</c:v>
                      </c:pt>
                      <c:pt idx="19">
                        <c:v>24.049661636457436</c:v>
                      </c:pt>
                      <c:pt idx="20">
                        <c:v>22.934372653225395</c:v>
                      </c:pt>
                      <c:pt idx="21">
                        <c:v>21.367545477538041</c:v>
                      </c:pt>
                      <c:pt idx="22">
                        <c:v>21.392412513063316</c:v>
                      </c:pt>
                      <c:pt idx="23">
                        <c:v>22.50183983626296</c:v>
                      </c:pt>
                      <c:pt idx="24">
                        <c:v>23.580564226740623</c:v>
                      </c:pt>
                      <c:pt idx="25">
                        <c:v>24.173759009418816</c:v>
                      </c:pt>
                      <c:pt idx="26">
                        <c:v>23.63751613919133</c:v>
                      </c:pt>
                      <c:pt idx="27">
                        <c:v>22.986676178894111</c:v>
                      </c:pt>
                      <c:pt idx="28">
                        <c:v>22.449673918216423</c:v>
                      </c:pt>
                      <c:pt idx="29">
                        <c:v>21.470877347744583</c:v>
                      </c:pt>
                      <c:pt idx="30">
                        <c:v>22.3</c:v>
                      </c:pt>
                      <c:pt idx="31">
                        <c:v>24.002748553579544</c:v>
                      </c:pt>
                      <c:pt idx="32">
                        <c:v>23.570567632049119</c:v>
                      </c:pt>
                      <c:pt idx="33">
                        <c:v>20.801230867866437</c:v>
                      </c:pt>
                      <c:pt idx="34">
                        <c:v>21.228044025655148</c:v>
                      </c:pt>
                      <c:pt idx="35">
                        <c:v>24.79750649195854</c:v>
                      </c:pt>
                      <c:pt idx="36">
                        <c:v>23.21955851694468</c:v>
                      </c:pt>
                      <c:pt idx="37">
                        <c:v>21.981407425417824</c:v>
                      </c:pt>
                      <c:pt idx="38">
                        <c:v>20.696144604654577</c:v>
                      </c:pt>
                      <c:pt idx="39">
                        <c:v>21.233179219135103</c:v>
                      </c:pt>
                      <c:pt idx="40">
                        <c:v>20.884014304011927</c:v>
                      </c:pt>
                      <c:pt idx="41">
                        <c:v>23.978307612309802</c:v>
                      </c:pt>
                      <c:pt idx="42">
                        <c:v>20.592329649487144</c:v>
                      </c:pt>
                      <c:pt idx="43">
                        <c:v>23.333618852650996</c:v>
                      </c:pt>
                      <c:pt idx="44">
                        <c:v>21.07817214523644</c:v>
                      </c:pt>
                      <c:pt idx="45">
                        <c:v>21.538917063784488</c:v>
                      </c:pt>
                      <c:pt idx="46">
                        <c:v>23.37847851926254</c:v>
                      </c:pt>
                      <c:pt idx="47">
                        <c:v>22.845771255292682</c:v>
                      </c:pt>
                      <c:pt idx="48">
                        <c:v>23.364659690097071</c:v>
                      </c:pt>
                      <c:pt idx="49">
                        <c:v>20.540091054907077</c:v>
                      </c:pt>
                      <c:pt idx="50">
                        <c:v>23.285740158397324</c:v>
                      </c:pt>
                      <c:pt idx="51">
                        <c:v>20.956087620304178</c:v>
                      </c:pt>
                      <c:pt idx="52">
                        <c:v>20.398434126015733</c:v>
                      </c:pt>
                      <c:pt idx="53">
                        <c:v>21.624143235715231</c:v>
                      </c:pt>
                      <c:pt idx="54">
                        <c:v>24.375545413463584</c:v>
                      </c:pt>
                      <c:pt idx="55">
                        <c:v>21.292509127108637</c:v>
                      </c:pt>
                      <c:pt idx="56">
                        <c:v>23.333966660902753</c:v>
                      </c:pt>
                      <c:pt idx="57">
                        <c:v>21.888899923383708</c:v>
                      </c:pt>
                      <c:pt idx="58">
                        <c:v>23.721795438236597</c:v>
                      </c:pt>
                      <c:pt idx="59">
                        <c:v>20.60992372942119</c:v>
                      </c:pt>
                      <c:pt idx="60">
                        <c:v>23.2958791786522</c:v>
                      </c:pt>
                      <c:pt idx="61">
                        <c:v>23.469729939676732</c:v>
                      </c:pt>
                      <c:pt idx="62">
                        <c:v>21.626772807005789</c:v>
                      </c:pt>
                      <c:pt idx="63">
                        <c:v>21.808851418380179</c:v>
                      </c:pt>
                      <c:pt idx="64">
                        <c:v>22.45630664694821</c:v>
                      </c:pt>
                      <c:pt idx="65">
                        <c:v>21.92457130056836</c:v>
                      </c:pt>
                      <c:pt idx="66">
                        <c:v>22.938774399534939</c:v>
                      </c:pt>
                      <c:pt idx="67">
                        <c:v>20.08040157990391</c:v>
                      </c:pt>
                      <c:pt idx="68">
                        <c:v>23.431608408554307</c:v>
                      </c:pt>
                      <c:pt idx="69">
                        <c:v>21.251847655834453</c:v>
                      </c:pt>
                      <c:pt idx="70">
                        <c:v>24.967147197381472</c:v>
                      </c:pt>
                      <c:pt idx="71">
                        <c:v>22.08755726862503</c:v>
                      </c:pt>
                      <c:pt idx="72">
                        <c:v>23.688030057222118</c:v>
                      </c:pt>
                      <c:pt idx="73">
                        <c:v>23.638308510726663</c:v>
                      </c:pt>
                      <c:pt idx="74">
                        <c:v>24.034360370060181</c:v>
                      </c:pt>
                      <c:pt idx="75">
                        <c:v>20.575358570783195</c:v>
                      </c:pt>
                      <c:pt idx="76">
                        <c:v>22.751909047775079</c:v>
                      </c:pt>
                      <c:pt idx="77">
                        <c:v>22.538772808344198</c:v>
                      </c:pt>
                      <c:pt idx="78">
                        <c:v>24.627690165074355</c:v>
                      </c:pt>
                      <c:pt idx="79">
                        <c:v>21.556012234521255</c:v>
                      </c:pt>
                      <c:pt idx="80">
                        <c:v>24.292244854620371</c:v>
                      </c:pt>
                      <c:pt idx="81">
                        <c:v>24.963934360288857</c:v>
                      </c:pt>
                      <c:pt idx="82">
                        <c:v>23.736388751672802</c:v>
                      </c:pt>
                      <c:pt idx="83">
                        <c:v>20.354647427825011</c:v>
                      </c:pt>
                      <c:pt idx="84">
                        <c:v>23.445774488243554</c:v>
                      </c:pt>
                      <c:pt idx="85">
                        <c:v>23.047506019011934</c:v>
                      </c:pt>
                      <c:pt idx="86">
                        <c:v>22.980660279996243</c:v>
                      </c:pt>
                      <c:pt idx="87">
                        <c:v>24.402455776506084</c:v>
                      </c:pt>
                      <c:pt idx="88">
                        <c:v>20.619966577916372</c:v>
                      </c:pt>
                      <c:pt idx="89">
                        <c:v>22.06948486181696</c:v>
                      </c:pt>
                      <c:pt idx="90">
                        <c:v>21.456280005374769</c:v>
                      </c:pt>
                      <c:pt idx="91">
                        <c:v>24.169383741055533</c:v>
                      </c:pt>
                      <c:pt idx="92">
                        <c:v>20.585451690476177</c:v>
                      </c:pt>
                      <c:pt idx="93">
                        <c:v>20.657981541476545</c:v>
                      </c:pt>
                      <c:pt idx="94">
                        <c:v>22.49483966425861</c:v>
                      </c:pt>
                      <c:pt idx="95">
                        <c:v>24.3452049351772</c:v>
                      </c:pt>
                      <c:pt idx="96">
                        <c:v>20.670059455761255</c:v>
                      </c:pt>
                      <c:pt idx="97">
                        <c:v>20.42090492671727</c:v>
                      </c:pt>
                      <c:pt idx="98">
                        <c:v>20.058855683950846</c:v>
                      </c:pt>
                      <c:pt idx="99">
                        <c:v>23.233790143807376</c:v>
                      </c:pt>
                      <c:pt idx="100">
                        <c:v>24.206514275681972</c:v>
                      </c:pt>
                      <c:pt idx="101">
                        <c:v>23.26010734259345</c:v>
                      </c:pt>
                      <c:pt idx="102">
                        <c:v>20.064925350180363</c:v>
                      </c:pt>
                      <c:pt idx="103">
                        <c:v>21.716587521331782</c:v>
                      </c:pt>
                      <c:pt idx="104">
                        <c:v>22.607662373080217</c:v>
                      </c:pt>
                      <c:pt idx="105">
                        <c:v>24.896773110315571</c:v>
                      </c:pt>
                      <c:pt idx="106">
                        <c:v>23.691725283552046</c:v>
                      </c:pt>
                      <c:pt idx="107">
                        <c:v>21.687721440841589</c:v>
                      </c:pt>
                      <c:pt idx="108">
                        <c:v>21.703550529314548</c:v>
                      </c:pt>
                      <c:pt idx="109">
                        <c:v>23.730556950460752</c:v>
                      </c:pt>
                      <c:pt idx="110">
                        <c:v>21.58148533019197</c:v>
                      </c:pt>
                      <c:pt idx="111">
                        <c:v>23.982843810642404</c:v>
                      </c:pt>
                      <c:pt idx="112">
                        <c:v>22.111577787076481</c:v>
                      </c:pt>
                      <c:pt idx="113">
                        <c:v>22.299936732833231</c:v>
                      </c:pt>
                      <c:pt idx="114">
                        <c:v>24.362109242297436</c:v>
                      </c:pt>
                      <c:pt idx="115">
                        <c:v>24.299612582369409</c:v>
                      </c:pt>
                      <c:pt idx="116">
                        <c:v>21.26415716424815</c:v>
                      </c:pt>
                      <c:pt idx="117">
                        <c:v>21.006631495711439</c:v>
                      </c:pt>
                      <c:pt idx="118">
                        <c:v>20.085961864553518</c:v>
                      </c:pt>
                      <c:pt idx="119">
                        <c:v>24.211522873492846</c:v>
                      </c:pt>
                      <c:pt idx="120">
                        <c:v>23.816591404914728</c:v>
                      </c:pt>
                      <c:pt idx="121">
                        <c:v>20.731910772246803</c:v>
                      </c:pt>
                      <c:pt idx="122">
                        <c:v>24.215936976138185</c:v>
                      </c:pt>
                      <c:pt idx="123">
                        <c:v>23.5</c:v>
                      </c:pt>
                      <c:pt idx="124">
                        <c:v>23.368291092061185</c:v>
                      </c:pt>
                      <c:pt idx="125">
                        <c:v>20.871182256007888</c:v>
                      </c:pt>
                      <c:pt idx="126">
                        <c:v>22.400975156511592</c:v>
                      </c:pt>
                      <c:pt idx="127">
                        <c:v>21.631707471001999</c:v>
                      </c:pt>
                      <c:pt idx="128">
                        <c:v>21.542201703747331</c:v>
                      </c:pt>
                      <c:pt idx="129">
                        <c:v>23.816391415255108</c:v>
                      </c:pt>
                      <c:pt idx="130">
                        <c:v>23.246633823676511</c:v>
                      </c:pt>
                      <c:pt idx="131">
                        <c:v>22.040397537583189</c:v>
                      </c:pt>
                      <c:pt idx="132">
                        <c:v>22.092441753184065</c:v>
                      </c:pt>
                      <c:pt idx="133">
                        <c:v>20.973962149838535</c:v>
                      </c:pt>
                      <c:pt idx="134">
                        <c:v>22.86024736613631</c:v>
                      </c:pt>
                      <c:pt idx="135">
                        <c:v>21.755387140580957</c:v>
                      </c:pt>
                      <c:pt idx="136">
                        <c:v>24.636941950134009</c:v>
                      </c:pt>
                      <c:pt idx="137">
                        <c:v>21.999329522698613</c:v>
                      </c:pt>
                      <c:pt idx="138">
                        <c:v>24.154088959893429</c:v>
                      </c:pt>
                      <c:pt idx="139">
                        <c:v>22.85736548629766</c:v>
                      </c:pt>
                      <c:pt idx="140">
                        <c:v>24.770229280454316</c:v>
                      </c:pt>
                      <c:pt idx="141">
                        <c:v>20.52267782055651</c:v>
                      </c:pt>
                      <c:pt idx="142">
                        <c:v>21.922703166335531</c:v>
                      </c:pt>
                      <c:pt idx="143">
                        <c:v>21.060811635767386</c:v>
                      </c:pt>
                      <c:pt idx="144">
                        <c:v>21.796800026011475</c:v>
                      </c:pt>
                      <c:pt idx="145">
                        <c:v>24.203191018598517</c:v>
                      </c:pt>
                      <c:pt idx="146">
                        <c:v>21.350147730741998</c:v>
                      </c:pt>
                      <c:pt idx="147">
                        <c:v>24.549251483971503</c:v>
                      </c:pt>
                      <c:pt idx="148">
                        <c:v>23.747309482608991</c:v>
                      </c:pt>
                      <c:pt idx="149">
                        <c:v>20.295961830580971</c:v>
                      </c:pt>
                      <c:pt idx="150">
                        <c:v>20.224597603690221</c:v>
                      </c:pt>
                      <c:pt idx="151">
                        <c:v>24.379198856034673</c:v>
                      </c:pt>
                      <c:pt idx="152">
                        <c:v>23.370433090856999</c:v>
                      </c:pt>
                      <c:pt idx="153">
                        <c:v>23.028667301873735</c:v>
                      </c:pt>
                      <c:pt idx="154">
                        <c:v>22.761153544668833</c:v>
                      </c:pt>
                      <c:pt idx="155">
                        <c:v>21.526643160224925</c:v>
                      </c:pt>
                      <c:pt idx="156">
                        <c:v>24.020044578031779</c:v>
                      </c:pt>
                      <c:pt idx="157">
                        <c:v>23.948497998171757</c:v>
                      </c:pt>
                      <c:pt idx="158">
                        <c:v>22.777027723857699</c:v>
                      </c:pt>
                      <c:pt idx="159">
                        <c:v>22.077579262254783</c:v>
                      </c:pt>
                      <c:pt idx="160">
                        <c:v>21.303785716390752</c:v>
                      </c:pt>
                      <c:pt idx="161">
                        <c:v>21.995014402683829</c:v>
                      </c:pt>
                      <c:pt idx="162">
                        <c:v>21.463147029631372</c:v>
                      </c:pt>
                      <c:pt idx="163">
                        <c:v>24.093351607333108</c:v>
                      </c:pt>
                      <c:pt idx="164">
                        <c:v>21.818897497301727</c:v>
                      </c:pt>
                      <c:pt idx="165">
                        <c:v>23.46791827384688</c:v>
                      </c:pt>
                      <c:pt idx="166">
                        <c:v>22.444090690141849</c:v>
                      </c:pt>
                      <c:pt idx="167">
                        <c:v>22.578075096040603</c:v>
                      </c:pt>
                      <c:pt idx="168">
                        <c:v>21.624872241022771</c:v>
                      </c:pt>
                      <c:pt idx="169">
                        <c:v>21.668937436188486</c:v>
                      </c:pt>
                      <c:pt idx="170">
                        <c:v>21.59477069265597</c:v>
                      </c:pt>
                      <c:pt idx="171">
                        <c:v>22.956509901996508</c:v>
                      </c:pt>
                      <c:pt idx="172">
                        <c:v>24.088815321793753</c:v>
                      </c:pt>
                      <c:pt idx="173">
                        <c:v>23.879062430815395</c:v>
                      </c:pt>
                      <c:pt idx="174">
                        <c:v>20.339975155697637</c:v>
                      </c:pt>
                      <c:pt idx="175">
                        <c:v>21.469337119227689</c:v>
                      </c:pt>
                      <c:pt idx="176">
                        <c:v>21.001818544236126</c:v>
                      </c:pt>
                      <c:pt idx="177">
                        <c:v>22.090838533539632</c:v>
                      </c:pt>
                      <c:pt idx="178">
                        <c:v>21.994115406486255</c:v>
                      </c:pt>
                      <c:pt idx="179">
                        <c:v>24.14875821078579</c:v>
                      </c:pt>
                      <c:pt idx="180">
                        <c:v>21.593605458785795</c:v>
                      </c:pt>
                      <c:pt idx="181">
                        <c:v>20.986661373873872</c:v>
                      </c:pt>
                      <c:pt idx="182">
                        <c:v>22.812295512281544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'!$F$2:$F$184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23.50116906302285</c:v>
                      </c:pt>
                      <c:pt idx="1">
                        <c:v>20.045877756498768</c:v>
                      </c:pt>
                      <c:pt idx="2">
                        <c:v>21.84510823984234</c:v>
                      </c:pt>
                      <c:pt idx="3">
                        <c:v>22.77814906809764</c:v>
                      </c:pt>
                      <c:pt idx="4">
                        <c:v>22.913171766210752</c:v>
                      </c:pt>
                      <c:pt idx="5">
                        <c:v>22.204757276387355</c:v>
                      </c:pt>
                      <c:pt idx="6">
                        <c:v>20.432201363990906</c:v>
                      </c:pt>
                      <c:pt idx="7">
                        <c:v>22.187081609737987</c:v>
                      </c:pt>
                      <c:pt idx="8">
                        <c:v>20.781893383699284</c:v>
                      </c:pt>
                      <c:pt idx="9">
                        <c:v>24.393926674260221</c:v>
                      </c:pt>
                      <c:pt idx="10">
                        <c:v>22.183583675466039</c:v>
                      </c:pt>
                      <c:pt idx="11">
                        <c:v>22.71869184232861</c:v>
                      </c:pt>
                      <c:pt idx="12">
                        <c:v>23.6</c:v>
                      </c:pt>
                      <c:pt idx="13">
                        <c:v>20.428745647451947</c:v>
                      </c:pt>
                      <c:pt idx="14">
                        <c:v>24.941437128345918</c:v>
                      </c:pt>
                      <c:pt idx="15">
                        <c:v>21.404478730723127</c:v>
                      </c:pt>
                      <c:pt idx="16">
                        <c:v>21.826113893507692</c:v>
                      </c:pt>
                      <c:pt idx="17">
                        <c:v>22.83967965129116</c:v>
                      </c:pt>
                      <c:pt idx="18">
                        <c:v>21.639657046887098</c:v>
                      </c:pt>
                      <c:pt idx="19">
                        <c:v>23.287069382774447</c:v>
                      </c:pt>
                      <c:pt idx="20">
                        <c:v>24.289656574497883</c:v>
                      </c:pt>
                      <c:pt idx="21">
                        <c:v>23.597737036498305</c:v>
                      </c:pt>
                      <c:pt idx="22">
                        <c:v>22.452355657280524</c:v>
                      </c:pt>
                      <c:pt idx="23">
                        <c:v>21.056326528006288</c:v>
                      </c:pt>
                      <c:pt idx="24">
                        <c:v>22.749234875353029</c:v>
                      </c:pt>
                      <c:pt idx="25">
                        <c:v>24.277070863892405</c:v>
                      </c:pt>
                      <c:pt idx="26">
                        <c:v>23.050908460106413</c:v>
                      </c:pt>
                      <c:pt idx="27">
                        <c:v>21.679731499657404</c:v>
                      </c:pt>
                      <c:pt idx="28">
                        <c:v>21.012597279100259</c:v>
                      </c:pt>
                      <c:pt idx="29">
                        <c:v>24.407173251601119</c:v>
                      </c:pt>
                      <c:pt idx="30">
                        <c:v>23.1</c:v>
                      </c:pt>
                      <c:pt idx="31">
                        <c:v>22.602292788622517</c:v>
                      </c:pt>
                      <c:pt idx="32">
                        <c:v>21.957620956938488</c:v>
                      </c:pt>
                      <c:pt idx="33">
                        <c:v>24.241875660340046</c:v>
                      </c:pt>
                      <c:pt idx="34">
                        <c:v>24.777665998804551</c:v>
                      </c:pt>
                      <c:pt idx="35">
                        <c:v>23.442727777324372</c:v>
                      </c:pt>
                      <c:pt idx="36">
                        <c:v>20.67994136737881</c:v>
                      </c:pt>
                      <c:pt idx="37">
                        <c:v>24.107861882935246</c:v>
                      </c:pt>
                      <c:pt idx="38">
                        <c:v>21.908301163122051</c:v>
                      </c:pt>
                      <c:pt idx="39">
                        <c:v>20.936807754825079</c:v>
                      </c:pt>
                      <c:pt idx="40">
                        <c:v>24.866201272332106</c:v>
                      </c:pt>
                      <c:pt idx="41">
                        <c:v>20.744590004299898</c:v>
                      </c:pt>
                      <c:pt idx="42">
                        <c:v>24.434290084285003</c:v>
                      </c:pt>
                      <c:pt idx="43">
                        <c:v>21.548818044356235</c:v>
                      </c:pt>
                      <c:pt idx="44">
                        <c:v>21.160167488385117</c:v>
                      </c:pt>
                      <c:pt idx="45">
                        <c:v>21.048655372264591</c:v>
                      </c:pt>
                      <c:pt idx="46">
                        <c:v>21.061340192573041</c:v>
                      </c:pt>
                      <c:pt idx="47">
                        <c:v>21.411979761566709</c:v>
                      </c:pt>
                      <c:pt idx="48">
                        <c:v>24.168167120945512</c:v>
                      </c:pt>
                      <c:pt idx="49">
                        <c:v>23.037924818033932</c:v>
                      </c:pt>
                      <c:pt idx="50">
                        <c:v>22.395101360811186</c:v>
                      </c:pt>
                      <c:pt idx="51">
                        <c:v>24.544041081236934</c:v>
                      </c:pt>
                      <c:pt idx="52">
                        <c:v>23.336532827402451</c:v>
                      </c:pt>
                      <c:pt idx="53">
                        <c:v>24.792672405760278</c:v>
                      </c:pt>
                      <c:pt idx="54">
                        <c:v>22.481866027619915</c:v>
                      </c:pt>
                      <c:pt idx="55">
                        <c:v>21.102418361755987</c:v>
                      </c:pt>
                      <c:pt idx="56">
                        <c:v>23.333345728034743</c:v>
                      </c:pt>
                      <c:pt idx="57">
                        <c:v>23.746773532085207</c:v>
                      </c:pt>
                      <c:pt idx="58">
                        <c:v>20.280062805898037</c:v>
                      </c:pt>
                      <c:pt idx="59">
                        <c:v>22.372092731238887</c:v>
                      </c:pt>
                      <c:pt idx="60">
                        <c:v>20.552837818015043</c:v>
                      </c:pt>
                      <c:pt idx="61">
                        <c:v>22.598214434435192</c:v>
                      </c:pt>
                      <c:pt idx="62">
                        <c:v>22.958168722118149</c:v>
                      </c:pt>
                      <c:pt idx="63">
                        <c:v>22.487242242264674</c:v>
                      </c:pt>
                      <c:pt idx="64">
                        <c:v>21.738933337226744</c:v>
                      </c:pt>
                      <c:pt idx="65">
                        <c:v>20.424679959577684</c:v>
                      </c:pt>
                      <c:pt idx="66">
                        <c:v>24.806077093892998</c:v>
                      </c:pt>
                      <c:pt idx="67">
                        <c:v>24.456396633837812</c:v>
                      </c:pt>
                      <c:pt idx="68">
                        <c:v>24.760714011134127</c:v>
                      </c:pt>
                      <c:pt idx="69">
                        <c:v>23.459249330621329</c:v>
                      </c:pt>
                      <c:pt idx="70">
                        <c:v>23.529356216679336</c:v>
                      </c:pt>
                      <c:pt idx="71">
                        <c:v>23.009221991484779</c:v>
                      </c:pt>
                      <c:pt idx="72">
                        <c:v>21.00468906092512</c:v>
                      </c:pt>
                      <c:pt idx="73">
                        <c:v>24.067670755211267</c:v>
                      </c:pt>
                      <c:pt idx="74">
                        <c:v>20.457959568485109</c:v>
                      </c:pt>
                      <c:pt idx="75">
                        <c:v>20.935669929088021</c:v>
                      </c:pt>
                      <c:pt idx="76">
                        <c:v>22.230587778399119</c:v>
                      </c:pt>
                      <c:pt idx="77">
                        <c:v>21.773820421888654</c:v>
                      </c:pt>
                      <c:pt idx="78">
                        <c:v>23.504053631866718</c:v>
                      </c:pt>
                      <c:pt idx="79">
                        <c:v>21.913358256207406</c:v>
                      </c:pt>
                      <c:pt idx="80">
                        <c:v>20.846698046052165</c:v>
                      </c:pt>
                      <c:pt idx="81">
                        <c:v>24.653726668046065</c:v>
                      </c:pt>
                      <c:pt idx="82">
                        <c:v>23.898405929057535</c:v>
                      </c:pt>
                      <c:pt idx="83">
                        <c:v>23.712540065730494</c:v>
                      </c:pt>
                      <c:pt idx="84">
                        <c:v>21.901824499847883</c:v>
                      </c:pt>
                      <c:pt idx="85">
                        <c:v>24.997980834668375</c:v>
                      </c:pt>
                      <c:pt idx="86">
                        <c:v>24.35896795709051</c:v>
                      </c:pt>
                      <c:pt idx="87">
                        <c:v>24.098742129558552</c:v>
                      </c:pt>
                      <c:pt idx="88">
                        <c:v>20.520844160396468</c:v>
                      </c:pt>
                      <c:pt idx="89">
                        <c:v>23.099337634342149</c:v>
                      </c:pt>
                      <c:pt idx="90">
                        <c:v>23.831886084067467</c:v>
                      </c:pt>
                      <c:pt idx="91">
                        <c:v>20.880541071247219</c:v>
                      </c:pt>
                      <c:pt idx="92">
                        <c:v>24.154842918674991</c:v>
                      </c:pt>
                      <c:pt idx="93">
                        <c:v>22.400603493833295</c:v>
                      </c:pt>
                      <c:pt idx="94">
                        <c:v>20.403019822385829</c:v>
                      </c:pt>
                      <c:pt idx="95">
                        <c:v>23.392100178311406</c:v>
                      </c:pt>
                      <c:pt idx="96">
                        <c:v>23.322522253334363</c:v>
                      </c:pt>
                      <c:pt idx="97">
                        <c:v>24.699967603632377</c:v>
                      </c:pt>
                      <c:pt idx="98">
                        <c:v>20.467003142294601</c:v>
                      </c:pt>
                      <c:pt idx="99">
                        <c:v>24.910305418092783</c:v>
                      </c:pt>
                      <c:pt idx="100">
                        <c:v>23.578011576348704</c:v>
                      </c:pt>
                      <c:pt idx="101">
                        <c:v>23.035248330363565</c:v>
                      </c:pt>
                      <c:pt idx="102">
                        <c:v>21.689177598382479</c:v>
                      </c:pt>
                      <c:pt idx="103">
                        <c:v>21.826362465175812</c:v>
                      </c:pt>
                      <c:pt idx="104">
                        <c:v>22.840696544176204</c:v>
                      </c:pt>
                      <c:pt idx="105">
                        <c:v>24.499216988461534</c:v>
                      </c:pt>
                      <c:pt idx="106">
                        <c:v>22.740773697543069</c:v>
                      </c:pt>
                      <c:pt idx="107">
                        <c:v>21.701512809929515</c:v>
                      </c:pt>
                      <c:pt idx="108">
                        <c:v>24.826441757597529</c:v>
                      </c:pt>
                      <c:pt idx="109">
                        <c:v>24.453730617702323</c:v>
                      </c:pt>
                      <c:pt idx="110">
                        <c:v>21.542600801375151</c:v>
                      </c:pt>
                      <c:pt idx="111">
                        <c:v>20.511858131972051</c:v>
                      </c:pt>
                      <c:pt idx="112">
                        <c:v>22.00542379511225</c:v>
                      </c:pt>
                      <c:pt idx="113">
                        <c:v>23.230680605389477</c:v>
                      </c:pt>
                      <c:pt idx="114">
                        <c:v>21.050788947120413</c:v>
                      </c:pt>
                      <c:pt idx="115">
                        <c:v>20.979915397435033</c:v>
                      </c:pt>
                      <c:pt idx="116">
                        <c:v>24.58009006187595</c:v>
                      </c:pt>
                      <c:pt idx="117">
                        <c:v>24.607248043625972</c:v>
                      </c:pt>
                      <c:pt idx="118">
                        <c:v>22.882275357551695</c:v>
                      </c:pt>
                      <c:pt idx="119">
                        <c:v>21.348836305039612</c:v>
                      </c:pt>
                      <c:pt idx="120">
                        <c:v>24.892942625741867</c:v>
                      </c:pt>
                      <c:pt idx="121">
                        <c:v>20.793528959042032</c:v>
                      </c:pt>
                      <c:pt idx="122">
                        <c:v>23.111999149455784</c:v>
                      </c:pt>
                      <c:pt idx="123">
                        <c:v>21.2</c:v>
                      </c:pt>
                      <c:pt idx="124">
                        <c:v>22.574388252928742</c:v>
                      </c:pt>
                      <c:pt idx="125">
                        <c:v>21.932244789106374</c:v>
                      </c:pt>
                      <c:pt idx="126">
                        <c:v>22.390584985399109</c:v>
                      </c:pt>
                      <c:pt idx="127">
                        <c:v>22.232701279142283</c:v>
                      </c:pt>
                      <c:pt idx="128">
                        <c:v>21.16530938029209</c:v>
                      </c:pt>
                      <c:pt idx="129">
                        <c:v>23.228341426189417</c:v>
                      </c:pt>
                      <c:pt idx="130">
                        <c:v>22.808258418877255</c:v>
                      </c:pt>
                      <c:pt idx="131">
                        <c:v>23.480335988130491</c:v>
                      </c:pt>
                      <c:pt idx="132">
                        <c:v>24.317026346872964</c:v>
                      </c:pt>
                      <c:pt idx="133">
                        <c:v>20.330714900466631</c:v>
                      </c:pt>
                      <c:pt idx="134">
                        <c:v>23.032451626945299</c:v>
                      </c:pt>
                      <c:pt idx="135">
                        <c:v>24.217206064743817</c:v>
                      </c:pt>
                      <c:pt idx="136">
                        <c:v>22.621803015928748</c:v>
                      </c:pt>
                      <c:pt idx="137">
                        <c:v>24.690441045069672</c:v>
                      </c:pt>
                      <c:pt idx="138">
                        <c:v>21.472840349981947</c:v>
                      </c:pt>
                      <c:pt idx="139">
                        <c:v>23.945954921764706</c:v>
                      </c:pt>
                      <c:pt idx="140">
                        <c:v>22.661030644674728</c:v>
                      </c:pt>
                      <c:pt idx="141">
                        <c:v>20.422645903418889</c:v>
                      </c:pt>
                      <c:pt idx="142">
                        <c:v>21.383306355287573</c:v>
                      </c:pt>
                      <c:pt idx="143">
                        <c:v>21.124454709488415</c:v>
                      </c:pt>
                      <c:pt idx="144">
                        <c:v>20.933717774185872</c:v>
                      </c:pt>
                      <c:pt idx="145">
                        <c:v>20.919180545577294</c:v>
                      </c:pt>
                      <c:pt idx="146">
                        <c:v>24.129051695194281</c:v>
                      </c:pt>
                      <c:pt idx="147">
                        <c:v>22.6384816654265</c:v>
                      </c:pt>
                      <c:pt idx="148">
                        <c:v>21.655239371970801</c:v>
                      </c:pt>
                      <c:pt idx="149">
                        <c:v>20.742498244804757</c:v>
                      </c:pt>
                      <c:pt idx="150">
                        <c:v>23.258741372414026</c:v>
                      </c:pt>
                      <c:pt idx="151">
                        <c:v>20.452287239522192</c:v>
                      </c:pt>
                      <c:pt idx="152">
                        <c:v>21.76085067184621</c:v>
                      </c:pt>
                      <c:pt idx="153">
                        <c:v>24.587557033924636</c:v>
                      </c:pt>
                      <c:pt idx="154">
                        <c:v>20.892523516274803</c:v>
                      </c:pt>
                      <c:pt idx="155">
                        <c:v>24.239307850761897</c:v>
                      </c:pt>
                      <c:pt idx="156">
                        <c:v>23.275857374754032</c:v>
                      </c:pt>
                      <c:pt idx="157">
                        <c:v>22.819611415150575</c:v>
                      </c:pt>
                      <c:pt idx="158">
                        <c:v>20.815581031252069</c:v>
                      </c:pt>
                      <c:pt idx="159">
                        <c:v>24.718448947881956</c:v>
                      </c:pt>
                      <c:pt idx="160">
                        <c:v>24.060346294264122</c:v>
                      </c:pt>
                      <c:pt idx="161">
                        <c:v>21.72718265045771</c:v>
                      </c:pt>
                      <c:pt idx="162">
                        <c:v>20.481827477424069</c:v>
                      </c:pt>
                      <c:pt idx="163">
                        <c:v>21.359819536246913</c:v>
                      </c:pt>
                      <c:pt idx="164">
                        <c:v>21.063723985135891</c:v>
                      </c:pt>
                      <c:pt idx="165">
                        <c:v>22.437474712877844</c:v>
                      </c:pt>
                      <c:pt idx="166">
                        <c:v>20.554374114088329</c:v>
                      </c:pt>
                      <c:pt idx="167">
                        <c:v>22.709207014196615</c:v>
                      </c:pt>
                      <c:pt idx="168">
                        <c:v>23.671132776366889</c:v>
                      </c:pt>
                      <c:pt idx="169">
                        <c:v>23.104527239945138</c:v>
                      </c:pt>
                      <c:pt idx="170">
                        <c:v>23.790990758682156</c:v>
                      </c:pt>
                      <c:pt idx="171">
                        <c:v>23.195645086370199</c:v>
                      </c:pt>
                      <c:pt idx="172">
                        <c:v>23.523550869969387</c:v>
                      </c:pt>
                      <c:pt idx="173">
                        <c:v>20.589332962485937</c:v>
                      </c:pt>
                      <c:pt idx="174">
                        <c:v>23.39264931201523</c:v>
                      </c:pt>
                      <c:pt idx="175">
                        <c:v>21.864578565371808</c:v>
                      </c:pt>
                      <c:pt idx="176">
                        <c:v>20.464727478921642</c:v>
                      </c:pt>
                      <c:pt idx="177">
                        <c:v>23.028637912908557</c:v>
                      </c:pt>
                      <c:pt idx="178">
                        <c:v>22.521753717926835</c:v>
                      </c:pt>
                      <c:pt idx="179">
                        <c:v>22.362304177107752</c:v>
                      </c:pt>
                      <c:pt idx="180">
                        <c:v>20.247020498871866</c:v>
                      </c:pt>
                      <c:pt idx="181">
                        <c:v>22.003109558344203</c:v>
                      </c:pt>
                      <c:pt idx="182">
                        <c:v>24.749440570392938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'!$G$2:$G$184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21.511866737603054</c:v>
                      </c:pt>
                      <c:pt idx="1">
                        <c:v>23.124965185637389</c:v>
                      </c:pt>
                      <c:pt idx="2">
                        <c:v>20.874779211481624</c:v>
                      </c:pt>
                      <c:pt idx="3">
                        <c:v>23.680670537191439</c:v>
                      </c:pt>
                      <c:pt idx="4">
                        <c:v>21.101843723863961</c:v>
                      </c:pt>
                      <c:pt idx="5">
                        <c:v>24.706903229584377</c:v>
                      </c:pt>
                      <c:pt idx="6">
                        <c:v>21.897173119751614</c:v>
                      </c:pt>
                      <c:pt idx="7">
                        <c:v>24.863903762694044</c:v>
                      </c:pt>
                      <c:pt idx="8">
                        <c:v>23.78353187259351</c:v>
                      </c:pt>
                      <c:pt idx="9">
                        <c:v>20.808585908189581</c:v>
                      </c:pt>
                      <c:pt idx="10">
                        <c:v>20.254362339283343</c:v>
                      </c:pt>
                      <c:pt idx="11">
                        <c:v>22.543438916405929</c:v>
                      </c:pt>
                      <c:pt idx="12">
                        <c:v>21</c:v>
                      </c:pt>
                      <c:pt idx="13">
                        <c:v>20.018028917061887</c:v>
                      </c:pt>
                      <c:pt idx="14">
                        <c:v>23.901234350688409</c:v>
                      </c:pt>
                      <c:pt idx="15">
                        <c:v>23.532836538243359</c:v>
                      </c:pt>
                      <c:pt idx="16">
                        <c:v>24.84571828378013</c:v>
                      </c:pt>
                      <c:pt idx="17">
                        <c:v>24.371010438448948</c:v>
                      </c:pt>
                      <c:pt idx="18">
                        <c:v>24.392820516054766</c:v>
                      </c:pt>
                      <c:pt idx="19">
                        <c:v>20.219396995740819</c:v>
                      </c:pt>
                      <c:pt idx="20">
                        <c:v>24.036701871734003</c:v>
                      </c:pt>
                      <c:pt idx="21">
                        <c:v>24.735649785518227</c:v>
                      </c:pt>
                      <c:pt idx="22">
                        <c:v>23.789189953608165</c:v>
                      </c:pt>
                      <c:pt idx="23">
                        <c:v>20.041283048847323</c:v>
                      </c:pt>
                      <c:pt idx="24">
                        <c:v>23.658164890630005</c:v>
                      </c:pt>
                      <c:pt idx="25">
                        <c:v>21.225252088420941</c:v>
                      </c:pt>
                      <c:pt idx="26">
                        <c:v>24.37656177958285</c:v>
                      </c:pt>
                      <c:pt idx="27">
                        <c:v>23.176621275343315</c:v>
                      </c:pt>
                      <c:pt idx="28">
                        <c:v>20.282957750682542</c:v>
                      </c:pt>
                      <c:pt idx="29">
                        <c:v>23.309153244971412</c:v>
                      </c:pt>
                      <c:pt idx="30">
                        <c:v>22.6</c:v>
                      </c:pt>
                      <c:pt idx="31">
                        <c:v>23.113557454980814</c:v>
                      </c:pt>
                      <c:pt idx="32">
                        <c:v>21.385659372972682</c:v>
                      </c:pt>
                      <c:pt idx="33">
                        <c:v>24.230892728895743</c:v>
                      </c:pt>
                      <c:pt idx="34">
                        <c:v>21.499310723937473</c:v>
                      </c:pt>
                      <c:pt idx="35">
                        <c:v>23.360735854152118</c:v>
                      </c:pt>
                      <c:pt idx="36">
                        <c:v>24.747130199721575</c:v>
                      </c:pt>
                      <c:pt idx="37">
                        <c:v>22.38396456391699</c:v>
                      </c:pt>
                      <c:pt idx="38">
                        <c:v>24.4574064729787</c:v>
                      </c:pt>
                      <c:pt idx="39">
                        <c:v>22.518778790158819</c:v>
                      </c:pt>
                      <c:pt idx="40">
                        <c:v>23.246037170277631</c:v>
                      </c:pt>
                      <c:pt idx="41">
                        <c:v>24.743213521896447</c:v>
                      </c:pt>
                      <c:pt idx="42">
                        <c:v>20.496235393134874</c:v>
                      </c:pt>
                      <c:pt idx="43">
                        <c:v>21.385258817790103</c:v>
                      </c:pt>
                      <c:pt idx="44">
                        <c:v>23.490596793468438</c:v>
                      </c:pt>
                      <c:pt idx="45">
                        <c:v>24.98558871732115</c:v>
                      </c:pt>
                      <c:pt idx="46">
                        <c:v>22.631167083265996</c:v>
                      </c:pt>
                      <c:pt idx="47">
                        <c:v>20.663102928956015</c:v>
                      </c:pt>
                      <c:pt idx="48">
                        <c:v>24.384926011692084</c:v>
                      </c:pt>
                      <c:pt idx="49">
                        <c:v>24.218061956135717</c:v>
                      </c:pt>
                      <c:pt idx="50">
                        <c:v>21.847908400767434</c:v>
                      </c:pt>
                      <c:pt idx="51">
                        <c:v>23.183056697918651</c:v>
                      </c:pt>
                      <c:pt idx="52">
                        <c:v>24.963995729775021</c:v>
                      </c:pt>
                      <c:pt idx="53">
                        <c:v>24.015901729770988</c:v>
                      </c:pt>
                      <c:pt idx="54">
                        <c:v>23.232080357046534</c:v>
                      </c:pt>
                      <c:pt idx="55">
                        <c:v>21.862257321144369</c:v>
                      </c:pt>
                      <c:pt idx="56">
                        <c:v>22.617687646732826</c:v>
                      </c:pt>
                      <c:pt idx="57">
                        <c:v>23.035828583940386</c:v>
                      </c:pt>
                      <c:pt idx="58">
                        <c:v>20.383250351647757</c:v>
                      </c:pt>
                      <c:pt idx="59">
                        <c:v>21.983318457344669</c:v>
                      </c:pt>
                      <c:pt idx="60">
                        <c:v>24.508313965004341</c:v>
                      </c:pt>
                      <c:pt idx="61">
                        <c:v>24.395429281966962</c:v>
                      </c:pt>
                      <c:pt idx="62">
                        <c:v>22.357850585068402</c:v>
                      </c:pt>
                      <c:pt idx="63">
                        <c:v>22.096890723982536</c:v>
                      </c:pt>
                      <c:pt idx="64">
                        <c:v>23.257086589594795</c:v>
                      </c:pt>
                      <c:pt idx="65">
                        <c:v>22.723291228460091</c:v>
                      </c:pt>
                      <c:pt idx="66">
                        <c:v>21.399425264299502</c:v>
                      </c:pt>
                      <c:pt idx="67">
                        <c:v>20.431453629132879</c:v>
                      </c:pt>
                      <c:pt idx="68">
                        <c:v>22.172601868377477</c:v>
                      </c:pt>
                      <c:pt idx="69">
                        <c:v>23.934670071704542</c:v>
                      </c:pt>
                      <c:pt idx="70">
                        <c:v>21.212772661597896</c:v>
                      </c:pt>
                      <c:pt idx="71">
                        <c:v>22.38476373603924</c:v>
                      </c:pt>
                      <c:pt idx="72">
                        <c:v>23.904617445306449</c:v>
                      </c:pt>
                      <c:pt idx="73">
                        <c:v>22.755003337791621</c:v>
                      </c:pt>
                      <c:pt idx="74">
                        <c:v>24.202581477468783</c:v>
                      </c:pt>
                      <c:pt idx="75">
                        <c:v>23.919668219274563</c:v>
                      </c:pt>
                      <c:pt idx="76">
                        <c:v>23.94637289857566</c:v>
                      </c:pt>
                      <c:pt idx="77">
                        <c:v>23.124679189603164</c:v>
                      </c:pt>
                      <c:pt idx="78">
                        <c:v>24.692958728212041</c:v>
                      </c:pt>
                      <c:pt idx="79">
                        <c:v>24.853184031398939</c:v>
                      </c:pt>
                      <c:pt idx="80">
                        <c:v>20.365529223109711</c:v>
                      </c:pt>
                      <c:pt idx="81">
                        <c:v>21.368913033797988</c:v>
                      </c:pt>
                      <c:pt idx="82">
                        <c:v>24.039288913059149</c:v>
                      </c:pt>
                      <c:pt idx="83">
                        <c:v>20.448448510816782</c:v>
                      </c:pt>
                      <c:pt idx="84">
                        <c:v>24.8162900278571</c:v>
                      </c:pt>
                      <c:pt idx="85">
                        <c:v>23.840347187138192</c:v>
                      </c:pt>
                      <c:pt idx="86">
                        <c:v>24.578272401530487</c:v>
                      </c:pt>
                      <c:pt idx="87">
                        <c:v>24.964162648849534</c:v>
                      </c:pt>
                      <c:pt idx="88">
                        <c:v>21.210685113723393</c:v>
                      </c:pt>
                      <c:pt idx="89">
                        <c:v>22.587525228159631</c:v>
                      </c:pt>
                      <c:pt idx="90">
                        <c:v>20.50147723750813</c:v>
                      </c:pt>
                      <c:pt idx="91">
                        <c:v>20.547769642676315</c:v>
                      </c:pt>
                      <c:pt idx="92">
                        <c:v>24.127893387739014</c:v>
                      </c:pt>
                      <c:pt idx="93">
                        <c:v>21.849984522466489</c:v>
                      </c:pt>
                      <c:pt idx="94">
                        <c:v>21.882390998394452</c:v>
                      </c:pt>
                      <c:pt idx="95">
                        <c:v>20.537377405155357</c:v>
                      </c:pt>
                      <c:pt idx="96">
                        <c:v>23.924181773136425</c:v>
                      </c:pt>
                      <c:pt idx="97">
                        <c:v>22.470380147210257</c:v>
                      </c:pt>
                      <c:pt idx="98">
                        <c:v>24.760820708752398</c:v>
                      </c:pt>
                      <c:pt idx="99">
                        <c:v>24.154753466415741</c:v>
                      </c:pt>
                      <c:pt idx="100">
                        <c:v>22.654565567610291</c:v>
                      </c:pt>
                      <c:pt idx="101">
                        <c:v>22.503604251651591</c:v>
                      </c:pt>
                      <c:pt idx="102">
                        <c:v>22.796224745226979</c:v>
                      </c:pt>
                      <c:pt idx="103">
                        <c:v>20.612321103718106</c:v>
                      </c:pt>
                      <c:pt idx="104">
                        <c:v>22.589592327196652</c:v>
                      </c:pt>
                      <c:pt idx="105">
                        <c:v>21.815868146002515</c:v>
                      </c:pt>
                      <c:pt idx="106">
                        <c:v>23.9</c:v>
                      </c:pt>
                      <c:pt idx="107">
                        <c:v>21.59213998622603</c:v>
                      </c:pt>
                      <c:pt idx="108">
                        <c:v>20.504344601189469</c:v>
                      </c:pt>
                      <c:pt idx="109">
                        <c:v>22.921969610923785</c:v>
                      </c:pt>
                      <c:pt idx="110">
                        <c:v>23.178571873528984</c:v>
                      </c:pt>
                      <c:pt idx="111">
                        <c:v>24.319973071652601</c:v>
                      </c:pt>
                      <c:pt idx="112">
                        <c:v>20.918152658114309</c:v>
                      </c:pt>
                      <c:pt idx="113">
                        <c:v>21.685537646523656</c:v>
                      </c:pt>
                      <c:pt idx="114">
                        <c:v>24.003996315245292</c:v>
                      </c:pt>
                      <c:pt idx="115">
                        <c:v>21.663266826138891</c:v>
                      </c:pt>
                      <c:pt idx="116">
                        <c:v>21.592594572107028</c:v>
                      </c:pt>
                      <c:pt idx="117">
                        <c:v>24.932483552904259</c:v>
                      </c:pt>
                      <c:pt idx="118">
                        <c:v>22.851406212148444</c:v>
                      </c:pt>
                      <c:pt idx="119">
                        <c:v>22.788995005034248</c:v>
                      </c:pt>
                      <c:pt idx="120">
                        <c:v>22.392405463959651</c:v>
                      </c:pt>
                      <c:pt idx="121">
                        <c:v>21.369778304824614</c:v>
                      </c:pt>
                      <c:pt idx="122">
                        <c:v>20.916546101236175</c:v>
                      </c:pt>
                      <c:pt idx="123">
                        <c:v>20.8</c:v>
                      </c:pt>
                      <c:pt idx="124">
                        <c:v>24.310043794222153</c:v>
                      </c:pt>
                      <c:pt idx="125">
                        <c:v>20.739619570559594</c:v>
                      </c:pt>
                      <c:pt idx="126">
                        <c:v>22.926018136103263</c:v>
                      </c:pt>
                      <c:pt idx="127">
                        <c:v>20.373814843776415</c:v>
                      </c:pt>
                      <c:pt idx="128">
                        <c:v>21.734461081006739</c:v>
                      </c:pt>
                      <c:pt idx="129">
                        <c:v>21.461152207114608</c:v>
                      </c:pt>
                      <c:pt idx="130">
                        <c:v>20.14819471927207</c:v>
                      </c:pt>
                      <c:pt idx="131">
                        <c:v>24.541729095529149</c:v>
                      </c:pt>
                      <c:pt idx="132">
                        <c:v>21.298770877061042</c:v>
                      </c:pt>
                      <c:pt idx="133">
                        <c:v>21.786452187126923</c:v>
                      </c:pt>
                      <c:pt idx="134">
                        <c:v>24.701327922328282</c:v>
                      </c:pt>
                      <c:pt idx="135">
                        <c:v>23.423177156743723</c:v>
                      </c:pt>
                      <c:pt idx="136">
                        <c:v>22.538994793736755</c:v>
                      </c:pt>
                      <c:pt idx="137">
                        <c:v>23.506514599806735</c:v>
                      </c:pt>
                      <c:pt idx="138">
                        <c:v>22.564839920159788</c:v>
                      </c:pt>
                      <c:pt idx="139">
                        <c:v>24.037572334353122</c:v>
                      </c:pt>
                      <c:pt idx="140">
                        <c:v>22.339751762904672</c:v>
                      </c:pt>
                      <c:pt idx="141">
                        <c:v>23.334465664728402</c:v>
                      </c:pt>
                      <c:pt idx="142">
                        <c:v>20.904769355188385</c:v>
                      </c:pt>
                      <c:pt idx="143">
                        <c:v>21.311420358638188</c:v>
                      </c:pt>
                      <c:pt idx="144">
                        <c:v>23.412095356514172</c:v>
                      </c:pt>
                      <c:pt idx="145">
                        <c:v>24.788127629108125</c:v>
                      </c:pt>
                      <c:pt idx="146">
                        <c:v>20.484881682234914</c:v>
                      </c:pt>
                      <c:pt idx="147">
                        <c:v>22.255351388022049</c:v>
                      </c:pt>
                      <c:pt idx="148">
                        <c:v>24.652491712565581</c:v>
                      </c:pt>
                      <c:pt idx="149">
                        <c:v>23.10001550091755</c:v>
                      </c:pt>
                      <c:pt idx="150">
                        <c:v>24.973456291952786</c:v>
                      </c:pt>
                      <c:pt idx="151">
                        <c:v>21.064453310211633</c:v>
                      </c:pt>
                      <c:pt idx="152">
                        <c:v>22.133461107711451</c:v>
                      </c:pt>
                      <c:pt idx="153">
                        <c:v>22.564363549901891</c:v>
                      </c:pt>
                      <c:pt idx="154">
                        <c:v>22.037525175656828</c:v>
                      </c:pt>
                      <c:pt idx="155">
                        <c:v>22.926386785073465</c:v>
                      </c:pt>
                      <c:pt idx="156">
                        <c:v>23.449518439307646</c:v>
                      </c:pt>
                      <c:pt idx="157">
                        <c:v>22.731652520327049</c:v>
                      </c:pt>
                      <c:pt idx="158">
                        <c:v>24.486068595799324</c:v>
                      </c:pt>
                      <c:pt idx="159">
                        <c:v>22.200271868664863</c:v>
                      </c:pt>
                      <c:pt idx="160">
                        <c:v>20.677123747867878</c:v>
                      </c:pt>
                      <c:pt idx="161">
                        <c:v>22.522893107267009</c:v>
                      </c:pt>
                      <c:pt idx="162">
                        <c:v>20.350570844850687</c:v>
                      </c:pt>
                      <c:pt idx="163">
                        <c:v>24.16540694576727</c:v>
                      </c:pt>
                      <c:pt idx="164">
                        <c:v>22.373220530938944</c:v>
                      </c:pt>
                      <c:pt idx="165">
                        <c:v>20.002676157145391</c:v>
                      </c:pt>
                      <c:pt idx="166">
                        <c:v>22.780173880661984</c:v>
                      </c:pt>
                      <c:pt idx="167">
                        <c:v>22.040631105697898</c:v>
                      </c:pt>
                      <c:pt idx="168">
                        <c:v>23.904951241244014</c:v>
                      </c:pt>
                      <c:pt idx="169">
                        <c:v>20.438487320186404</c:v>
                      </c:pt>
                      <c:pt idx="170">
                        <c:v>24.628975477656798</c:v>
                      </c:pt>
                      <c:pt idx="171">
                        <c:v>21.485053993410762</c:v>
                      </c:pt>
                      <c:pt idx="172">
                        <c:v>20.491861174307537</c:v>
                      </c:pt>
                      <c:pt idx="173">
                        <c:v>21.091443881759616</c:v>
                      </c:pt>
                      <c:pt idx="174">
                        <c:v>20.83170756452072</c:v>
                      </c:pt>
                      <c:pt idx="175">
                        <c:v>21.223424144308151</c:v>
                      </c:pt>
                      <c:pt idx="176">
                        <c:v>23.694326697079145</c:v>
                      </c:pt>
                      <c:pt idx="177">
                        <c:v>21.863800284023512</c:v>
                      </c:pt>
                      <c:pt idx="178">
                        <c:v>23.721039678140535</c:v>
                      </c:pt>
                      <c:pt idx="179">
                        <c:v>20.277274386947671</c:v>
                      </c:pt>
                      <c:pt idx="180">
                        <c:v>20.890978644737931</c:v>
                      </c:pt>
                      <c:pt idx="181">
                        <c:v>20.33421710830477</c:v>
                      </c:pt>
                      <c:pt idx="182">
                        <c:v>22.487226571701385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'!$H$2:$H$184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24.86721948016072</c:v>
                      </c:pt>
                      <c:pt idx="1">
                        <c:v>21.105842674598208</c:v>
                      </c:pt>
                      <c:pt idx="2">
                        <c:v>24.529104805633082</c:v>
                      </c:pt>
                      <c:pt idx="3">
                        <c:v>22.287990350979321</c:v>
                      </c:pt>
                      <c:pt idx="4">
                        <c:v>20.059599595170532</c:v>
                      </c:pt>
                      <c:pt idx="5">
                        <c:v>22.069610009005817</c:v>
                      </c:pt>
                      <c:pt idx="6">
                        <c:v>24.433739993933902</c:v>
                      </c:pt>
                      <c:pt idx="7">
                        <c:v>21.676327384015792</c:v>
                      </c:pt>
                      <c:pt idx="8">
                        <c:v>24.121287320863196</c:v>
                      </c:pt>
                      <c:pt idx="9">
                        <c:v>22.194515990591963</c:v>
                      </c:pt>
                      <c:pt idx="10">
                        <c:v>21.196582208787856</c:v>
                      </c:pt>
                      <c:pt idx="11">
                        <c:v>21.267328597852398</c:v>
                      </c:pt>
                      <c:pt idx="12">
                        <c:v>23.4</c:v>
                      </c:pt>
                      <c:pt idx="13">
                        <c:v>22.472823158902667</c:v>
                      </c:pt>
                      <c:pt idx="14">
                        <c:v>23.169126776776629</c:v>
                      </c:pt>
                      <c:pt idx="15">
                        <c:v>20.278875236883209</c:v>
                      </c:pt>
                      <c:pt idx="16">
                        <c:v>21.700870733584644</c:v>
                      </c:pt>
                      <c:pt idx="17">
                        <c:v>23.214962665348789</c:v>
                      </c:pt>
                      <c:pt idx="18">
                        <c:v>22.491538377557411</c:v>
                      </c:pt>
                      <c:pt idx="19">
                        <c:v>22.125988503745532</c:v>
                      </c:pt>
                      <c:pt idx="20">
                        <c:v>22.006629778703186</c:v>
                      </c:pt>
                      <c:pt idx="21">
                        <c:v>21.804139262212285</c:v>
                      </c:pt>
                      <c:pt idx="22">
                        <c:v>21.839481101967127</c:v>
                      </c:pt>
                      <c:pt idx="23">
                        <c:v>22.739157247630896</c:v>
                      </c:pt>
                      <c:pt idx="24">
                        <c:v>22.320196320841525</c:v>
                      </c:pt>
                      <c:pt idx="25">
                        <c:v>24.324947170777119</c:v>
                      </c:pt>
                      <c:pt idx="26">
                        <c:v>21.214579008710203</c:v>
                      </c:pt>
                      <c:pt idx="27">
                        <c:v>24.472967776475631</c:v>
                      </c:pt>
                      <c:pt idx="28">
                        <c:v>22.073319157009134</c:v>
                      </c:pt>
                      <c:pt idx="29">
                        <c:v>20.277098134307607</c:v>
                      </c:pt>
                      <c:pt idx="30">
                        <c:v>22.4</c:v>
                      </c:pt>
                      <c:pt idx="31">
                        <c:v>24.661659082229168</c:v>
                      </c:pt>
                      <c:pt idx="32">
                        <c:v>22.647680038122143</c:v>
                      </c:pt>
                      <c:pt idx="33">
                        <c:v>22.632458374891979</c:v>
                      </c:pt>
                      <c:pt idx="34">
                        <c:v>21.194504474190587</c:v>
                      </c:pt>
                      <c:pt idx="35">
                        <c:v>23.342327168118779</c:v>
                      </c:pt>
                      <c:pt idx="36">
                        <c:v>23.380248530505991</c:v>
                      </c:pt>
                      <c:pt idx="37">
                        <c:v>21.939245488540685</c:v>
                      </c:pt>
                      <c:pt idx="38">
                        <c:v>24.265391206827189</c:v>
                      </c:pt>
                      <c:pt idx="39">
                        <c:v>21.912325991990993</c:v>
                      </c:pt>
                      <c:pt idx="40">
                        <c:v>22.061680407198185</c:v>
                      </c:pt>
                      <c:pt idx="41">
                        <c:v>21.960945630057456</c:v>
                      </c:pt>
                      <c:pt idx="42">
                        <c:v>24.403262684580252</c:v>
                      </c:pt>
                      <c:pt idx="43">
                        <c:v>24.612158659659045</c:v>
                      </c:pt>
                      <c:pt idx="44">
                        <c:v>23.255781701627004</c:v>
                      </c:pt>
                      <c:pt idx="45">
                        <c:v>24.006068895772636</c:v>
                      </c:pt>
                      <c:pt idx="46">
                        <c:v>21.596522935128757</c:v>
                      </c:pt>
                      <c:pt idx="47">
                        <c:v>21.105315709511501</c:v>
                      </c:pt>
                      <c:pt idx="48">
                        <c:v>22.115025413723831</c:v>
                      </c:pt>
                      <c:pt idx="49">
                        <c:v>21.673903362896958</c:v>
                      </c:pt>
                      <c:pt idx="50">
                        <c:v>22.068866665535072</c:v>
                      </c:pt>
                      <c:pt idx="51">
                        <c:v>20.433522570456503</c:v>
                      </c:pt>
                      <c:pt idx="52">
                        <c:v>21.498935568609188</c:v>
                      </c:pt>
                      <c:pt idx="53">
                        <c:v>21.017137603387937</c:v>
                      </c:pt>
                      <c:pt idx="54">
                        <c:v>21.999906580872896</c:v>
                      </c:pt>
                      <c:pt idx="55">
                        <c:v>24.64817093877415</c:v>
                      </c:pt>
                      <c:pt idx="56">
                        <c:v>21.410526049428103</c:v>
                      </c:pt>
                      <c:pt idx="57">
                        <c:v>20.454694044608271</c:v>
                      </c:pt>
                      <c:pt idx="58">
                        <c:v>22.926091870873719</c:v>
                      </c:pt>
                      <c:pt idx="59">
                        <c:v>22.520932305105756</c:v>
                      </c:pt>
                      <c:pt idx="60">
                        <c:v>20.075811487425696</c:v>
                      </c:pt>
                      <c:pt idx="61">
                        <c:v>23.012632735234405</c:v>
                      </c:pt>
                      <c:pt idx="62">
                        <c:v>20.881035153297773</c:v>
                      </c:pt>
                      <c:pt idx="63">
                        <c:v>23.969372794841291</c:v>
                      </c:pt>
                      <c:pt idx="64">
                        <c:v>20.674486883253937</c:v>
                      </c:pt>
                      <c:pt idx="65">
                        <c:v>22.102470069745056</c:v>
                      </c:pt>
                      <c:pt idx="66">
                        <c:v>24.604729968347012</c:v>
                      </c:pt>
                      <c:pt idx="67">
                        <c:v>20.257344997168982</c:v>
                      </c:pt>
                      <c:pt idx="68">
                        <c:v>23.910044786487497</c:v>
                      </c:pt>
                      <c:pt idx="69">
                        <c:v>24.465987074556498</c:v>
                      </c:pt>
                      <c:pt idx="70">
                        <c:v>24.171878057125824</c:v>
                      </c:pt>
                      <c:pt idx="71">
                        <c:v>20.684028885251006</c:v>
                      </c:pt>
                      <c:pt idx="72">
                        <c:v>24.90867062813955</c:v>
                      </c:pt>
                      <c:pt idx="73">
                        <c:v>24.564424453587478</c:v>
                      </c:pt>
                      <c:pt idx="74">
                        <c:v>20.742501500470425</c:v>
                      </c:pt>
                      <c:pt idx="75">
                        <c:v>21.17071717263838</c:v>
                      </c:pt>
                      <c:pt idx="76">
                        <c:v>23.552675081650314</c:v>
                      </c:pt>
                      <c:pt idx="77">
                        <c:v>20.136855092952093</c:v>
                      </c:pt>
                      <c:pt idx="78">
                        <c:v>22.413667346546347</c:v>
                      </c:pt>
                      <c:pt idx="79">
                        <c:v>21.484185625973012</c:v>
                      </c:pt>
                      <c:pt idx="80">
                        <c:v>21.958325721657257</c:v>
                      </c:pt>
                      <c:pt idx="81">
                        <c:v>22.720520130931067</c:v>
                      </c:pt>
                      <c:pt idx="82">
                        <c:v>21.385700861727504</c:v>
                      </c:pt>
                      <c:pt idx="83">
                        <c:v>21.025040666397757</c:v>
                      </c:pt>
                      <c:pt idx="84">
                        <c:v>22.777570111488536</c:v>
                      </c:pt>
                      <c:pt idx="85">
                        <c:v>22.901630861287117</c:v>
                      </c:pt>
                      <c:pt idx="86">
                        <c:v>23.111874520471204</c:v>
                      </c:pt>
                      <c:pt idx="87">
                        <c:v>23.632170905447161</c:v>
                      </c:pt>
                      <c:pt idx="88">
                        <c:v>21.388256125899616</c:v>
                      </c:pt>
                      <c:pt idx="89">
                        <c:v>20.545931753525558</c:v>
                      </c:pt>
                      <c:pt idx="90">
                        <c:v>23.563580684425595</c:v>
                      </c:pt>
                      <c:pt idx="91">
                        <c:v>22.158202499286116</c:v>
                      </c:pt>
                      <c:pt idx="92">
                        <c:v>24.038917958308247</c:v>
                      </c:pt>
                      <c:pt idx="93">
                        <c:v>22.04285114383196</c:v>
                      </c:pt>
                      <c:pt idx="94">
                        <c:v>24.750429102993969</c:v>
                      </c:pt>
                      <c:pt idx="95">
                        <c:v>24.20855683317177</c:v>
                      </c:pt>
                      <c:pt idx="96">
                        <c:v>22.288814406502659</c:v>
                      </c:pt>
                      <c:pt idx="97">
                        <c:v>23.598199170047785</c:v>
                      </c:pt>
                      <c:pt idx="98">
                        <c:v>24.031258603526261</c:v>
                      </c:pt>
                      <c:pt idx="99">
                        <c:v>23.362483410881957</c:v>
                      </c:pt>
                      <c:pt idx="100">
                        <c:v>24.652266817010833</c:v>
                      </c:pt>
                      <c:pt idx="101">
                        <c:v>20.006922648891948</c:v>
                      </c:pt>
                      <c:pt idx="102">
                        <c:v>22.78828922487358</c:v>
                      </c:pt>
                      <c:pt idx="103">
                        <c:v>24.067581696203469</c:v>
                      </c:pt>
                      <c:pt idx="104">
                        <c:v>24.893584666106715</c:v>
                      </c:pt>
                      <c:pt idx="105">
                        <c:v>20.104439084798489</c:v>
                      </c:pt>
                      <c:pt idx="106">
                        <c:v>22.44531300994911</c:v>
                      </c:pt>
                      <c:pt idx="107">
                        <c:v>21.775096126778614</c:v>
                      </c:pt>
                      <c:pt idx="108">
                        <c:v>21.966522374883041</c:v>
                      </c:pt>
                      <c:pt idx="109">
                        <c:v>22.680210236230725</c:v>
                      </c:pt>
                      <c:pt idx="110">
                        <c:v>22.15326860025478</c:v>
                      </c:pt>
                      <c:pt idx="111">
                        <c:v>22.678128640771511</c:v>
                      </c:pt>
                      <c:pt idx="112">
                        <c:v>21.481577564023183</c:v>
                      </c:pt>
                      <c:pt idx="113">
                        <c:v>20.33861713858629</c:v>
                      </c:pt>
                      <c:pt idx="114">
                        <c:v>21.943340831271321</c:v>
                      </c:pt>
                      <c:pt idx="115">
                        <c:v>21.893932440982915</c:v>
                      </c:pt>
                      <c:pt idx="116">
                        <c:v>22.698919998793631</c:v>
                      </c:pt>
                      <c:pt idx="117">
                        <c:v>20.930399820384736</c:v>
                      </c:pt>
                      <c:pt idx="118">
                        <c:v>22.781015174466962</c:v>
                      </c:pt>
                      <c:pt idx="119">
                        <c:v>20.980484168892719</c:v>
                      </c:pt>
                      <c:pt idx="120">
                        <c:v>24.438348422795741</c:v>
                      </c:pt>
                      <c:pt idx="121">
                        <c:v>24.686761796310435</c:v>
                      </c:pt>
                      <c:pt idx="122">
                        <c:v>24.556496736701785</c:v>
                      </c:pt>
                      <c:pt idx="123">
                        <c:v>23.4</c:v>
                      </c:pt>
                      <c:pt idx="124">
                        <c:v>21.638476646382735</c:v>
                      </c:pt>
                      <c:pt idx="125">
                        <c:v>22.070679505381012</c:v>
                      </c:pt>
                      <c:pt idx="126">
                        <c:v>22.337211231682591</c:v>
                      </c:pt>
                      <c:pt idx="127">
                        <c:v>21.33610461458067</c:v>
                      </c:pt>
                      <c:pt idx="128">
                        <c:v>23.534248488127052</c:v>
                      </c:pt>
                      <c:pt idx="129">
                        <c:v>23.633980928821142</c:v>
                      </c:pt>
                      <c:pt idx="130">
                        <c:v>21.047691782642758</c:v>
                      </c:pt>
                      <c:pt idx="131">
                        <c:v>23.503836058207707</c:v>
                      </c:pt>
                      <c:pt idx="132">
                        <c:v>24.393840430535942</c:v>
                      </c:pt>
                      <c:pt idx="133">
                        <c:v>24.322632405755169</c:v>
                      </c:pt>
                      <c:pt idx="134">
                        <c:v>21.063469020905703</c:v>
                      </c:pt>
                      <c:pt idx="135">
                        <c:v>22.536766575267773</c:v>
                      </c:pt>
                      <c:pt idx="136">
                        <c:v>23.20541028168045</c:v>
                      </c:pt>
                      <c:pt idx="137">
                        <c:v>23.95674932970514</c:v>
                      </c:pt>
                      <c:pt idx="138">
                        <c:v>20.721778579143802</c:v>
                      </c:pt>
                      <c:pt idx="139">
                        <c:v>23.733331640595448</c:v>
                      </c:pt>
                      <c:pt idx="140">
                        <c:v>20.499478999799695</c:v>
                      </c:pt>
                      <c:pt idx="141">
                        <c:v>21.090887538071009</c:v>
                      </c:pt>
                      <c:pt idx="142">
                        <c:v>20.504716814993024</c:v>
                      </c:pt>
                      <c:pt idx="143">
                        <c:v>24.923970837781614</c:v>
                      </c:pt>
                      <c:pt idx="144">
                        <c:v>24.757299726096651</c:v>
                      </c:pt>
                      <c:pt idx="145">
                        <c:v>24.556387167945545</c:v>
                      </c:pt>
                      <c:pt idx="146">
                        <c:v>21.741504857738832</c:v>
                      </c:pt>
                      <c:pt idx="147">
                        <c:v>20.917860773448467</c:v>
                      </c:pt>
                      <c:pt idx="148">
                        <c:v>22.286861032238512</c:v>
                      </c:pt>
                      <c:pt idx="149">
                        <c:v>22.850266326578598</c:v>
                      </c:pt>
                      <c:pt idx="150">
                        <c:v>24.807641482935665</c:v>
                      </c:pt>
                      <c:pt idx="151">
                        <c:v>24.476029313612912</c:v>
                      </c:pt>
                      <c:pt idx="152">
                        <c:v>21.114338581323654</c:v>
                      </c:pt>
                      <c:pt idx="153">
                        <c:v>20.032423183071192</c:v>
                      </c:pt>
                      <c:pt idx="154">
                        <c:v>23.464540332510097</c:v>
                      </c:pt>
                      <c:pt idx="155">
                        <c:v>22.60356774744762</c:v>
                      </c:pt>
                      <c:pt idx="156">
                        <c:v>23.397934892196531</c:v>
                      </c:pt>
                      <c:pt idx="157">
                        <c:v>22.4</c:v>
                      </c:pt>
                      <c:pt idx="158">
                        <c:v>23.095785638776249</c:v>
                      </c:pt>
                      <c:pt idx="159">
                        <c:v>24.222631627827443</c:v>
                      </c:pt>
                      <c:pt idx="160">
                        <c:v>21.674841141867141</c:v>
                      </c:pt>
                      <c:pt idx="161">
                        <c:v>20.975194420690936</c:v>
                      </c:pt>
                      <c:pt idx="162">
                        <c:v>21.314146790773805</c:v>
                      </c:pt>
                      <c:pt idx="163">
                        <c:v>20.935547800258782</c:v>
                      </c:pt>
                      <c:pt idx="164">
                        <c:v>23.208022578011537</c:v>
                      </c:pt>
                      <c:pt idx="165">
                        <c:v>21.94177276253042</c:v>
                      </c:pt>
                      <c:pt idx="166">
                        <c:v>23.362383425738798</c:v>
                      </c:pt>
                      <c:pt idx="167">
                        <c:v>22.975160201729281</c:v>
                      </c:pt>
                      <c:pt idx="168">
                        <c:v>23.13959396063311</c:v>
                      </c:pt>
                      <c:pt idx="169">
                        <c:v>21.882238392232715</c:v>
                      </c:pt>
                      <c:pt idx="170">
                        <c:v>22.301287540220866</c:v>
                      </c:pt>
                      <c:pt idx="171">
                        <c:v>22.829460761855216</c:v>
                      </c:pt>
                      <c:pt idx="172">
                        <c:v>21.309887223435069</c:v>
                      </c:pt>
                      <c:pt idx="173">
                        <c:v>24.655659685294189</c:v>
                      </c:pt>
                      <c:pt idx="174">
                        <c:v>24.160105295492638</c:v>
                      </c:pt>
                      <c:pt idx="175">
                        <c:v>22.961899371096326</c:v>
                      </c:pt>
                      <c:pt idx="176">
                        <c:v>24.659764435573884</c:v>
                      </c:pt>
                      <c:pt idx="177">
                        <c:v>20.560191078608117</c:v>
                      </c:pt>
                      <c:pt idx="178">
                        <c:v>24.795064858342883</c:v>
                      </c:pt>
                      <c:pt idx="179">
                        <c:v>24.990662126798284</c:v>
                      </c:pt>
                      <c:pt idx="180">
                        <c:v>22.366513563882926</c:v>
                      </c:pt>
                      <c:pt idx="181">
                        <c:v>21.8483952823142</c:v>
                      </c:pt>
                      <c:pt idx="182">
                        <c:v>20.112791524120421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'!$I$2:$I$184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22.167573540836063</c:v>
                      </c:pt>
                      <c:pt idx="1">
                        <c:v>20.686377745856653</c:v>
                      </c:pt>
                      <c:pt idx="2">
                        <c:v>22.310002145938338</c:v>
                      </c:pt>
                      <c:pt idx="3">
                        <c:v>20.467520018054994</c:v>
                      </c:pt>
                      <c:pt idx="4">
                        <c:v>20.545821435443184</c:v>
                      </c:pt>
                      <c:pt idx="5">
                        <c:v>24.234935444042186</c:v>
                      </c:pt>
                      <c:pt idx="6">
                        <c:v>23.245155744083362</c:v>
                      </c:pt>
                      <c:pt idx="7">
                        <c:v>23.460934718128037</c:v>
                      </c:pt>
                      <c:pt idx="8">
                        <c:v>23.758974935244964</c:v>
                      </c:pt>
                      <c:pt idx="9">
                        <c:v>20.614802492343522</c:v>
                      </c:pt>
                      <c:pt idx="10">
                        <c:v>22.199255448614316</c:v>
                      </c:pt>
                      <c:pt idx="11">
                        <c:v>20.217329072048095</c:v>
                      </c:pt>
                      <c:pt idx="12">
                        <c:v>21.8</c:v>
                      </c:pt>
                      <c:pt idx="13">
                        <c:v>22.056356160814033</c:v>
                      </c:pt>
                      <c:pt idx="14">
                        <c:v>21.757229729017141</c:v>
                      </c:pt>
                      <c:pt idx="15">
                        <c:v>21.996714386074078</c:v>
                      </c:pt>
                      <c:pt idx="16">
                        <c:v>21.605991801398357</c:v>
                      </c:pt>
                      <c:pt idx="17">
                        <c:v>23.158771666723517</c:v>
                      </c:pt>
                      <c:pt idx="18">
                        <c:v>23.641669182666298</c:v>
                      </c:pt>
                      <c:pt idx="19">
                        <c:v>23.013727538486386</c:v>
                      </c:pt>
                      <c:pt idx="20">
                        <c:v>24.206961174335866</c:v>
                      </c:pt>
                      <c:pt idx="21">
                        <c:v>22.61673094860776</c:v>
                      </c:pt>
                      <c:pt idx="22">
                        <c:v>21.480275825744009</c:v>
                      </c:pt>
                      <c:pt idx="23">
                        <c:v>22.309739740301815</c:v>
                      </c:pt>
                      <c:pt idx="24">
                        <c:v>23.555847013060252</c:v>
                      </c:pt>
                      <c:pt idx="25">
                        <c:v>24.88307337002783</c:v>
                      </c:pt>
                      <c:pt idx="26">
                        <c:v>23.007117828788999</c:v>
                      </c:pt>
                      <c:pt idx="27">
                        <c:v>23.173463117695952</c:v>
                      </c:pt>
                      <c:pt idx="28">
                        <c:v>20.142300447154806</c:v>
                      </c:pt>
                      <c:pt idx="29">
                        <c:v>23.327814125314973</c:v>
                      </c:pt>
                      <c:pt idx="30">
                        <c:v>23.5</c:v>
                      </c:pt>
                      <c:pt idx="31">
                        <c:v>22.605627720570027</c:v>
                      </c:pt>
                      <c:pt idx="32">
                        <c:v>21.836875634772522</c:v>
                      </c:pt>
                      <c:pt idx="33">
                        <c:v>23.849589493582435</c:v>
                      </c:pt>
                      <c:pt idx="34">
                        <c:v>21.930451864030982</c:v>
                      </c:pt>
                      <c:pt idx="35">
                        <c:v>23.338500810431039</c:v>
                      </c:pt>
                      <c:pt idx="36">
                        <c:v>20.336848661815225</c:v>
                      </c:pt>
                      <c:pt idx="37">
                        <c:v>23.326914966059295</c:v>
                      </c:pt>
                      <c:pt idx="38">
                        <c:v>21.60845577671973</c:v>
                      </c:pt>
                      <c:pt idx="39">
                        <c:v>20.328639494547382</c:v>
                      </c:pt>
                      <c:pt idx="40">
                        <c:v>20.250724354339756</c:v>
                      </c:pt>
                      <c:pt idx="41">
                        <c:v>22.033251046179267</c:v>
                      </c:pt>
                      <c:pt idx="42">
                        <c:v>21.553827095287314</c:v>
                      </c:pt>
                      <c:pt idx="43">
                        <c:v>20.919267374343093</c:v>
                      </c:pt>
                      <c:pt idx="44">
                        <c:v>24.298339175388136</c:v>
                      </c:pt>
                      <c:pt idx="45">
                        <c:v>22.406540619053192</c:v>
                      </c:pt>
                      <c:pt idx="46">
                        <c:v>24.77622320409327</c:v>
                      </c:pt>
                      <c:pt idx="47">
                        <c:v>23.398085588108565</c:v>
                      </c:pt>
                      <c:pt idx="48">
                        <c:v>23.163629920127057</c:v>
                      </c:pt>
                      <c:pt idx="49">
                        <c:v>24.421955284560781</c:v>
                      </c:pt>
                      <c:pt idx="50">
                        <c:v>22.696282398042243</c:v>
                      </c:pt>
                      <c:pt idx="51">
                        <c:v>22.331587825873708</c:v>
                      </c:pt>
                      <c:pt idx="52">
                        <c:v>23.591227812784137</c:v>
                      </c:pt>
                      <c:pt idx="53">
                        <c:v>24.815272408012405</c:v>
                      </c:pt>
                      <c:pt idx="54">
                        <c:v>24.963618559366818</c:v>
                      </c:pt>
                      <c:pt idx="55">
                        <c:v>23.883940226073797</c:v>
                      </c:pt>
                      <c:pt idx="56">
                        <c:v>21.996149523418257</c:v>
                      </c:pt>
                      <c:pt idx="57">
                        <c:v>24.86588062853852</c:v>
                      </c:pt>
                      <c:pt idx="58">
                        <c:v>24.221628067086474</c:v>
                      </c:pt>
                      <c:pt idx="59">
                        <c:v>20.34456904121858</c:v>
                      </c:pt>
                      <c:pt idx="60">
                        <c:v>21.85978915843549</c:v>
                      </c:pt>
                      <c:pt idx="61">
                        <c:v>23.991361335026419</c:v>
                      </c:pt>
                      <c:pt idx="62">
                        <c:v>20.314118612414738</c:v>
                      </c:pt>
                      <c:pt idx="63">
                        <c:v>24.176719502042502</c:v>
                      </c:pt>
                      <c:pt idx="64">
                        <c:v>21.838393978525389</c:v>
                      </c:pt>
                      <c:pt idx="65">
                        <c:v>23.542060797408446</c:v>
                      </c:pt>
                      <c:pt idx="66">
                        <c:v>21.129809357972945</c:v>
                      </c:pt>
                      <c:pt idx="67">
                        <c:v>21.156421820394275</c:v>
                      </c:pt>
                      <c:pt idx="68">
                        <c:v>22.231321819920648</c:v>
                      </c:pt>
                      <c:pt idx="69">
                        <c:v>23.486648518644337</c:v>
                      </c:pt>
                      <c:pt idx="70">
                        <c:v>20.303258478473314</c:v>
                      </c:pt>
                      <c:pt idx="71">
                        <c:v>22.934395043241221</c:v>
                      </c:pt>
                      <c:pt idx="72">
                        <c:v>22.738194240500405</c:v>
                      </c:pt>
                      <c:pt idx="73">
                        <c:v>22.682842959286621</c:v>
                      </c:pt>
                      <c:pt idx="74">
                        <c:v>20.632679884021027</c:v>
                      </c:pt>
                      <c:pt idx="75">
                        <c:v>20.590031856508659</c:v>
                      </c:pt>
                      <c:pt idx="76">
                        <c:v>24.571880218524303</c:v>
                      </c:pt>
                      <c:pt idx="77">
                        <c:v>23.249578892148939</c:v>
                      </c:pt>
                      <c:pt idx="78">
                        <c:v>20.573289378697581</c:v>
                      </c:pt>
                      <c:pt idx="79">
                        <c:v>23.270208633280902</c:v>
                      </c:pt>
                      <c:pt idx="80">
                        <c:v>21.521263238142438</c:v>
                      </c:pt>
                      <c:pt idx="81">
                        <c:v>24.848654882257424</c:v>
                      </c:pt>
                      <c:pt idx="82">
                        <c:v>22.82007909839739</c:v>
                      </c:pt>
                      <c:pt idx="83">
                        <c:v>20.83873024004663</c:v>
                      </c:pt>
                      <c:pt idx="84">
                        <c:v>24.352390618894997</c:v>
                      </c:pt>
                      <c:pt idx="85">
                        <c:v>20.732421153185999</c:v>
                      </c:pt>
                      <c:pt idx="86">
                        <c:v>22.91354680003829</c:v>
                      </c:pt>
                      <c:pt idx="87">
                        <c:v>20.691898594167448</c:v>
                      </c:pt>
                      <c:pt idx="88">
                        <c:v>22.751661247116203</c:v>
                      </c:pt>
                      <c:pt idx="89">
                        <c:v>24.325677719420767</c:v>
                      </c:pt>
                      <c:pt idx="90">
                        <c:v>20.731967428066906</c:v>
                      </c:pt>
                      <c:pt idx="91">
                        <c:v>21.955810845020761</c:v>
                      </c:pt>
                      <c:pt idx="92">
                        <c:v>23.271466207209123</c:v>
                      </c:pt>
                      <c:pt idx="93">
                        <c:v>23.463790092048491</c:v>
                      </c:pt>
                      <c:pt idx="94">
                        <c:v>20.113511875600139</c:v>
                      </c:pt>
                      <c:pt idx="95">
                        <c:v>23.080415390563253</c:v>
                      </c:pt>
                      <c:pt idx="96">
                        <c:v>21.929388157486191</c:v>
                      </c:pt>
                      <c:pt idx="97">
                        <c:v>24.359738574317838</c:v>
                      </c:pt>
                      <c:pt idx="98">
                        <c:v>20.798866376997207</c:v>
                      </c:pt>
                      <c:pt idx="99">
                        <c:v>24.694749639611835</c:v>
                      </c:pt>
                      <c:pt idx="100">
                        <c:v>24.823111621546282</c:v>
                      </c:pt>
                      <c:pt idx="101">
                        <c:v>22.06774392775873</c:v>
                      </c:pt>
                      <c:pt idx="102">
                        <c:v>21.029730276108701</c:v>
                      </c:pt>
                      <c:pt idx="103">
                        <c:v>21.163162651914682</c:v>
                      </c:pt>
                      <c:pt idx="104">
                        <c:v>24.698648587023591</c:v>
                      </c:pt>
                      <c:pt idx="105">
                        <c:v>20.861355533203596</c:v>
                      </c:pt>
                      <c:pt idx="106">
                        <c:v>22.4</c:v>
                      </c:pt>
                      <c:pt idx="107">
                        <c:v>24.567403705334428</c:v>
                      </c:pt>
                      <c:pt idx="108">
                        <c:v>21.57266602184567</c:v>
                      </c:pt>
                      <c:pt idx="109">
                        <c:v>22.286101218027476</c:v>
                      </c:pt>
                      <c:pt idx="110">
                        <c:v>21.178671403909703</c:v>
                      </c:pt>
                      <c:pt idx="111">
                        <c:v>23.553625062430378</c:v>
                      </c:pt>
                      <c:pt idx="112">
                        <c:v>20.509126597582011</c:v>
                      </c:pt>
                      <c:pt idx="113">
                        <c:v>23.103119545831284</c:v>
                      </c:pt>
                      <c:pt idx="114">
                        <c:v>20.260330015811029</c:v>
                      </c:pt>
                      <c:pt idx="115">
                        <c:v>23.224778162773639</c:v>
                      </c:pt>
                      <c:pt idx="116">
                        <c:v>24.032926661850162</c:v>
                      </c:pt>
                      <c:pt idx="117">
                        <c:v>21.966612191952894</c:v>
                      </c:pt>
                      <c:pt idx="118">
                        <c:v>24.714851056309538</c:v>
                      </c:pt>
                      <c:pt idx="119">
                        <c:v>22.368310337214925</c:v>
                      </c:pt>
                      <c:pt idx="120">
                        <c:v>24.988716148104427</c:v>
                      </c:pt>
                      <c:pt idx="121">
                        <c:v>20.498237535519358</c:v>
                      </c:pt>
                      <c:pt idx="122">
                        <c:v>22.795759873373338</c:v>
                      </c:pt>
                      <c:pt idx="123">
                        <c:v>21.2</c:v>
                      </c:pt>
                      <c:pt idx="124">
                        <c:v>24.55357187263483</c:v>
                      </c:pt>
                      <c:pt idx="125">
                        <c:v>24.894514240956251</c:v>
                      </c:pt>
                      <c:pt idx="126">
                        <c:v>22.461969574232061</c:v>
                      </c:pt>
                      <c:pt idx="127">
                        <c:v>20.430405322049541</c:v>
                      </c:pt>
                      <c:pt idx="128">
                        <c:v>21.780132982416145</c:v>
                      </c:pt>
                      <c:pt idx="129">
                        <c:v>20.654899632869185</c:v>
                      </c:pt>
                      <c:pt idx="130">
                        <c:v>20.138578988871775</c:v>
                      </c:pt>
                      <c:pt idx="131">
                        <c:v>21.595482154120667</c:v>
                      </c:pt>
                      <c:pt idx="132">
                        <c:v>23.206470624247515</c:v>
                      </c:pt>
                      <c:pt idx="133">
                        <c:v>20.067978752616607</c:v>
                      </c:pt>
                      <c:pt idx="134">
                        <c:v>22.947711429872029</c:v>
                      </c:pt>
                      <c:pt idx="135">
                        <c:v>24.232449908115473</c:v>
                      </c:pt>
                      <c:pt idx="136">
                        <c:v>23.181437585463971</c:v>
                      </c:pt>
                      <c:pt idx="137">
                        <c:v>22.709472454361187</c:v>
                      </c:pt>
                      <c:pt idx="138">
                        <c:v>24.309127105601451</c:v>
                      </c:pt>
                      <c:pt idx="139">
                        <c:v>22.643608683620947</c:v>
                      </c:pt>
                      <c:pt idx="140">
                        <c:v>24.357758540509494</c:v>
                      </c:pt>
                      <c:pt idx="141">
                        <c:v>21.051006273698938</c:v>
                      </c:pt>
                      <c:pt idx="142">
                        <c:v>20.922619095797373</c:v>
                      </c:pt>
                      <c:pt idx="143">
                        <c:v>22.636239338060399</c:v>
                      </c:pt>
                      <c:pt idx="144">
                        <c:v>23.838923536239232</c:v>
                      </c:pt>
                      <c:pt idx="145">
                        <c:v>21.933398916098952</c:v>
                      </c:pt>
                      <c:pt idx="146">
                        <c:v>23.488104451376195</c:v>
                      </c:pt>
                      <c:pt idx="147">
                        <c:v>23.407388020480543</c:v>
                      </c:pt>
                      <c:pt idx="148">
                        <c:v>23.325015865558392</c:v>
                      </c:pt>
                      <c:pt idx="149">
                        <c:v>24.903167422516617</c:v>
                      </c:pt>
                      <c:pt idx="150">
                        <c:v>21.062112564631835</c:v>
                      </c:pt>
                      <c:pt idx="151">
                        <c:v>24.909458159498374</c:v>
                      </c:pt>
                      <c:pt idx="152">
                        <c:v>23.66236634332715</c:v>
                      </c:pt>
                      <c:pt idx="153">
                        <c:v>20.006819324101766</c:v>
                      </c:pt>
                      <c:pt idx="154">
                        <c:v>20.874707670593448</c:v>
                      </c:pt>
                      <c:pt idx="155">
                        <c:v>22.430334213952612</c:v>
                      </c:pt>
                      <c:pt idx="156">
                        <c:v>20.458653794997055</c:v>
                      </c:pt>
                      <c:pt idx="157">
                        <c:v>21.917068553311523</c:v>
                      </c:pt>
                      <c:pt idx="158">
                        <c:v>24.866145588681995</c:v>
                      </c:pt>
                      <c:pt idx="159">
                        <c:v>21.491411617367969</c:v>
                      </c:pt>
                      <c:pt idx="160">
                        <c:v>24.458698544179946</c:v>
                      </c:pt>
                      <c:pt idx="161">
                        <c:v>24.520904629659398</c:v>
                      </c:pt>
                      <c:pt idx="162">
                        <c:v>24.972856350028032</c:v>
                      </c:pt>
                      <c:pt idx="163">
                        <c:v>24.841855160831145</c:v>
                      </c:pt>
                      <c:pt idx="164">
                        <c:v>23.160043911879107</c:v>
                      </c:pt>
                      <c:pt idx="165">
                        <c:v>21.481256031198086</c:v>
                      </c:pt>
                      <c:pt idx="166">
                        <c:v>20.183486781424762</c:v>
                      </c:pt>
                      <c:pt idx="167">
                        <c:v>20.282243591818268</c:v>
                      </c:pt>
                      <c:pt idx="168">
                        <c:v>20.314811959737643</c:v>
                      </c:pt>
                      <c:pt idx="169">
                        <c:v>24.701769580874732</c:v>
                      </c:pt>
                      <c:pt idx="170">
                        <c:v>23.669774652442243</c:v>
                      </c:pt>
                      <c:pt idx="171">
                        <c:v>22.329950631916049</c:v>
                      </c:pt>
                      <c:pt idx="172">
                        <c:v>23.142882768585569</c:v>
                      </c:pt>
                      <c:pt idx="173">
                        <c:v>20.986465924302909</c:v>
                      </c:pt>
                      <c:pt idx="174">
                        <c:v>24.38771104120584</c:v>
                      </c:pt>
                      <c:pt idx="175">
                        <c:v>24.736382395833711</c:v>
                      </c:pt>
                      <c:pt idx="176">
                        <c:v>20.467096473292823</c:v>
                      </c:pt>
                      <c:pt idx="177">
                        <c:v>23.104216961459507</c:v>
                      </c:pt>
                      <c:pt idx="178">
                        <c:v>20.621257990915659</c:v>
                      </c:pt>
                      <c:pt idx="179">
                        <c:v>24.371094973105134</c:v>
                      </c:pt>
                      <c:pt idx="180">
                        <c:v>22.508579111803559</c:v>
                      </c:pt>
                      <c:pt idx="181">
                        <c:v>24.401141220638412</c:v>
                      </c:pt>
                      <c:pt idx="182">
                        <c:v>24.220545454683975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'!$J$2:$J$184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24.394396656145005</c:v>
                      </c:pt>
                      <c:pt idx="1">
                        <c:v>22.845661361028895</c:v>
                      </c:pt>
                      <c:pt idx="2">
                        <c:v>21.649750441185233</c:v>
                      </c:pt>
                      <c:pt idx="3">
                        <c:v>20.037820018994292</c:v>
                      </c:pt>
                      <c:pt idx="4">
                        <c:v>20.29455424765198</c:v>
                      </c:pt>
                      <c:pt idx="5">
                        <c:v>23.935959478008552</c:v>
                      </c:pt>
                      <c:pt idx="6">
                        <c:v>20.855615002507459</c:v>
                      </c:pt>
                      <c:pt idx="7">
                        <c:v>20.740486460356248</c:v>
                      </c:pt>
                      <c:pt idx="8">
                        <c:v>22.487070075583354</c:v>
                      </c:pt>
                      <c:pt idx="9">
                        <c:v>20.802253638696968</c:v>
                      </c:pt>
                      <c:pt idx="10">
                        <c:v>20.559241011802097</c:v>
                      </c:pt>
                      <c:pt idx="11">
                        <c:v>22.554196047115209</c:v>
                      </c:pt>
                      <c:pt idx="12">
                        <c:v>24.3</c:v>
                      </c:pt>
                      <c:pt idx="13">
                        <c:v>21.958143649546656</c:v>
                      </c:pt>
                      <c:pt idx="14">
                        <c:v>22.223145959289525</c:v>
                      </c:pt>
                      <c:pt idx="15">
                        <c:v>23.884803674157869</c:v>
                      </c:pt>
                      <c:pt idx="16">
                        <c:v>20.597680123884672</c:v>
                      </c:pt>
                      <c:pt idx="17">
                        <c:v>23.269894157420687</c:v>
                      </c:pt>
                      <c:pt idx="18">
                        <c:v>21.370245687892755</c:v>
                      </c:pt>
                      <c:pt idx="19">
                        <c:v>23.369916489230572</c:v>
                      </c:pt>
                      <c:pt idx="20">
                        <c:v>20.926707629453233</c:v>
                      </c:pt>
                      <c:pt idx="21">
                        <c:v>23.692883655693048</c:v>
                      </c:pt>
                      <c:pt idx="22">
                        <c:v>20.48655326450454</c:v>
                      </c:pt>
                      <c:pt idx="23">
                        <c:v>22.410475190606878</c:v>
                      </c:pt>
                      <c:pt idx="24">
                        <c:v>20.464414465761116</c:v>
                      </c:pt>
                      <c:pt idx="25">
                        <c:v>21.729264238233963</c:v>
                      </c:pt>
                      <c:pt idx="26">
                        <c:v>23.009812949683113</c:v>
                      </c:pt>
                      <c:pt idx="27">
                        <c:v>21.227832474446927</c:v>
                      </c:pt>
                      <c:pt idx="28">
                        <c:v>22.037699831440779</c:v>
                      </c:pt>
                      <c:pt idx="29">
                        <c:v>24.107887821677949</c:v>
                      </c:pt>
                      <c:pt idx="30">
                        <c:v>22.1</c:v>
                      </c:pt>
                      <c:pt idx="31">
                        <c:v>22.689809537628228</c:v>
                      </c:pt>
                      <c:pt idx="32">
                        <c:v>20.858397407244475</c:v>
                      </c:pt>
                      <c:pt idx="33">
                        <c:v>20.43587154573224</c:v>
                      </c:pt>
                      <c:pt idx="34">
                        <c:v>20.255834967331847</c:v>
                      </c:pt>
                      <c:pt idx="35">
                        <c:v>24.948764100156723</c:v>
                      </c:pt>
                      <c:pt idx="36">
                        <c:v>23.134473320394715</c:v>
                      </c:pt>
                      <c:pt idx="37">
                        <c:v>24.347413433942066</c:v>
                      </c:pt>
                      <c:pt idx="38">
                        <c:v>22.42261786984783</c:v>
                      </c:pt>
                      <c:pt idx="39">
                        <c:v>22.406992625023118</c:v>
                      </c:pt>
                      <c:pt idx="40">
                        <c:v>22.972066598817804</c:v>
                      </c:pt>
                      <c:pt idx="41">
                        <c:v>22.965427338206609</c:v>
                      </c:pt>
                      <c:pt idx="42">
                        <c:v>23.293198531120236</c:v>
                      </c:pt>
                      <c:pt idx="43">
                        <c:v>20.881188738090703</c:v>
                      </c:pt>
                      <c:pt idx="44">
                        <c:v>23.348738903549439</c:v>
                      </c:pt>
                      <c:pt idx="45">
                        <c:v>22.525197516112581</c:v>
                      </c:pt>
                      <c:pt idx="46">
                        <c:v>22.494046952050684</c:v>
                      </c:pt>
                      <c:pt idx="47">
                        <c:v>24.324414800081342</c:v>
                      </c:pt>
                      <c:pt idx="48">
                        <c:v>24.410091171436878</c:v>
                      </c:pt>
                      <c:pt idx="49">
                        <c:v>22.523017092006068</c:v>
                      </c:pt>
                      <c:pt idx="50">
                        <c:v>20.818184059605926</c:v>
                      </c:pt>
                      <c:pt idx="51">
                        <c:v>21.969444913057607</c:v>
                      </c:pt>
                      <c:pt idx="52">
                        <c:v>23.456303912559179</c:v>
                      </c:pt>
                      <c:pt idx="53">
                        <c:v>20.667443682404773</c:v>
                      </c:pt>
                      <c:pt idx="54">
                        <c:v>22.507043848841043</c:v>
                      </c:pt>
                      <c:pt idx="55">
                        <c:v>21.492890631869837</c:v>
                      </c:pt>
                      <c:pt idx="56">
                        <c:v>24.679442427446006</c:v>
                      </c:pt>
                      <c:pt idx="57">
                        <c:v>22.812410891299347</c:v>
                      </c:pt>
                      <c:pt idx="58">
                        <c:v>22.718565152261096</c:v>
                      </c:pt>
                      <c:pt idx="59">
                        <c:v>20.075113690516009</c:v>
                      </c:pt>
                      <c:pt idx="60">
                        <c:v>24.513288876685351</c:v>
                      </c:pt>
                      <c:pt idx="61">
                        <c:v>24.357766582417248</c:v>
                      </c:pt>
                      <c:pt idx="62">
                        <c:v>20.447802305136271</c:v>
                      </c:pt>
                      <c:pt idx="63">
                        <c:v>23.062260885716885</c:v>
                      </c:pt>
                      <c:pt idx="64">
                        <c:v>24.716117625710982</c:v>
                      </c:pt>
                      <c:pt idx="65">
                        <c:v>22.460434207268815</c:v>
                      </c:pt>
                      <c:pt idx="66">
                        <c:v>24.145306647283135</c:v>
                      </c:pt>
                      <c:pt idx="67">
                        <c:v>23.579808667553859</c:v>
                      </c:pt>
                      <c:pt idx="68">
                        <c:v>20.156967544932954</c:v>
                      </c:pt>
                      <c:pt idx="69">
                        <c:v>24.729132733443254</c:v>
                      </c:pt>
                      <c:pt idx="70">
                        <c:v>22.292480995216167</c:v>
                      </c:pt>
                      <c:pt idx="71">
                        <c:v>21.067969473547397</c:v>
                      </c:pt>
                      <c:pt idx="72">
                        <c:v>24.786068350167032</c:v>
                      </c:pt>
                      <c:pt idx="73">
                        <c:v>20.250904833799414</c:v>
                      </c:pt>
                      <c:pt idx="74">
                        <c:v>23.101584092410633</c:v>
                      </c:pt>
                      <c:pt idx="75">
                        <c:v>21.092675775047475</c:v>
                      </c:pt>
                      <c:pt idx="76">
                        <c:v>22.979068641055477</c:v>
                      </c:pt>
                      <c:pt idx="77">
                        <c:v>21.160545901106623</c:v>
                      </c:pt>
                      <c:pt idx="78">
                        <c:v>23.662123250251906</c:v>
                      </c:pt>
                      <c:pt idx="79">
                        <c:v>22.762119669735153</c:v>
                      </c:pt>
                      <c:pt idx="80">
                        <c:v>23.252363723998975</c:v>
                      </c:pt>
                      <c:pt idx="81">
                        <c:v>21.984714600434682</c:v>
                      </c:pt>
                      <c:pt idx="82">
                        <c:v>20.3007468284681</c:v>
                      </c:pt>
                      <c:pt idx="83">
                        <c:v>21.929363304697816</c:v>
                      </c:pt>
                      <c:pt idx="84">
                        <c:v>22.775729472129335</c:v>
                      </c:pt>
                      <c:pt idx="85">
                        <c:v>21.924728088015183</c:v>
                      </c:pt>
                      <c:pt idx="86">
                        <c:v>20.260350449193666</c:v>
                      </c:pt>
                      <c:pt idx="87">
                        <c:v>23.90116511337957</c:v>
                      </c:pt>
                      <c:pt idx="88">
                        <c:v>20.426779462397676</c:v>
                      </c:pt>
                      <c:pt idx="89">
                        <c:v>23.570133941858849</c:v>
                      </c:pt>
                      <c:pt idx="90">
                        <c:v>23.811630178043657</c:v>
                      </c:pt>
                      <c:pt idx="91">
                        <c:v>24.745056503023818</c:v>
                      </c:pt>
                      <c:pt idx="92">
                        <c:v>20.188186727672669</c:v>
                      </c:pt>
                      <c:pt idx="93">
                        <c:v>22.218998471403971</c:v>
                      </c:pt>
                      <c:pt idx="94">
                        <c:v>23.145597735898793</c:v>
                      </c:pt>
                      <c:pt idx="95">
                        <c:v>23.955381967560776</c:v>
                      </c:pt>
                      <c:pt idx="96">
                        <c:v>22.931670551018922</c:v>
                      </c:pt>
                      <c:pt idx="97">
                        <c:v>24.704019787500293</c:v>
                      </c:pt>
                      <c:pt idx="98">
                        <c:v>23.578971480011759</c:v>
                      </c:pt>
                      <c:pt idx="99">
                        <c:v>22.167152097920503</c:v>
                      </c:pt>
                      <c:pt idx="100">
                        <c:v>20.310857994420015</c:v>
                      </c:pt>
                      <c:pt idx="101">
                        <c:v>24.648004235900515</c:v>
                      </c:pt>
                      <c:pt idx="102">
                        <c:v>24.150345861702192</c:v>
                      </c:pt>
                      <c:pt idx="103">
                        <c:v>23.049016964365386</c:v>
                      </c:pt>
                      <c:pt idx="104">
                        <c:v>21.742923563850916</c:v>
                      </c:pt>
                      <c:pt idx="105">
                        <c:v>24.307356201113539</c:v>
                      </c:pt>
                      <c:pt idx="106">
                        <c:v>22.7</c:v>
                      </c:pt>
                      <c:pt idx="107">
                        <c:v>24.826510343788804</c:v>
                      </c:pt>
                      <c:pt idx="108">
                        <c:v>24.468495588138662</c:v>
                      </c:pt>
                      <c:pt idx="109">
                        <c:v>22.422883502811967</c:v>
                      </c:pt>
                      <c:pt idx="110">
                        <c:v>24.871732300927487</c:v>
                      </c:pt>
                      <c:pt idx="111">
                        <c:v>24.5210741680207</c:v>
                      </c:pt>
                      <c:pt idx="112">
                        <c:v>21.623926774876548</c:v>
                      </c:pt>
                      <c:pt idx="113">
                        <c:v>24.454781462319737</c:v>
                      </c:pt>
                      <c:pt idx="114">
                        <c:v>21.768423451029641</c:v>
                      </c:pt>
                      <c:pt idx="115">
                        <c:v>20.208005339872386</c:v>
                      </c:pt>
                      <c:pt idx="116">
                        <c:v>22.334450567007767</c:v>
                      </c:pt>
                      <c:pt idx="117">
                        <c:v>24.604844493154189</c:v>
                      </c:pt>
                      <c:pt idx="118">
                        <c:v>21.609701653716527</c:v>
                      </c:pt>
                      <c:pt idx="119">
                        <c:v>22.079703452971394</c:v>
                      </c:pt>
                      <c:pt idx="120">
                        <c:v>22.815433524388524</c:v>
                      </c:pt>
                      <c:pt idx="121">
                        <c:v>21.517407729407978</c:v>
                      </c:pt>
                      <c:pt idx="122">
                        <c:v>23.791892049117255</c:v>
                      </c:pt>
                      <c:pt idx="123">
                        <c:v>22.5</c:v>
                      </c:pt>
                      <c:pt idx="124">
                        <c:v>23.417988637688303</c:v>
                      </c:pt>
                      <c:pt idx="125">
                        <c:v>20.272797282485804</c:v>
                      </c:pt>
                      <c:pt idx="126">
                        <c:v>20.789363416011135</c:v>
                      </c:pt>
                      <c:pt idx="127">
                        <c:v>20.866899585060253</c:v>
                      </c:pt>
                      <c:pt idx="128">
                        <c:v>22.580974030123372</c:v>
                      </c:pt>
                      <c:pt idx="129">
                        <c:v>22.404625777253944</c:v>
                      </c:pt>
                      <c:pt idx="130">
                        <c:v>24.215795402445988</c:v>
                      </c:pt>
                      <c:pt idx="131">
                        <c:v>22.367795605793514</c:v>
                      </c:pt>
                      <c:pt idx="132">
                        <c:v>22.354214783647777</c:v>
                      </c:pt>
                      <c:pt idx="133">
                        <c:v>23.559774193085023</c:v>
                      </c:pt>
                      <c:pt idx="134">
                        <c:v>21.156510020272545</c:v>
                      </c:pt>
                      <c:pt idx="135">
                        <c:v>20.682718807986273</c:v>
                      </c:pt>
                      <c:pt idx="136">
                        <c:v>21.856945858483545</c:v>
                      </c:pt>
                      <c:pt idx="137">
                        <c:v>21.168268658423777</c:v>
                      </c:pt>
                      <c:pt idx="138">
                        <c:v>21.480706378788479</c:v>
                      </c:pt>
                      <c:pt idx="139">
                        <c:v>23.976285198569588</c:v>
                      </c:pt>
                      <c:pt idx="140">
                        <c:v>20.75284363987986</c:v>
                      </c:pt>
                      <c:pt idx="141">
                        <c:v>23.803825002126111</c:v>
                      </c:pt>
                      <c:pt idx="142">
                        <c:v>22.003515601236813</c:v>
                      </c:pt>
                      <c:pt idx="143">
                        <c:v>23.137397772250683</c:v>
                      </c:pt>
                      <c:pt idx="144">
                        <c:v>20.296537421356099</c:v>
                      </c:pt>
                      <c:pt idx="145">
                        <c:v>21.896113290509362</c:v>
                      </c:pt>
                      <c:pt idx="146">
                        <c:v>24.277533115128541</c:v>
                      </c:pt>
                      <c:pt idx="147">
                        <c:v>24.480787878830164</c:v>
                      </c:pt>
                      <c:pt idx="148">
                        <c:v>21.289511818645256</c:v>
                      </c:pt>
                      <c:pt idx="149">
                        <c:v>24.536695714902589</c:v>
                      </c:pt>
                      <c:pt idx="150">
                        <c:v>22.492629069018058</c:v>
                      </c:pt>
                      <c:pt idx="151">
                        <c:v>24.804202770306574</c:v>
                      </c:pt>
                      <c:pt idx="152">
                        <c:v>20.218568117534236</c:v>
                      </c:pt>
                      <c:pt idx="153">
                        <c:v>24.829060724631333</c:v>
                      </c:pt>
                      <c:pt idx="154">
                        <c:v>23.28427253750769</c:v>
                      </c:pt>
                      <c:pt idx="155">
                        <c:v>22.620188388697755</c:v>
                      </c:pt>
                      <c:pt idx="156">
                        <c:v>24.213287116812339</c:v>
                      </c:pt>
                      <c:pt idx="157">
                        <c:v>22.041874675991906</c:v>
                      </c:pt>
                      <c:pt idx="158">
                        <c:v>22.934323077823503</c:v>
                      </c:pt>
                      <c:pt idx="159">
                        <c:v>23.176459378001248</c:v>
                      </c:pt>
                      <c:pt idx="160">
                        <c:v>22.429031770414525</c:v>
                      </c:pt>
                      <c:pt idx="161">
                        <c:v>22.539651672873802</c:v>
                      </c:pt>
                      <c:pt idx="162">
                        <c:v>20.554232172018338</c:v>
                      </c:pt>
                      <c:pt idx="163">
                        <c:v>21.433789678938645</c:v>
                      </c:pt>
                      <c:pt idx="164">
                        <c:v>21.181129763512249</c:v>
                      </c:pt>
                      <c:pt idx="165">
                        <c:v>21.46531056180908</c:v>
                      </c:pt>
                      <c:pt idx="166">
                        <c:v>21.676107779150705</c:v>
                      </c:pt>
                      <c:pt idx="167">
                        <c:v>23.70034312465398</c:v>
                      </c:pt>
                      <c:pt idx="168">
                        <c:v>24.548832950686272</c:v>
                      </c:pt>
                      <c:pt idx="169">
                        <c:v>23.396305786862879</c:v>
                      </c:pt>
                      <c:pt idx="170">
                        <c:v>20.432323995066007</c:v>
                      </c:pt>
                      <c:pt idx="171">
                        <c:v>21.249500754109519</c:v>
                      </c:pt>
                      <c:pt idx="172">
                        <c:v>24.226907375150684</c:v>
                      </c:pt>
                      <c:pt idx="173">
                        <c:v>24.286803917526214</c:v>
                      </c:pt>
                      <c:pt idx="174">
                        <c:v>22.044834891952959</c:v>
                      </c:pt>
                      <c:pt idx="175">
                        <c:v>21.669074150914224</c:v>
                      </c:pt>
                      <c:pt idx="176">
                        <c:v>21.114539175307492</c:v>
                      </c:pt>
                      <c:pt idx="177">
                        <c:v>22.331398618076278</c:v>
                      </c:pt>
                      <c:pt idx="178">
                        <c:v>24.345326202479391</c:v>
                      </c:pt>
                      <c:pt idx="179">
                        <c:v>24.05519699718463</c:v>
                      </c:pt>
                      <c:pt idx="180">
                        <c:v>24.66441053845486</c:v>
                      </c:pt>
                      <c:pt idx="181">
                        <c:v>21.816548154249979</c:v>
                      </c:pt>
                      <c:pt idx="182">
                        <c:v>24.48242291836225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'!$K$2:$K$184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24.977771204327638</c:v>
                      </c:pt>
                      <c:pt idx="1">
                        <c:v>24.967141716179412</c:v>
                      </c:pt>
                      <c:pt idx="2">
                        <c:v>21.876610560458307</c:v>
                      </c:pt>
                      <c:pt idx="3">
                        <c:v>20.00021742727947</c:v>
                      </c:pt>
                      <c:pt idx="4">
                        <c:v>22.153426712132198</c:v>
                      </c:pt>
                      <c:pt idx="5">
                        <c:v>21.435843352115981</c:v>
                      </c:pt>
                      <c:pt idx="6">
                        <c:v>23.05397533299374</c:v>
                      </c:pt>
                      <c:pt idx="7">
                        <c:v>21.079584483886098</c:v>
                      </c:pt>
                      <c:pt idx="8">
                        <c:v>24.748831048549121</c:v>
                      </c:pt>
                      <c:pt idx="9">
                        <c:v>23.644396190060441</c:v>
                      </c:pt>
                      <c:pt idx="10">
                        <c:v>21.75203183327903</c:v>
                      </c:pt>
                      <c:pt idx="11">
                        <c:v>23.748299708990555</c:v>
                      </c:pt>
                      <c:pt idx="12">
                        <c:v>21.8</c:v>
                      </c:pt>
                      <c:pt idx="13">
                        <c:v>23.594701515545321</c:v>
                      </c:pt>
                      <c:pt idx="14">
                        <c:v>21.822867165127985</c:v>
                      </c:pt>
                      <c:pt idx="15">
                        <c:v>23.727500071872242</c:v>
                      </c:pt>
                      <c:pt idx="16">
                        <c:v>21.095962006048119</c:v>
                      </c:pt>
                      <c:pt idx="17">
                        <c:v>24.955437823078526</c:v>
                      </c:pt>
                      <c:pt idx="18">
                        <c:v>20.476642534508187</c:v>
                      </c:pt>
                      <c:pt idx="19">
                        <c:v>21.99790890342803</c:v>
                      </c:pt>
                      <c:pt idx="20">
                        <c:v>24.195346502584343</c:v>
                      </c:pt>
                      <c:pt idx="21">
                        <c:v>21.394012591600486</c:v>
                      </c:pt>
                      <c:pt idx="22">
                        <c:v>24.064438345338584</c:v>
                      </c:pt>
                      <c:pt idx="23">
                        <c:v>22.805075931074235</c:v>
                      </c:pt>
                      <c:pt idx="24">
                        <c:v>21.92620510236987</c:v>
                      </c:pt>
                      <c:pt idx="25">
                        <c:v>23.977228076743806</c:v>
                      </c:pt>
                      <c:pt idx="26">
                        <c:v>21.146928372775907</c:v>
                      </c:pt>
                      <c:pt idx="27">
                        <c:v>24.884632715836936</c:v>
                      </c:pt>
                      <c:pt idx="28">
                        <c:v>20.454416856175111</c:v>
                      </c:pt>
                      <c:pt idx="29">
                        <c:v>22.813109505342133</c:v>
                      </c:pt>
                      <c:pt idx="30">
                        <c:v>22.9</c:v>
                      </c:pt>
                      <c:pt idx="31">
                        <c:v>23.77951285269571</c:v>
                      </c:pt>
                      <c:pt idx="32">
                        <c:v>21.118649285030191</c:v>
                      </c:pt>
                      <c:pt idx="33">
                        <c:v>24.767706138626735</c:v>
                      </c:pt>
                      <c:pt idx="34">
                        <c:v>23.966675526472674</c:v>
                      </c:pt>
                      <c:pt idx="35">
                        <c:v>24.180336571230324</c:v>
                      </c:pt>
                      <c:pt idx="36">
                        <c:v>20.130955581029415</c:v>
                      </c:pt>
                      <c:pt idx="37">
                        <c:v>22.349153204170765</c:v>
                      </c:pt>
                      <c:pt idx="38">
                        <c:v>22.704787461779148</c:v>
                      </c:pt>
                      <c:pt idx="39">
                        <c:v>24.454853336845954</c:v>
                      </c:pt>
                      <c:pt idx="40">
                        <c:v>23.023870577216694</c:v>
                      </c:pt>
                      <c:pt idx="41">
                        <c:v>21.896336533604345</c:v>
                      </c:pt>
                      <c:pt idx="42">
                        <c:v>23.195905986883467</c:v>
                      </c:pt>
                      <c:pt idx="43">
                        <c:v>24.217181250622701</c:v>
                      </c:pt>
                      <c:pt idx="44">
                        <c:v>20.978847991952467</c:v>
                      </c:pt>
                      <c:pt idx="45">
                        <c:v>21.233623883666699</c:v>
                      </c:pt>
                      <c:pt idx="46">
                        <c:v>23.911477769457228</c:v>
                      </c:pt>
                      <c:pt idx="47">
                        <c:v>24.721030352835356</c:v>
                      </c:pt>
                      <c:pt idx="48">
                        <c:v>21.252425557473785</c:v>
                      </c:pt>
                      <c:pt idx="49">
                        <c:v>21.162221748595897</c:v>
                      </c:pt>
                      <c:pt idx="50">
                        <c:v>22.412326293350478</c:v>
                      </c:pt>
                      <c:pt idx="51">
                        <c:v>21.587981087181529</c:v>
                      </c:pt>
                      <c:pt idx="52">
                        <c:v>24.505776542494996</c:v>
                      </c:pt>
                      <c:pt idx="53">
                        <c:v>23.363921288138172</c:v>
                      </c:pt>
                      <c:pt idx="54">
                        <c:v>20.109471752336329</c:v>
                      </c:pt>
                      <c:pt idx="55">
                        <c:v>21.376388318774172</c:v>
                      </c:pt>
                      <c:pt idx="56">
                        <c:v>23.537977967233832</c:v>
                      </c:pt>
                      <c:pt idx="57">
                        <c:v>21.579637011211261</c:v>
                      </c:pt>
                      <c:pt idx="58">
                        <c:v>20.973952545676507</c:v>
                      </c:pt>
                      <c:pt idx="59">
                        <c:v>23.911298728789134</c:v>
                      </c:pt>
                      <c:pt idx="60">
                        <c:v>23.518655019909655</c:v>
                      </c:pt>
                      <c:pt idx="61">
                        <c:v>22.957424911712888</c:v>
                      </c:pt>
                      <c:pt idx="62">
                        <c:v>21.899967581252909</c:v>
                      </c:pt>
                      <c:pt idx="63">
                        <c:v>24.229799934736683</c:v>
                      </c:pt>
                      <c:pt idx="64">
                        <c:v>20.964679309991933</c:v>
                      </c:pt>
                      <c:pt idx="65">
                        <c:v>21.913337953947497</c:v>
                      </c:pt>
                      <c:pt idx="66">
                        <c:v>24.366199803390831</c:v>
                      </c:pt>
                      <c:pt idx="67">
                        <c:v>21.990136652691401</c:v>
                      </c:pt>
                      <c:pt idx="68">
                        <c:v>21.971099482653905</c:v>
                      </c:pt>
                      <c:pt idx="69">
                        <c:v>24.817285016476355</c:v>
                      </c:pt>
                      <c:pt idx="70">
                        <c:v>21.814539367296916</c:v>
                      </c:pt>
                      <c:pt idx="71">
                        <c:v>24.038528183081944</c:v>
                      </c:pt>
                      <c:pt idx="72">
                        <c:v>21.301476271962144</c:v>
                      </c:pt>
                      <c:pt idx="73">
                        <c:v>23.619567388334396</c:v>
                      </c:pt>
                      <c:pt idx="74">
                        <c:v>23.052464605479837</c:v>
                      </c:pt>
                      <c:pt idx="75">
                        <c:v>24.93320342313455</c:v>
                      </c:pt>
                      <c:pt idx="76">
                        <c:v>23.025374345001634</c:v>
                      </c:pt>
                      <c:pt idx="77">
                        <c:v>21.460149246144592</c:v>
                      </c:pt>
                      <c:pt idx="78">
                        <c:v>24.375120989185447</c:v>
                      </c:pt>
                      <c:pt idx="79">
                        <c:v>23.098179739199587</c:v>
                      </c:pt>
                      <c:pt idx="80">
                        <c:v>24.177432807907138</c:v>
                      </c:pt>
                      <c:pt idx="81">
                        <c:v>22.277619184413759</c:v>
                      </c:pt>
                      <c:pt idx="82">
                        <c:v>24.036448006645848</c:v>
                      </c:pt>
                      <c:pt idx="83">
                        <c:v>24.282489168739929</c:v>
                      </c:pt>
                      <c:pt idx="84">
                        <c:v>20.97423695426901</c:v>
                      </c:pt>
                      <c:pt idx="85">
                        <c:v>24.292347646423892</c:v>
                      </c:pt>
                      <c:pt idx="86">
                        <c:v>21.500149324873455</c:v>
                      </c:pt>
                      <c:pt idx="87">
                        <c:v>21.292295021499104</c:v>
                      </c:pt>
                      <c:pt idx="88">
                        <c:v>23.891128213974167</c:v>
                      </c:pt>
                      <c:pt idx="89">
                        <c:v>20.635575891713831</c:v>
                      </c:pt>
                      <c:pt idx="90">
                        <c:v>20.442583369080911</c:v>
                      </c:pt>
                      <c:pt idx="91">
                        <c:v>24.403945186994541</c:v>
                      </c:pt>
                      <c:pt idx="92">
                        <c:v>21.70895575306595</c:v>
                      </c:pt>
                      <c:pt idx="93">
                        <c:v>21.856581921130463</c:v>
                      </c:pt>
                      <c:pt idx="94">
                        <c:v>24.418180637512311</c:v>
                      </c:pt>
                      <c:pt idx="95">
                        <c:v>21.773837669745735</c:v>
                      </c:pt>
                      <c:pt idx="96">
                        <c:v>22.593057266471035</c:v>
                      </c:pt>
                      <c:pt idx="97">
                        <c:v>23.579208731403746</c:v>
                      </c:pt>
                      <c:pt idx="98">
                        <c:v>23.02236278012138</c:v>
                      </c:pt>
                      <c:pt idx="99">
                        <c:v>21.622389039823506</c:v>
                      </c:pt>
                      <c:pt idx="100">
                        <c:v>20.82157157922256</c:v>
                      </c:pt>
                      <c:pt idx="101">
                        <c:v>24.994828763809917</c:v>
                      </c:pt>
                      <c:pt idx="102">
                        <c:v>24.032954536987006</c:v>
                      </c:pt>
                      <c:pt idx="103">
                        <c:v>21.026916146737108</c:v>
                      </c:pt>
                      <c:pt idx="104">
                        <c:v>23.317111473437532</c:v>
                      </c:pt>
                      <c:pt idx="105">
                        <c:v>22.155305405149477</c:v>
                      </c:pt>
                      <c:pt idx="106">
                        <c:v>23</c:v>
                      </c:pt>
                      <c:pt idx="107">
                        <c:v>21.135418180759633</c:v>
                      </c:pt>
                      <c:pt idx="108">
                        <c:v>23.890951429913279</c:v>
                      </c:pt>
                      <c:pt idx="109">
                        <c:v>23.582523084397675</c:v>
                      </c:pt>
                      <c:pt idx="110">
                        <c:v>24.901893901884655</c:v>
                      </c:pt>
                      <c:pt idx="111">
                        <c:v>23.444854394196771</c:v>
                      </c:pt>
                      <c:pt idx="112">
                        <c:v>20.466271302904779</c:v>
                      </c:pt>
                      <c:pt idx="113">
                        <c:v>21.750514495595581</c:v>
                      </c:pt>
                      <c:pt idx="114">
                        <c:v>22.096615015629236</c:v>
                      </c:pt>
                      <c:pt idx="115">
                        <c:v>21.359051419265334</c:v>
                      </c:pt>
                      <c:pt idx="116">
                        <c:v>24.868695892774667</c:v>
                      </c:pt>
                      <c:pt idx="117">
                        <c:v>23.58687864884687</c:v>
                      </c:pt>
                      <c:pt idx="118">
                        <c:v>20.483699529202379</c:v>
                      </c:pt>
                      <c:pt idx="119">
                        <c:v>24.899578999759754</c:v>
                      </c:pt>
                      <c:pt idx="120">
                        <c:v>24.409362302372564</c:v>
                      </c:pt>
                      <c:pt idx="121">
                        <c:v>22.931342682591559</c:v>
                      </c:pt>
                      <c:pt idx="122">
                        <c:v>21.600538579814987</c:v>
                      </c:pt>
                      <c:pt idx="123">
                        <c:v>23</c:v>
                      </c:pt>
                      <c:pt idx="124">
                        <c:v>22.861094602343634</c:v>
                      </c:pt>
                      <c:pt idx="125">
                        <c:v>24.939923776694656</c:v>
                      </c:pt>
                      <c:pt idx="126">
                        <c:v>22.024464825640734</c:v>
                      </c:pt>
                      <c:pt idx="127">
                        <c:v>20.432420263601109</c:v>
                      </c:pt>
                      <c:pt idx="128">
                        <c:v>22.090626473501864</c:v>
                      </c:pt>
                      <c:pt idx="129">
                        <c:v>22.235548312285946</c:v>
                      </c:pt>
                      <c:pt idx="130">
                        <c:v>24.473851375404223</c:v>
                      </c:pt>
                      <c:pt idx="131">
                        <c:v>21.703346311836089</c:v>
                      </c:pt>
                      <c:pt idx="132">
                        <c:v>22.036230269608225</c:v>
                      </c:pt>
                      <c:pt idx="133">
                        <c:v>24.425861148107746</c:v>
                      </c:pt>
                      <c:pt idx="134">
                        <c:v>20.670424098024093</c:v>
                      </c:pt>
                      <c:pt idx="135">
                        <c:v>20.517775951607767</c:v>
                      </c:pt>
                      <c:pt idx="136">
                        <c:v>23.321835963389674</c:v>
                      </c:pt>
                      <c:pt idx="137">
                        <c:v>22.965697129216561</c:v>
                      </c:pt>
                      <c:pt idx="138">
                        <c:v>20.514183730841278</c:v>
                      </c:pt>
                      <c:pt idx="139">
                        <c:v>20.254511661579212</c:v>
                      </c:pt>
                      <c:pt idx="140">
                        <c:v>24.99103839529673</c:v>
                      </c:pt>
                      <c:pt idx="141">
                        <c:v>23.851363516877374</c:v>
                      </c:pt>
                      <c:pt idx="142">
                        <c:v>22.506737527505912</c:v>
                      </c:pt>
                      <c:pt idx="143">
                        <c:v>22.197628097889996</c:v>
                      </c:pt>
                      <c:pt idx="144">
                        <c:v>20.892679698653268</c:v>
                      </c:pt>
                      <c:pt idx="145">
                        <c:v>24.859829294667311</c:v>
                      </c:pt>
                      <c:pt idx="146">
                        <c:v>20.496049006731646</c:v>
                      </c:pt>
                      <c:pt idx="147">
                        <c:v>24.32691863705352</c:v>
                      </c:pt>
                      <c:pt idx="148">
                        <c:v>21.012119582935465</c:v>
                      </c:pt>
                      <c:pt idx="149">
                        <c:v>20.098700027063046</c:v>
                      </c:pt>
                      <c:pt idx="150">
                        <c:v>23.632552213042221</c:v>
                      </c:pt>
                      <c:pt idx="151">
                        <c:v>22.481419563831242</c:v>
                      </c:pt>
                      <c:pt idx="152">
                        <c:v>23.881138713952211</c:v>
                      </c:pt>
                      <c:pt idx="153">
                        <c:v>22.9947600029356</c:v>
                      </c:pt>
                      <c:pt idx="154">
                        <c:v>23.491803485718968</c:v>
                      </c:pt>
                      <c:pt idx="155">
                        <c:v>21.431556888810849</c:v>
                      </c:pt>
                      <c:pt idx="156">
                        <c:v>20.767420377680924</c:v>
                      </c:pt>
                      <c:pt idx="157">
                        <c:v>23.995165534863595</c:v>
                      </c:pt>
                      <c:pt idx="158">
                        <c:v>22.29578912093179</c:v>
                      </c:pt>
                      <c:pt idx="159">
                        <c:v>23.211331183272897</c:v>
                      </c:pt>
                      <c:pt idx="160">
                        <c:v>24.663717536738321</c:v>
                      </c:pt>
                      <c:pt idx="161">
                        <c:v>23.399657162523937</c:v>
                      </c:pt>
                      <c:pt idx="162">
                        <c:v>24.404937070908446</c:v>
                      </c:pt>
                      <c:pt idx="163">
                        <c:v>23.975338261403174</c:v>
                      </c:pt>
                      <c:pt idx="164">
                        <c:v>24.393625466167101</c:v>
                      </c:pt>
                      <c:pt idx="165">
                        <c:v>24.459357525746846</c:v>
                      </c:pt>
                      <c:pt idx="166">
                        <c:v>23.059909972404128</c:v>
                      </c:pt>
                      <c:pt idx="167">
                        <c:v>20.885457221695734</c:v>
                      </c:pt>
                      <c:pt idx="168">
                        <c:v>21.485346049345452</c:v>
                      </c:pt>
                      <c:pt idx="169">
                        <c:v>22.844002527248378</c:v>
                      </c:pt>
                      <c:pt idx="170">
                        <c:v>23.606999512369025</c:v>
                      </c:pt>
                      <c:pt idx="171">
                        <c:v>24.549983596226937</c:v>
                      </c:pt>
                      <c:pt idx="172">
                        <c:v>21.77195285897842</c:v>
                      </c:pt>
                      <c:pt idx="173">
                        <c:v>24.866916015063353</c:v>
                      </c:pt>
                      <c:pt idx="174">
                        <c:v>20.76906450063316</c:v>
                      </c:pt>
                      <c:pt idx="175">
                        <c:v>21.314488558689959</c:v>
                      </c:pt>
                      <c:pt idx="176">
                        <c:v>21.695597064886304</c:v>
                      </c:pt>
                      <c:pt idx="177">
                        <c:v>22.844883871111634</c:v>
                      </c:pt>
                      <c:pt idx="178">
                        <c:v>21.726971953976804</c:v>
                      </c:pt>
                      <c:pt idx="179">
                        <c:v>22.007536658953192</c:v>
                      </c:pt>
                      <c:pt idx="180">
                        <c:v>24.034994167127433</c:v>
                      </c:pt>
                      <c:pt idx="181">
                        <c:v>20.913357945706608</c:v>
                      </c:pt>
                      <c:pt idx="182">
                        <c:v>23.222400999222192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'!$L$2:$L$184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22.532792985378727</c:v>
                      </c:pt>
                      <c:pt idx="1">
                        <c:v>24.227310717046226</c:v>
                      </c:pt>
                      <c:pt idx="2">
                        <c:v>21.279560910362108</c:v>
                      </c:pt>
                      <c:pt idx="3">
                        <c:v>21.499097899589458</c:v>
                      </c:pt>
                      <c:pt idx="4">
                        <c:v>20.855286004218272</c:v>
                      </c:pt>
                      <c:pt idx="5">
                        <c:v>20.248222959310095</c:v>
                      </c:pt>
                      <c:pt idx="6">
                        <c:v>22.327489663957003</c:v>
                      </c:pt>
                      <c:pt idx="7">
                        <c:v>23.81213281402421</c:v>
                      </c:pt>
                      <c:pt idx="8">
                        <c:v>24.270539685792553</c:v>
                      </c:pt>
                      <c:pt idx="9">
                        <c:v>23.09635893578978</c:v>
                      </c:pt>
                      <c:pt idx="10">
                        <c:v>21.806798426545626</c:v>
                      </c:pt>
                      <c:pt idx="11">
                        <c:v>21.894860901282044</c:v>
                      </c:pt>
                      <c:pt idx="12">
                        <c:v>21.7</c:v>
                      </c:pt>
                      <c:pt idx="13">
                        <c:v>20.302845164156739</c:v>
                      </c:pt>
                      <c:pt idx="14">
                        <c:v>24.168818321274983</c:v>
                      </c:pt>
                      <c:pt idx="15">
                        <c:v>24.233807349681111</c:v>
                      </c:pt>
                      <c:pt idx="16">
                        <c:v>23.095581064221395</c:v>
                      </c:pt>
                      <c:pt idx="17">
                        <c:v>24.218187114994592</c:v>
                      </c:pt>
                      <c:pt idx="18">
                        <c:v>21.610011552858754</c:v>
                      </c:pt>
                      <c:pt idx="19">
                        <c:v>20.271232784194162</c:v>
                      </c:pt>
                      <c:pt idx="20">
                        <c:v>24.982643365900017</c:v>
                      </c:pt>
                      <c:pt idx="21">
                        <c:v>23.587706792678208</c:v>
                      </c:pt>
                      <c:pt idx="22">
                        <c:v>22.657096476843318</c:v>
                      </c:pt>
                      <c:pt idx="23">
                        <c:v>23.623536607681178</c:v>
                      </c:pt>
                      <c:pt idx="24">
                        <c:v>23.599528148108792</c:v>
                      </c:pt>
                      <c:pt idx="25">
                        <c:v>24.864823442029891</c:v>
                      </c:pt>
                      <c:pt idx="26">
                        <c:v>21.425018034858965</c:v>
                      </c:pt>
                      <c:pt idx="27">
                        <c:v>23.873946617623968</c:v>
                      </c:pt>
                      <c:pt idx="28">
                        <c:v>23.925924170136089</c:v>
                      </c:pt>
                      <c:pt idx="29">
                        <c:v>23.808454376047564</c:v>
                      </c:pt>
                      <c:pt idx="30">
                        <c:v>23.4</c:v>
                      </c:pt>
                      <c:pt idx="31">
                        <c:v>24.685114732147646</c:v>
                      </c:pt>
                      <c:pt idx="32">
                        <c:v>21.883799438216965</c:v>
                      </c:pt>
                      <c:pt idx="33">
                        <c:v>22.545701656398581</c:v>
                      </c:pt>
                      <c:pt idx="34">
                        <c:v>22.384192701552429</c:v>
                      </c:pt>
                      <c:pt idx="35">
                        <c:v>22.987482680804259</c:v>
                      </c:pt>
                      <c:pt idx="36">
                        <c:v>22.327514797448753</c:v>
                      </c:pt>
                      <c:pt idx="37">
                        <c:v>22.381304134123411</c:v>
                      </c:pt>
                      <c:pt idx="38">
                        <c:v>23.91539413997619</c:v>
                      </c:pt>
                      <c:pt idx="39">
                        <c:v>20.786547565711928</c:v>
                      </c:pt>
                      <c:pt idx="40">
                        <c:v>21.129681137102065</c:v>
                      </c:pt>
                      <c:pt idx="41">
                        <c:v>21.422237165046628</c:v>
                      </c:pt>
                      <c:pt idx="42">
                        <c:v>23.972399245557664</c:v>
                      </c:pt>
                      <c:pt idx="43">
                        <c:v>22.070580735690058</c:v>
                      </c:pt>
                      <c:pt idx="44">
                        <c:v>22.226515309567304</c:v>
                      </c:pt>
                      <c:pt idx="45">
                        <c:v>23.587029249941175</c:v>
                      </c:pt>
                      <c:pt idx="46">
                        <c:v>24.185893579239583</c:v>
                      </c:pt>
                      <c:pt idx="47">
                        <c:v>24.492054941941966</c:v>
                      </c:pt>
                      <c:pt idx="48">
                        <c:v>24.604553989231423</c:v>
                      </c:pt>
                      <c:pt idx="49">
                        <c:v>21.825921082332663</c:v>
                      </c:pt>
                      <c:pt idx="50">
                        <c:v>24.836962890982299</c:v>
                      </c:pt>
                      <c:pt idx="51">
                        <c:v>24.997915943492306</c:v>
                      </c:pt>
                      <c:pt idx="52">
                        <c:v>22.638783228470853</c:v>
                      </c:pt>
                      <c:pt idx="53">
                        <c:v>21.492058766732619</c:v>
                      </c:pt>
                      <c:pt idx="54">
                        <c:v>24.643470502615266</c:v>
                      </c:pt>
                      <c:pt idx="55">
                        <c:v>22.560063102202683</c:v>
                      </c:pt>
                      <c:pt idx="56">
                        <c:v>22.626053802869468</c:v>
                      </c:pt>
                      <c:pt idx="57">
                        <c:v>24.878771462172153</c:v>
                      </c:pt>
                      <c:pt idx="58">
                        <c:v>21.234518134782807</c:v>
                      </c:pt>
                      <c:pt idx="59">
                        <c:v>20.552134643766905</c:v>
                      </c:pt>
                      <c:pt idx="60">
                        <c:v>20.081518307440252</c:v>
                      </c:pt>
                      <c:pt idx="61">
                        <c:v>23.75854241985293</c:v>
                      </c:pt>
                      <c:pt idx="62">
                        <c:v>22.854409507248779</c:v>
                      </c:pt>
                      <c:pt idx="63">
                        <c:v>23.807784927589115</c:v>
                      </c:pt>
                      <c:pt idx="64">
                        <c:v>20.306568194902226</c:v>
                      </c:pt>
                      <c:pt idx="65">
                        <c:v>20.65694833770392</c:v>
                      </c:pt>
                      <c:pt idx="66">
                        <c:v>24.992048466179583</c:v>
                      </c:pt>
                      <c:pt idx="67">
                        <c:v>20.261261780681025</c:v>
                      </c:pt>
                      <c:pt idx="68">
                        <c:v>21.729550191373114</c:v>
                      </c:pt>
                      <c:pt idx="69">
                        <c:v>21.153598235325902</c:v>
                      </c:pt>
                      <c:pt idx="70">
                        <c:v>22.560463222315139</c:v>
                      </c:pt>
                      <c:pt idx="71">
                        <c:v>23.340684278170375</c:v>
                      </c:pt>
                      <c:pt idx="72">
                        <c:v>23.869804938733015</c:v>
                      </c:pt>
                      <c:pt idx="73">
                        <c:v>23.90133306853507</c:v>
                      </c:pt>
                      <c:pt idx="74">
                        <c:v>23.646083292574918</c:v>
                      </c:pt>
                      <c:pt idx="75">
                        <c:v>22.647985889099886</c:v>
                      </c:pt>
                      <c:pt idx="76">
                        <c:v>21.598004807373769</c:v>
                      </c:pt>
                      <c:pt idx="77">
                        <c:v>24.776521862057049</c:v>
                      </c:pt>
                      <c:pt idx="78">
                        <c:v>20.072287879078701</c:v>
                      </c:pt>
                      <c:pt idx="79">
                        <c:v>21.482184310367245</c:v>
                      </c:pt>
                      <c:pt idx="80">
                        <c:v>23.403667192048946</c:v>
                      </c:pt>
                      <c:pt idx="81">
                        <c:v>21.143883576744283</c:v>
                      </c:pt>
                      <c:pt idx="82">
                        <c:v>23.121763045481362</c:v>
                      </c:pt>
                      <c:pt idx="83">
                        <c:v>23.084269787236984</c:v>
                      </c:pt>
                      <c:pt idx="84">
                        <c:v>24.022457690747295</c:v>
                      </c:pt>
                      <c:pt idx="85">
                        <c:v>23.549917236521111</c:v>
                      </c:pt>
                      <c:pt idx="86">
                        <c:v>24.741861423474628</c:v>
                      </c:pt>
                      <c:pt idx="87">
                        <c:v>24.939755489408622</c:v>
                      </c:pt>
                      <c:pt idx="88">
                        <c:v>22.831058138786638</c:v>
                      </c:pt>
                      <c:pt idx="89">
                        <c:v>22.919976233524697</c:v>
                      </c:pt>
                      <c:pt idx="90">
                        <c:v>20.020115576024814</c:v>
                      </c:pt>
                      <c:pt idx="91">
                        <c:v>24.44354882558698</c:v>
                      </c:pt>
                      <c:pt idx="92">
                        <c:v>24.390246463206022</c:v>
                      </c:pt>
                      <c:pt idx="93">
                        <c:v>24.241617089848347</c:v>
                      </c:pt>
                      <c:pt idx="94">
                        <c:v>24.728926088392761</c:v>
                      </c:pt>
                      <c:pt idx="95">
                        <c:v>21.103067968675699</c:v>
                      </c:pt>
                      <c:pt idx="96">
                        <c:v>22.159972365035664</c:v>
                      </c:pt>
                      <c:pt idx="97">
                        <c:v>23.877941966162204</c:v>
                      </c:pt>
                      <c:pt idx="98">
                        <c:v>22.234006186580114</c:v>
                      </c:pt>
                      <c:pt idx="99">
                        <c:v>20.762830097930653</c:v>
                      </c:pt>
                      <c:pt idx="100">
                        <c:v>20.705561797729072</c:v>
                      </c:pt>
                      <c:pt idx="101">
                        <c:v>20.822833401766065</c:v>
                      </c:pt>
                      <c:pt idx="102">
                        <c:v>23.779961695751375</c:v>
                      </c:pt>
                      <c:pt idx="103">
                        <c:v>20.776155154372976</c:v>
                      </c:pt>
                      <c:pt idx="104">
                        <c:v>21.433668411298992</c:v>
                      </c:pt>
                      <c:pt idx="105">
                        <c:v>21.462545095229974</c:v>
                      </c:pt>
                      <c:pt idx="106">
                        <c:v>22.4</c:v>
                      </c:pt>
                      <c:pt idx="107">
                        <c:v>24.213032971124715</c:v>
                      </c:pt>
                      <c:pt idx="108">
                        <c:v>24.311054622220265</c:v>
                      </c:pt>
                      <c:pt idx="109">
                        <c:v>21.355414407275521</c:v>
                      </c:pt>
                      <c:pt idx="110">
                        <c:v>23.9589691662928</c:v>
                      </c:pt>
                      <c:pt idx="111">
                        <c:v>22.760808816384838</c:v>
                      </c:pt>
                      <c:pt idx="112">
                        <c:v>21.590476962495156</c:v>
                      </c:pt>
                      <c:pt idx="113">
                        <c:v>21.418934166724561</c:v>
                      </c:pt>
                      <c:pt idx="114">
                        <c:v>20.740803954407674</c:v>
                      </c:pt>
                      <c:pt idx="115">
                        <c:v>22.236684512878078</c:v>
                      </c:pt>
                      <c:pt idx="116">
                        <c:v>23.004000465663964</c:v>
                      </c:pt>
                      <c:pt idx="117">
                        <c:v>22.999394523613709</c:v>
                      </c:pt>
                      <c:pt idx="118">
                        <c:v>20.669987940089332</c:v>
                      </c:pt>
                      <c:pt idx="119">
                        <c:v>22.458881049193113</c:v>
                      </c:pt>
                      <c:pt idx="120">
                        <c:v>21.902786789424461</c:v>
                      </c:pt>
                      <c:pt idx="121">
                        <c:v>21.273916292030076</c:v>
                      </c:pt>
                      <c:pt idx="122">
                        <c:v>23.123662986101181</c:v>
                      </c:pt>
                      <c:pt idx="123">
                        <c:v>23.5</c:v>
                      </c:pt>
                      <c:pt idx="124">
                        <c:v>24.80222629363741</c:v>
                      </c:pt>
                      <c:pt idx="125">
                        <c:v>21.009352197027148</c:v>
                      </c:pt>
                      <c:pt idx="126">
                        <c:v>22.291894401194671</c:v>
                      </c:pt>
                      <c:pt idx="127">
                        <c:v>22.716664997321448</c:v>
                      </c:pt>
                      <c:pt idx="128">
                        <c:v>22.172818828065651</c:v>
                      </c:pt>
                      <c:pt idx="129">
                        <c:v>24.820413990642589</c:v>
                      </c:pt>
                      <c:pt idx="130">
                        <c:v>22.164111452457792</c:v>
                      </c:pt>
                      <c:pt idx="131">
                        <c:v>24.314563328391621</c:v>
                      </c:pt>
                      <c:pt idx="132">
                        <c:v>22.374059880446371</c:v>
                      </c:pt>
                      <c:pt idx="133">
                        <c:v>23.350067817521726</c:v>
                      </c:pt>
                      <c:pt idx="134">
                        <c:v>23.640023295840255</c:v>
                      </c:pt>
                      <c:pt idx="135">
                        <c:v>22.662355525377237</c:v>
                      </c:pt>
                      <c:pt idx="136">
                        <c:v>22.030155627752929</c:v>
                      </c:pt>
                      <c:pt idx="137">
                        <c:v>21.56276054240524</c:v>
                      </c:pt>
                      <c:pt idx="138">
                        <c:v>20.904474976506499</c:v>
                      </c:pt>
                      <c:pt idx="139">
                        <c:v>23.455112272591634</c:v>
                      </c:pt>
                      <c:pt idx="140">
                        <c:v>24.746435992857815</c:v>
                      </c:pt>
                      <c:pt idx="141">
                        <c:v>23.326485913160507</c:v>
                      </c:pt>
                      <c:pt idx="142">
                        <c:v>22.579463112520234</c:v>
                      </c:pt>
                      <c:pt idx="143">
                        <c:v>22.752375866952427</c:v>
                      </c:pt>
                      <c:pt idx="144">
                        <c:v>21.025334205173174</c:v>
                      </c:pt>
                      <c:pt idx="145">
                        <c:v>24.74138516246439</c:v>
                      </c:pt>
                      <c:pt idx="146">
                        <c:v>23.433794764058501</c:v>
                      </c:pt>
                      <c:pt idx="147">
                        <c:v>24.716025271848331</c:v>
                      </c:pt>
                      <c:pt idx="148">
                        <c:v>21.106817905653269</c:v>
                      </c:pt>
                      <c:pt idx="149">
                        <c:v>23.446440538069638</c:v>
                      </c:pt>
                      <c:pt idx="150">
                        <c:v>24.013656128887057</c:v>
                      </c:pt>
                      <c:pt idx="151">
                        <c:v>24.928305281714934</c:v>
                      </c:pt>
                      <c:pt idx="152">
                        <c:v>21.617283381231477</c:v>
                      </c:pt>
                      <c:pt idx="153">
                        <c:v>22.072366442609344</c:v>
                      </c:pt>
                      <c:pt idx="154">
                        <c:v>24.576469142299555</c:v>
                      </c:pt>
                      <c:pt idx="155">
                        <c:v>22.729407914013986</c:v>
                      </c:pt>
                      <c:pt idx="156">
                        <c:v>24.12314365509296</c:v>
                      </c:pt>
                      <c:pt idx="157">
                        <c:v>23.4</c:v>
                      </c:pt>
                      <c:pt idx="158">
                        <c:v>24.459777233711531</c:v>
                      </c:pt>
                      <c:pt idx="159">
                        <c:v>24.130932654935307</c:v>
                      </c:pt>
                      <c:pt idx="160">
                        <c:v>23.870051382926263</c:v>
                      </c:pt>
                      <c:pt idx="161">
                        <c:v>22.364408651759536</c:v>
                      </c:pt>
                      <c:pt idx="162">
                        <c:v>20.579208022483762</c:v>
                      </c:pt>
                      <c:pt idx="163">
                        <c:v>20.27846015780365</c:v>
                      </c:pt>
                      <c:pt idx="164">
                        <c:v>24.444013802739029</c:v>
                      </c:pt>
                      <c:pt idx="165">
                        <c:v>23.870372081940811</c:v>
                      </c:pt>
                      <c:pt idx="166">
                        <c:v>23.750697646886074</c:v>
                      </c:pt>
                      <c:pt idx="167">
                        <c:v>24.532161547527025</c:v>
                      </c:pt>
                      <c:pt idx="168">
                        <c:v>21.542935506543529</c:v>
                      </c:pt>
                      <c:pt idx="169">
                        <c:v>20.130094453259154</c:v>
                      </c:pt>
                      <c:pt idx="170">
                        <c:v>24.311994116643241</c:v>
                      </c:pt>
                      <c:pt idx="171">
                        <c:v>23.402241227055342</c:v>
                      </c:pt>
                      <c:pt idx="172">
                        <c:v>21.600181142017078</c:v>
                      </c:pt>
                      <c:pt idx="173">
                        <c:v>22.216861800064702</c:v>
                      </c:pt>
                      <c:pt idx="174">
                        <c:v>23.33418896943509</c:v>
                      </c:pt>
                      <c:pt idx="175">
                        <c:v>22.151983982322609</c:v>
                      </c:pt>
                      <c:pt idx="176">
                        <c:v>22.129055643426057</c:v>
                      </c:pt>
                      <c:pt idx="177">
                        <c:v>22.211840950733801</c:v>
                      </c:pt>
                      <c:pt idx="178">
                        <c:v>24.131605607718729</c:v>
                      </c:pt>
                      <c:pt idx="179">
                        <c:v>23.966735466905568</c:v>
                      </c:pt>
                      <c:pt idx="180">
                        <c:v>23.898229765853884</c:v>
                      </c:pt>
                      <c:pt idx="181">
                        <c:v>21.458711021148666</c:v>
                      </c:pt>
                      <c:pt idx="182">
                        <c:v>24.118451801738583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'!$M$2:$M$184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21.309928536328254</c:v>
                      </c:pt>
                      <c:pt idx="1">
                        <c:v>24.307675286420984</c:v>
                      </c:pt>
                      <c:pt idx="2">
                        <c:v>20.695075976290635</c:v>
                      </c:pt>
                      <c:pt idx="3">
                        <c:v>21.73320140146226</c:v>
                      </c:pt>
                      <c:pt idx="4">
                        <c:v>20.777639448592193</c:v>
                      </c:pt>
                      <c:pt idx="5">
                        <c:v>24.396512869890202</c:v>
                      </c:pt>
                      <c:pt idx="6">
                        <c:v>23.612366649540085</c:v>
                      </c:pt>
                      <c:pt idx="7">
                        <c:v>21.035327795533519</c:v>
                      </c:pt>
                      <c:pt idx="8">
                        <c:v>22.850196456637985</c:v>
                      </c:pt>
                      <c:pt idx="9">
                        <c:v>21.332299367981268</c:v>
                      </c:pt>
                      <c:pt idx="10">
                        <c:v>23.726707035183125</c:v>
                      </c:pt>
                      <c:pt idx="11">
                        <c:v>24.985843783343096</c:v>
                      </c:pt>
                      <c:pt idx="12">
                        <c:v>24.9</c:v>
                      </c:pt>
                      <c:pt idx="13">
                        <c:v>24.59375346606377</c:v>
                      </c:pt>
                      <c:pt idx="14">
                        <c:v>22.743683776540969</c:v>
                      </c:pt>
                      <c:pt idx="15">
                        <c:v>24.366278785652646</c:v>
                      </c:pt>
                      <c:pt idx="16">
                        <c:v>20.04615822474058</c:v>
                      </c:pt>
                      <c:pt idx="17">
                        <c:v>21.562520152049721</c:v>
                      </c:pt>
                      <c:pt idx="18">
                        <c:v>21.321227881150531</c:v>
                      </c:pt>
                      <c:pt idx="19">
                        <c:v>21.638483631309889</c:v>
                      </c:pt>
                      <c:pt idx="20">
                        <c:v>23.56845319839708</c:v>
                      </c:pt>
                      <c:pt idx="21">
                        <c:v>23.767065834351072</c:v>
                      </c:pt>
                      <c:pt idx="22">
                        <c:v>24.144455916049978</c:v>
                      </c:pt>
                      <c:pt idx="23">
                        <c:v>20.920867569985127</c:v>
                      </c:pt>
                      <c:pt idx="24">
                        <c:v>23.553149853730503</c:v>
                      </c:pt>
                      <c:pt idx="25">
                        <c:v>24.356743247572734</c:v>
                      </c:pt>
                      <c:pt idx="26">
                        <c:v>21.452427774758746</c:v>
                      </c:pt>
                      <c:pt idx="27">
                        <c:v>23.995295111870092</c:v>
                      </c:pt>
                      <c:pt idx="28">
                        <c:v>23.904124822162181</c:v>
                      </c:pt>
                      <c:pt idx="29">
                        <c:v>24.019838792419733</c:v>
                      </c:pt>
                      <c:pt idx="30">
                        <c:v>22.5</c:v>
                      </c:pt>
                      <c:pt idx="31">
                        <c:v>21.375723247260733</c:v>
                      </c:pt>
                      <c:pt idx="32">
                        <c:v>20.486774129893071</c:v>
                      </c:pt>
                      <c:pt idx="33">
                        <c:v>20.766503323264999</c:v>
                      </c:pt>
                      <c:pt idx="34">
                        <c:v>24.322687888043092</c:v>
                      </c:pt>
                      <c:pt idx="35">
                        <c:v>22.225963270715837</c:v>
                      </c:pt>
                      <c:pt idx="36">
                        <c:v>22.914014703896811</c:v>
                      </c:pt>
                      <c:pt idx="37">
                        <c:v>24.22819018130302</c:v>
                      </c:pt>
                      <c:pt idx="38">
                        <c:v>21.966866495627727</c:v>
                      </c:pt>
                      <c:pt idx="39">
                        <c:v>20.576632918910704</c:v>
                      </c:pt>
                      <c:pt idx="40">
                        <c:v>23.102822984599488</c:v>
                      </c:pt>
                      <c:pt idx="41">
                        <c:v>20.62778335915532</c:v>
                      </c:pt>
                      <c:pt idx="42">
                        <c:v>22.617452985365013</c:v>
                      </c:pt>
                      <c:pt idx="43">
                        <c:v>21.982433942163201</c:v>
                      </c:pt>
                      <c:pt idx="44">
                        <c:v>20.731507442362851</c:v>
                      </c:pt>
                      <c:pt idx="45">
                        <c:v>20.511103944825429</c:v>
                      </c:pt>
                      <c:pt idx="46">
                        <c:v>23.391645074275022</c:v>
                      </c:pt>
                      <c:pt idx="47">
                        <c:v>23.162029253457181</c:v>
                      </c:pt>
                      <c:pt idx="48">
                        <c:v>20.446652623412426</c:v>
                      </c:pt>
                      <c:pt idx="49">
                        <c:v>23.079837865607388</c:v>
                      </c:pt>
                      <c:pt idx="50">
                        <c:v>22.670895145981518</c:v>
                      </c:pt>
                      <c:pt idx="51">
                        <c:v>23.720071727056897</c:v>
                      </c:pt>
                      <c:pt idx="52">
                        <c:v>22.436803330475108</c:v>
                      </c:pt>
                      <c:pt idx="53">
                        <c:v>23.195493784609813</c:v>
                      </c:pt>
                      <c:pt idx="54">
                        <c:v>21.319028282263698</c:v>
                      </c:pt>
                      <c:pt idx="55">
                        <c:v>21.952484451757076</c:v>
                      </c:pt>
                      <c:pt idx="56">
                        <c:v>22.196725338221313</c:v>
                      </c:pt>
                      <c:pt idx="57">
                        <c:v>22.400480095920862</c:v>
                      </c:pt>
                      <c:pt idx="58">
                        <c:v>21.700920978421134</c:v>
                      </c:pt>
                      <c:pt idx="59">
                        <c:v>22.911334899479254</c:v>
                      </c:pt>
                      <c:pt idx="60">
                        <c:v>24.345564304876827</c:v>
                      </c:pt>
                      <c:pt idx="61">
                        <c:v>23.794850979041541</c:v>
                      </c:pt>
                      <c:pt idx="62">
                        <c:v>21.58863812594722</c:v>
                      </c:pt>
                      <c:pt idx="63">
                        <c:v>20.298991421114689</c:v>
                      </c:pt>
                      <c:pt idx="64">
                        <c:v>23.789758990534292</c:v>
                      </c:pt>
                      <c:pt idx="65">
                        <c:v>24.209604169051644</c:v>
                      </c:pt>
                      <c:pt idx="66">
                        <c:v>20.539159566772401</c:v>
                      </c:pt>
                      <c:pt idx="67">
                        <c:v>21.630673753506159</c:v>
                      </c:pt>
                      <c:pt idx="68">
                        <c:v>21.91360127168339</c:v>
                      </c:pt>
                      <c:pt idx="69">
                        <c:v>23.86416784863718</c:v>
                      </c:pt>
                      <c:pt idx="70">
                        <c:v>23.13838869945414</c:v>
                      </c:pt>
                      <c:pt idx="71">
                        <c:v>21.072197772533993</c:v>
                      </c:pt>
                      <c:pt idx="72">
                        <c:v>22.70437525426809</c:v>
                      </c:pt>
                      <c:pt idx="73">
                        <c:v>22.633096547373604</c:v>
                      </c:pt>
                      <c:pt idx="74">
                        <c:v>23.326170628984002</c:v>
                      </c:pt>
                      <c:pt idx="75">
                        <c:v>20.138796293622487</c:v>
                      </c:pt>
                      <c:pt idx="76">
                        <c:v>20.247703531485065</c:v>
                      </c:pt>
                      <c:pt idx="77">
                        <c:v>20.479519144876061</c:v>
                      </c:pt>
                      <c:pt idx="78">
                        <c:v>24.367083028824599</c:v>
                      </c:pt>
                      <c:pt idx="79">
                        <c:v>22.451511912339161</c:v>
                      </c:pt>
                      <c:pt idx="80">
                        <c:v>21.350359879538843</c:v>
                      </c:pt>
                      <c:pt idx="81">
                        <c:v>21.289113084426255</c:v>
                      </c:pt>
                      <c:pt idx="82">
                        <c:v>20.106868370739278</c:v>
                      </c:pt>
                      <c:pt idx="83">
                        <c:v>21.143055812299753</c:v>
                      </c:pt>
                      <c:pt idx="84">
                        <c:v>24.913932573116373</c:v>
                      </c:pt>
                      <c:pt idx="85">
                        <c:v>24.657126562066637</c:v>
                      </c:pt>
                      <c:pt idx="86">
                        <c:v>20.430605612480981</c:v>
                      </c:pt>
                      <c:pt idx="87">
                        <c:v>22.365529391628385</c:v>
                      </c:pt>
                      <c:pt idx="88">
                        <c:v>22.584241069646446</c:v>
                      </c:pt>
                      <c:pt idx="89">
                        <c:v>21.862376636835215</c:v>
                      </c:pt>
                      <c:pt idx="90">
                        <c:v>22.959650557552266</c:v>
                      </c:pt>
                      <c:pt idx="91">
                        <c:v>21.73070102018966</c:v>
                      </c:pt>
                      <c:pt idx="92">
                        <c:v>20.066000246955738</c:v>
                      </c:pt>
                      <c:pt idx="93">
                        <c:v>23.407146126960484</c:v>
                      </c:pt>
                      <c:pt idx="94">
                        <c:v>22.786623794014265</c:v>
                      </c:pt>
                      <c:pt idx="95">
                        <c:v>20.105723673501934</c:v>
                      </c:pt>
                      <c:pt idx="96">
                        <c:v>21.899810552378984</c:v>
                      </c:pt>
                      <c:pt idx="97">
                        <c:v>23.331822656541434</c:v>
                      </c:pt>
                      <c:pt idx="98">
                        <c:v>23.334774313559667</c:v>
                      </c:pt>
                      <c:pt idx="99">
                        <c:v>21.025376122107929</c:v>
                      </c:pt>
                      <c:pt idx="100">
                        <c:v>24.638834151679045</c:v>
                      </c:pt>
                      <c:pt idx="101">
                        <c:v>23.505929858268221</c:v>
                      </c:pt>
                      <c:pt idx="102">
                        <c:v>24.593845638025265</c:v>
                      </c:pt>
                      <c:pt idx="103">
                        <c:v>21.603892451784088</c:v>
                      </c:pt>
                      <c:pt idx="104">
                        <c:v>24.691115257158351</c:v>
                      </c:pt>
                      <c:pt idx="105">
                        <c:v>24.753438030740391</c:v>
                      </c:pt>
                      <c:pt idx="106">
                        <c:v>22.3</c:v>
                      </c:pt>
                      <c:pt idx="107">
                        <c:v>20.554380323722231</c:v>
                      </c:pt>
                      <c:pt idx="108">
                        <c:v>23.983023533749645</c:v>
                      </c:pt>
                      <c:pt idx="109">
                        <c:v>21.199339944367207</c:v>
                      </c:pt>
                      <c:pt idx="110">
                        <c:v>22.345915870906033</c:v>
                      </c:pt>
                      <c:pt idx="111">
                        <c:v>20.907323932757382</c:v>
                      </c:pt>
                      <c:pt idx="112">
                        <c:v>23.552373755028768</c:v>
                      </c:pt>
                      <c:pt idx="113">
                        <c:v>22.641029885840645</c:v>
                      </c:pt>
                      <c:pt idx="114">
                        <c:v>23.074170139313217</c:v>
                      </c:pt>
                      <c:pt idx="115">
                        <c:v>23.026181255388085</c:v>
                      </c:pt>
                      <c:pt idx="116">
                        <c:v>24.345765303637176</c:v>
                      </c:pt>
                      <c:pt idx="117">
                        <c:v>23.901921225561189</c:v>
                      </c:pt>
                      <c:pt idx="118">
                        <c:v>23.709031924937488</c:v>
                      </c:pt>
                      <c:pt idx="119">
                        <c:v>22.267810774822827</c:v>
                      </c:pt>
                      <c:pt idx="120">
                        <c:v>23.985216467998178</c:v>
                      </c:pt>
                      <c:pt idx="121">
                        <c:v>21.282943253308353</c:v>
                      </c:pt>
                      <c:pt idx="122">
                        <c:v>24.208427550208793</c:v>
                      </c:pt>
                      <c:pt idx="123">
                        <c:v>22.4</c:v>
                      </c:pt>
                      <c:pt idx="124">
                        <c:v>24.197145489579675</c:v>
                      </c:pt>
                      <c:pt idx="125">
                        <c:v>24.187402867401438</c:v>
                      </c:pt>
                      <c:pt idx="126">
                        <c:v>23.294992126721894</c:v>
                      </c:pt>
                      <c:pt idx="127">
                        <c:v>23.255074252903917</c:v>
                      </c:pt>
                      <c:pt idx="128">
                        <c:v>24.377674330652418</c:v>
                      </c:pt>
                      <c:pt idx="129">
                        <c:v>20.415884367975519</c:v>
                      </c:pt>
                      <c:pt idx="130">
                        <c:v>22.537715608992961</c:v>
                      </c:pt>
                      <c:pt idx="131">
                        <c:v>21.900347637931056</c:v>
                      </c:pt>
                      <c:pt idx="132">
                        <c:v>21.811519704384384</c:v>
                      </c:pt>
                      <c:pt idx="133">
                        <c:v>23.597314327813223</c:v>
                      </c:pt>
                      <c:pt idx="134">
                        <c:v>24.947395386410747</c:v>
                      </c:pt>
                      <c:pt idx="135">
                        <c:v>22.56932729322655</c:v>
                      </c:pt>
                      <c:pt idx="136">
                        <c:v>24.278486119050797</c:v>
                      </c:pt>
                      <c:pt idx="137">
                        <c:v>22.958200290012734</c:v>
                      </c:pt>
                      <c:pt idx="138">
                        <c:v>24.997622461237277</c:v>
                      </c:pt>
                      <c:pt idx="139">
                        <c:v>21.298356087987813</c:v>
                      </c:pt>
                      <c:pt idx="140">
                        <c:v>24.10674573307206</c:v>
                      </c:pt>
                      <c:pt idx="141">
                        <c:v>20.675700807090259</c:v>
                      </c:pt>
                      <c:pt idx="142">
                        <c:v>20.894432411514742</c:v>
                      </c:pt>
                      <c:pt idx="143">
                        <c:v>20.929886323065823</c:v>
                      </c:pt>
                      <c:pt idx="144">
                        <c:v>21.826226236226955</c:v>
                      </c:pt>
                      <c:pt idx="145">
                        <c:v>22.324870194336537</c:v>
                      </c:pt>
                      <c:pt idx="146">
                        <c:v>23.625295217949102</c:v>
                      </c:pt>
                      <c:pt idx="147">
                        <c:v>23.690250441654506</c:v>
                      </c:pt>
                      <c:pt idx="148">
                        <c:v>22.471273581027894</c:v>
                      </c:pt>
                      <c:pt idx="149">
                        <c:v>22.047956996775238</c:v>
                      </c:pt>
                      <c:pt idx="150">
                        <c:v>20.749164173352508</c:v>
                      </c:pt>
                      <c:pt idx="151">
                        <c:v>22.31877443072819</c:v>
                      </c:pt>
                      <c:pt idx="152">
                        <c:v>20.343144710503836</c:v>
                      </c:pt>
                      <c:pt idx="153">
                        <c:v>23.268091958313235</c:v>
                      </c:pt>
                      <c:pt idx="154">
                        <c:v>23.888188746582468</c:v>
                      </c:pt>
                      <c:pt idx="155">
                        <c:v>24.797368998290565</c:v>
                      </c:pt>
                      <c:pt idx="156">
                        <c:v>23.484873944851444</c:v>
                      </c:pt>
                      <c:pt idx="157">
                        <c:v>22.718545618573046</c:v>
                      </c:pt>
                      <c:pt idx="158">
                        <c:v>23.247566628707993</c:v>
                      </c:pt>
                      <c:pt idx="159">
                        <c:v>20.082947199120301</c:v>
                      </c:pt>
                      <c:pt idx="160">
                        <c:v>21.188403314693701</c:v>
                      </c:pt>
                      <c:pt idx="161">
                        <c:v>22.635880059295786</c:v>
                      </c:pt>
                      <c:pt idx="162">
                        <c:v>21.721501491030153</c:v>
                      </c:pt>
                      <c:pt idx="163">
                        <c:v>22.536197748569158</c:v>
                      </c:pt>
                      <c:pt idx="164">
                        <c:v>20.140997738570849</c:v>
                      </c:pt>
                      <c:pt idx="165">
                        <c:v>23.817076187866917</c:v>
                      </c:pt>
                      <c:pt idx="166">
                        <c:v>22.545191226015898</c:v>
                      </c:pt>
                      <c:pt idx="167">
                        <c:v>23.921142025564222</c:v>
                      </c:pt>
                      <c:pt idx="168">
                        <c:v>20.062414366580462</c:v>
                      </c:pt>
                      <c:pt idx="169">
                        <c:v>22.757694097720535</c:v>
                      </c:pt>
                      <c:pt idx="170">
                        <c:v>24.104153289639996</c:v>
                      </c:pt>
                      <c:pt idx="171">
                        <c:v>21.533613669752675</c:v>
                      </c:pt>
                      <c:pt idx="172">
                        <c:v>21.83518895514193</c:v>
                      </c:pt>
                      <c:pt idx="173">
                        <c:v>23.094598358561896</c:v>
                      </c:pt>
                      <c:pt idx="174">
                        <c:v>23.050225463640487</c:v>
                      </c:pt>
                      <c:pt idx="175">
                        <c:v>21.457844635493519</c:v>
                      </c:pt>
                      <c:pt idx="176">
                        <c:v>24.01159376830406</c:v>
                      </c:pt>
                      <c:pt idx="177">
                        <c:v>24.877142839445462</c:v>
                      </c:pt>
                      <c:pt idx="178">
                        <c:v>20.994868640590788</c:v>
                      </c:pt>
                      <c:pt idx="179">
                        <c:v>23.309419088645754</c:v>
                      </c:pt>
                      <c:pt idx="180">
                        <c:v>24.844858778798354</c:v>
                      </c:pt>
                      <c:pt idx="181">
                        <c:v>21.257666182321806</c:v>
                      </c:pt>
                      <c:pt idx="182">
                        <c:v>21.588446969999609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'!$N$2:$N$184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20.728351153527139</c:v>
                      </c:pt>
                      <c:pt idx="1">
                        <c:v>20.162373654364671</c:v>
                      </c:pt>
                      <c:pt idx="2">
                        <c:v>23.917007020583341</c:v>
                      </c:pt>
                      <c:pt idx="3">
                        <c:v>20.510007963097063</c:v>
                      </c:pt>
                      <c:pt idx="4">
                        <c:v>22.058916876656507</c:v>
                      </c:pt>
                      <c:pt idx="5">
                        <c:v>24.433280016698937</c:v>
                      </c:pt>
                      <c:pt idx="6">
                        <c:v>22.469677059038638</c:v>
                      </c:pt>
                      <c:pt idx="7">
                        <c:v>23.653570417450197</c:v>
                      </c:pt>
                      <c:pt idx="8">
                        <c:v>21.694779680861984</c:v>
                      </c:pt>
                      <c:pt idx="9">
                        <c:v>20.85553685145166</c:v>
                      </c:pt>
                      <c:pt idx="10">
                        <c:v>24.652300007663634</c:v>
                      </c:pt>
                      <c:pt idx="11">
                        <c:v>23.695440698459521</c:v>
                      </c:pt>
                      <c:pt idx="12">
                        <c:v>22.6</c:v>
                      </c:pt>
                      <c:pt idx="13">
                        <c:v>23.10317629371993</c:v>
                      </c:pt>
                      <c:pt idx="14">
                        <c:v>24.090681617401387</c:v>
                      </c:pt>
                      <c:pt idx="15">
                        <c:v>20.100755130078561</c:v>
                      </c:pt>
                      <c:pt idx="16">
                        <c:v>21.024935123024271</c:v>
                      </c:pt>
                      <c:pt idx="17">
                        <c:v>21.736917843346031</c:v>
                      </c:pt>
                      <c:pt idx="18">
                        <c:v>22.59302060289528</c:v>
                      </c:pt>
                      <c:pt idx="19">
                        <c:v>24.456195724400519</c:v>
                      </c:pt>
                      <c:pt idx="20">
                        <c:v>23.172134358302522</c:v>
                      </c:pt>
                      <c:pt idx="21">
                        <c:v>21.802950034556858</c:v>
                      </c:pt>
                      <c:pt idx="22">
                        <c:v>21.561154262866545</c:v>
                      </c:pt>
                      <c:pt idx="23">
                        <c:v>20.463383733536414</c:v>
                      </c:pt>
                      <c:pt idx="24">
                        <c:v>24.886432975166038</c:v>
                      </c:pt>
                      <c:pt idx="25">
                        <c:v>21.263384110725173</c:v>
                      </c:pt>
                      <c:pt idx="26">
                        <c:v>24.284003603344757</c:v>
                      </c:pt>
                      <c:pt idx="27">
                        <c:v>21.970997137492702</c:v>
                      </c:pt>
                      <c:pt idx="28">
                        <c:v>22.083173296118929</c:v>
                      </c:pt>
                      <c:pt idx="29">
                        <c:v>20.29892256219301</c:v>
                      </c:pt>
                      <c:pt idx="30">
                        <c:v>22.9</c:v>
                      </c:pt>
                      <c:pt idx="31">
                        <c:v>20.293287485134471</c:v>
                      </c:pt>
                      <c:pt idx="32">
                        <c:v>21.425618150078666</c:v>
                      </c:pt>
                      <c:pt idx="33">
                        <c:v>23.262241286071582</c:v>
                      </c:pt>
                      <c:pt idx="34">
                        <c:v>21.426415462221527</c:v>
                      </c:pt>
                      <c:pt idx="35">
                        <c:v>23.084763733383461</c:v>
                      </c:pt>
                      <c:pt idx="36">
                        <c:v>24.530888708826264</c:v>
                      </c:pt>
                      <c:pt idx="37">
                        <c:v>20.905490273526524</c:v>
                      </c:pt>
                      <c:pt idx="38">
                        <c:v>22.696643358351636</c:v>
                      </c:pt>
                      <c:pt idx="39">
                        <c:v>24.557547475798874</c:v>
                      </c:pt>
                      <c:pt idx="40">
                        <c:v>22.868880451243545</c:v>
                      </c:pt>
                      <c:pt idx="41">
                        <c:v>23.249968550363867</c:v>
                      </c:pt>
                      <c:pt idx="42">
                        <c:v>21.179392432049859</c:v>
                      </c:pt>
                      <c:pt idx="43">
                        <c:v>21.851923771299525</c:v>
                      </c:pt>
                      <c:pt idx="44">
                        <c:v>20.987061551667967</c:v>
                      </c:pt>
                      <c:pt idx="45">
                        <c:v>20.047767801829547</c:v>
                      </c:pt>
                      <c:pt idx="46">
                        <c:v>22.468283836550736</c:v>
                      </c:pt>
                      <c:pt idx="47">
                        <c:v>22.447585947656201</c:v>
                      </c:pt>
                      <c:pt idx="48">
                        <c:v>21.554601624986603</c:v>
                      </c:pt>
                      <c:pt idx="49">
                        <c:v>20.433906294910585</c:v>
                      </c:pt>
                      <c:pt idx="50">
                        <c:v>22.329691631832628</c:v>
                      </c:pt>
                      <c:pt idx="51">
                        <c:v>24.007851874278057</c:v>
                      </c:pt>
                      <c:pt idx="52">
                        <c:v>23.651680885060372</c:v>
                      </c:pt>
                      <c:pt idx="53">
                        <c:v>24.565608135443284</c:v>
                      </c:pt>
                      <c:pt idx="54">
                        <c:v>23.821486179194242</c:v>
                      </c:pt>
                      <c:pt idx="55">
                        <c:v>22.543718743481566</c:v>
                      </c:pt>
                      <c:pt idx="56">
                        <c:v>23.912412059737839</c:v>
                      </c:pt>
                      <c:pt idx="57">
                        <c:v>24.413260998400379</c:v>
                      </c:pt>
                      <c:pt idx="58">
                        <c:v>24.146544497432316</c:v>
                      </c:pt>
                      <c:pt idx="59">
                        <c:v>22.560366479817535</c:v>
                      </c:pt>
                      <c:pt idx="60">
                        <c:v>23.070280557881251</c:v>
                      </c:pt>
                      <c:pt idx="61">
                        <c:v>23.436547086046836</c:v>
                      </c:pt>
                      <c:pt idx="62">
                        <c:v>24.80436369857242</c:v>
                      </c:pt>
                      <c:pt idx="63">
                        <c:v>20.557850069810982</c:v>
                      </c:pt>
                      <c:pt idx="64">
                        <c:v>20.128391189154886</c:v>
                      </c:pt>
                      <c:pt idx="65">
                        <c:v>21.897057757177688</c:v>
                      </c:pt>
                      <c:pt idx="66">
                        <c:v>22.574048749707906</c:v>
                      </c:pt>
                      <c:pt idx="67">
                        <c:v>21.432663651139286</c:v>
                      </c:pt>
                      <c:pt idx="68">
                        <c:v>20.908175051618347</c:v>
                      </c:pt>
                      <c:pt idx="69">
                        <c:v>22.293058201592018</c:v>
                      </c:pt>
                      <c:pt idx="70">
                        <c:v>24.961650270331823</c:v>
                      </c:pt>
                      <c:pt idx="71">
                        <c:v>24.507639016861823</c:v>
                      </c:pt>
                      <c:pt idx="72">
                        <c:v>20.943770031869331</c:v>
                      </c:pt>
                      <c:pt idx="73">
                        <c:v>22.001254833829556</c:v>
                      </c:pt>
                      <c:pt idx="74">
                        <c:v>24.879485271025764</c:v>
                      </c:pt>
                      <c:pt idx="75">
                        <c:v>24.351946988041018</c:v>
                      </c:pt>
                      <c:pt idx="76">
                        <c:v>24.554574099146116</c:v>
                      </c:pt>
                      <c:pt idx="77">
                        <c:v>21.537287421978913</c:v>
                      </c:pt>
                      <c:pt idx="78">
                        <c:v>21.97779153894524</c:v>
                      </c:pt>
                      <c:pt idx="79">
                        <c:v>21.927826636625813</c:v>
                      </c:pt>
                      <c:pt idx="80">
                        <c:v>20.312368886770013</c:v>
                      </c:pt>
                      <c:pt idx="81">
                        <c:v>24.909030266969683</c:v>
                      </c:pt>
                      <c:pt idx="82">
                        <c:v>21.767653758889686</c:v>
                      </c:pt>
                      <c:pt idx="83">
                        <c:v>24.222066049140707</c:v>
                      </c:pt>
                      <c:pt idx="84">
                        <c:v>22.543549442783554</c:v>
                      </c:pt>
                      <c:pt idx="85">
                        <c:v>22.649349848761293</c:v>
                      </c:pt>
                      <c:pt idx="86">
                        <c:v>23.487246599748545</c:v>
                      </c:pt>
                      <c:pt idx="87">
                        <c:v>24.919360532969002</c:v>
                      </c:pt>
                      <c:pt idx="88">
                        <c:v>24.694894200234994</c:v>
                      </c:pt>
                      <c:pt idx="89">
                        <c:v>23.730599206418926</c:v>
                      </c:pt>
                      <c:pt idx="90">
                        <c:v>20.751727063803845</c:v>
                      </c:pt>
                      <c:pt idx="91">
                        <c:v>21.550640899304373</c:v>
                      </c:pt>
                      <c:pt idx="92">
                        <c:v>22.122814088913255</c:v>
                      </c:pt>
                      <c:pt idx="93">
                        <c:v>22.880320652103585</c:v>
                      </c:pt>
                      <c:pt idx="94">
                        <c:v>20.132460488999193</c:v>
                      </c:pt>
                      <c:pt idx="95">
                        <c:v>23.534815970487664</c:v>
                      </c:pt>
                      <c:pt idx="96">
                        <c:v>24.09541612225588</c:v>
                      </c:pt>
                      <c:pt idx="97">
                        <c:v>22.556385730035494</c:v>
                      </c:pt>
                      <c:pt idx="98">
                        <c:v>20.28465937295271</c:v>
                      </c:pt>
                      <c:pt idx="99">
                        <c:v>24.458822744676901</c:v>
                      </c:pt>
                      <c:pt idx="100">
                        <c:v>24.71223577166981</c:v>
                      </c:pt>
                      <c:pt idx="101">
                        <c:v>24.324040020031138</c:v>
                      </c:pt>
                      <c:pt idx="102">
                        <c:v>20.979979385130353</c:v>
                      </c:pt>
                      <c:pt idx="103">
                        <c:v>21.816952691294855</c:v>
                      </c:pt>
                      <c:pt idx="104">
                        <c:v>22.89229166991532</c:v>
                      </c:pt>
                      <c:pt idx="105">
                        <c:v>20.870116776153075</c:v>
                      </c:pt>
                      <c:pt idx="106">
                        <c:v>23.982009388477522</c:v>
                      </c:pt>
                      <c:pt idx="107">
                        <c:v>22.332235242533784</c:v>
                      </c:pt>
                      <c:pt idx="108">
                        <c:v>21.342359981708629</c:v>
                      </c:pt>
                      <c:pt idx="109">
                        <c:v>22.591719477111575</c:v>
                      </c:pt>
                      <c:pt idx="110">
                        <c:v>22.966377432639415</c:v>
                      </c:pt>
                      <c:pt idx="111">
                        <c:v>23.228838390156092</c:v>
                      </c:pt>
                      <c:pt idx="112">
                        <c:v>22.82818726223762</c:v>
                      </c:pt>
                      <c:pt idx="113">
                        <c:v>24.07510891071319</c:v>
                      </c:pt>
                      <c:pt idx="114">
                        <c:v>21.392977258128376</c:v>
                      </c:pt>
                      <c:pt idx="115">
                        <c:v>20.306044338513793</c:v>
                      </c:pt>
                      <c:pt idx="116">
                        <c:v>22.047135189603559</c:v>
                      </c:pt>
                      <c:pt idx="117">
                        <c:v>21.37338625774235</c:v>
                      </c:pt>
                      <c:pt idx="118">
                        <c:v>22.428891403584803</c:v>
                      </c:pt>
                      <c:pt idx="119">
                        <c:v>22.390037847719711</c:v>
                      </c:pt>
                      <c:pt idx="120">
                        <c:v>22.629226325599422</c:v>
                      </c:pt>
                      <c:pt idx="121">
                        <c:v>21.329696099845396</c:v>
                      </c:pt>
                      <c:pt idx="122">
                        <c:v>21.600969419867496</c:v>
                      </c:pt>
                      <c:pt idx="123">
                        <c:v>22</c:v>
                      </c:pt>
                      <c:pt idx="124">
                        <c:v>24.606518396384857</c:v>
                      </c:pt>
                      <c:pt idx="125">
                        <c:v>23.843071692292629</c:v>
                      </c:pt>
                      <c:pt idx="126">
                        <c:v>22.3</c:v>
                      </c:pt>
                      <c:pt idx="127">
                        <c:v>22.163083765862179</c:v>
                      </c:pt>
                      <c:pt idx="128">
                        <c:v>22.619665313187681</c:v>
                      </c:pt>
                      <c:pt idx="129">
                        <c:v>23.1</c:v>
                      </c:pt>
                      <c:pt idx="130">
                        <c:v>21.978747495101004</c:v>
                      </c:pt>
                      <c:pt idx="131">
                        <c:v>21.95194808944855</c:v>
                      </c:pt>
                      <c:pt idx="132">
                        <c:v>20.576792577118926</c:v>
                      </c:pt>
                      <c:pt idx="133">
                        <c:v>20.666838083018284</c:v>
                      </c:pt>
                      <c:pt idx="134">
                        <c:v>21.00735544931042</c:v>
                      </c:pt>
                      <c:pt idx="135">
                        <c:v>22.762224575379939</c:v>
                      </c:pt>
                      <c:pt idx="136">
                        <c:v>20.468701649586926</c:v>
                      </c:pt>
                      <c:pt idx="137">
                        <c:v>23.130248972503317</c:v>
                      </c:pt>
                      <c:pt idx="138">
                        <c:v>21.146857350070295</c:v>
                      </c:pt>
                      <c:pt idx="139">
                        <c:v>23.015347234908134</c:v>
                      </c:pt>
                      <c:pt idx="140">
                        <c:v>24.158691148533386</c:v>
                      </c:pt>
                      <c:pt idx="141">
                        <c:v>24.287489291306304</c:v>
                      </c:pt>
                      <c:pt idx="142">
                        <c:v>21.300777309304827</c:v>
                      </c:pt>
                      <c:pt idx="143">
                        <c:v>20.393079603841411</c:v>
                      </c:pt>
                      <c:pt idx="144">
                        <c:v>21.935067839079753</c:v>
                      </c:pt>
                      <c:pt idx="145">
                        <c:v>20.895476529946141</c:v>
                      </c:pt>
                      <c:pt idx="146">
                        <c:v>24.405776429607357</c:v>
                      </c:pt>
                      <c:pt idx="147">
                        <c:v>23.805733882183439</c:v>
                      </c:pt>
                      <c:pt idx="148">
                        <c:v>21.984517399458607</c:v>
                      </c:pt>
                      <c:pt idx="149">
                        <c:v>23.135828167186286</c:v>
                      </c:pt>
                      <c:pt idx="150">
                        <c:v>24.448761420332147</c:v>
                      </c:pt>
                      <c:pt idx="151">
                        <c:v>22.444291710190058</c:v>
                      </c:pt>
                      <c:pt idx="152">
                        <c:v>22.243585750871311</c:v>
                      </c:pt>
                      <c:pt idx="153">
                        <c:v>23.307468446607423</c:v>
                      </c:pt>
                      <c:pt idx="154">
                        <c:v>23.270775138114637</c:v>
                      </c:pt>
                      <c:pt idx="155">
                        <c:v>24.942148620905527</c:v>
                      </c:pt>
                      <c:pt idx="156">
                        <c:v>23.388558274626899</c:v>
                      </c:pt>
                      <c:pt idx="157">
                        <c:v>23.1</c:v>
                      </c:pt>
                      <c:pt idx="158">
                        <c:v>22.480687941680607</c:v>
                      </c:pt>
                      <c:pt idx="159">
                        <c:v>21.184250542853245</c:v>
                      </c:pt>
                      <c:pt idx="160">
                        <c:v>23.424722439919794</c:v>
                      </c:pt>
                      <c:pt idx="161">
                        <c:v>21.649291321975717</c:v>
                      </c:pt>
                      <c:pt idx="162">
                        <c:v>24.271543014941926</c:v>
                      </c:pt>
                      <c:pt idx="163">
                        <c:v>20.053997122450529</c:v>
                      </c:pt>
                      <c:pt idx="164">
                        <c:v>23.612056224049436</c:v>
                      </c:pt>
                      <c:pt idx="165">
                        <c:v>20.255352453595396</c:v>
                      </c:pt>
                      <c:pt idx="166">
                        <c:v>23.610161781484585</c:v>
                      </c:pt>
                      <c:pt idx="167">
                        <c:v>22.591981854928193</c:v>
                      </c:pt>
                      <c:pt idx="168">
                        <c:v>23.689158858842191</c:v>
                      </c:pt>
                      <c:pt idx="169">
                        <c:v>23.074345840610711</c:v>
                      </c:pt>
                      <c:pt idx="170">
                        <c:v>23.865013514988263</c:v>
                      </c:pt>
                      <c:pt idx="171">
                        <c:v>22.25727084241835</c:v>
                      </c:pt>
                      <c:pt idx="172">
                        <c:v>21.999473265623251</c:v>
                      </c:pt>
                      <c:pt idx="173">
                        <c:v>21.004035756573067</c:v>
                      </c:pt>
                      <c:pt idx="174">
                        <c:v>23.382773280617894</c:v>
                      </c:pt>
                      <c:pt idx="175">
                        <c:v>20.727787781970296</c:v>
                      </c:pt>
                      <c:pt idx="176">
                        <c:v>21.669554009587749</c:v>
                      </c:pt>
                      <c:pt idx="177">
                        <c:v>21.468470349065342</c:v>
                      </c:pt>
                      <c:pt idx="178">
                        <c:v>21.021455725428694</c:v>
                      </c:pt>
                      <c:pt idx="179">
                        <c:v>24.287705268614808</c:v>
                      </c:pt>
                      <c:pt idx="180">
                        <c:v>22.785514758898294</c:v>
                      </c:pt>
                      <c:pt idx="181">
                        <c:v>22.074295062058169</c:v>
                      </c:pt>
                      <c:pt idx="182">
                        <c:v>22.643194250488001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'!$P$2:$P$184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1.5808640582326652</c:v>
                      </c:pt>
                      <c:pt idx="1">
                        <c:v>1.9251835053651158</c:v>
                      </c:pt>
                      <c:pt idx="2">
                        <c:v>1.2352833273032591</c:v>
                      </c:pt>
                      <c:pt idx="3">
                        <c:v>1.3075631376976244</c:v>
                      </c:pt>
                      <c:pt idx="4">
                        <c:v>1.1683043948078617</c:v>
                      </c:pt>
                      <c:pt idx="5">
                        <c:v>1.615053437964975</c:v>
                      </c:pt>
                      <c:pt idx="6">
                        <c:v>1.259350701475149</c:v>
                      </c:pt>
                      <c:pt idx="7">
                        <c:v>1.4652367330626028</c:v>
                      </c:pt>
                      <c:pt idx="8">
                        <c:v>1.2528902172848049</c:v>
                      </c:pt>
                      <c:pt idx="9">
                        <c:v>1.4401357393041696</c:v>
                      </c:pt>
                      <c:pt idx="10">
                        <c:v>1.3502018656963823</c:v>
                      </c:pt>
                      <c:pt idx="11">
                        <c:v>1.4483034922289921</c:v>
                      </c:pt>
                      <c:pt idx="12">
                        <c:v>1.3308727295358564</c:v>
                      </c:pt>
                      <c:pt idx="13">
                        <c:v>1.5092612614248677</c:v>
                      </c:pt>
                      <c:pt idx="14">
                        <c:v>1.1870101627299028</c:v>
                      </c:pt>
                      <c:pt idx="15">
                        <c:v>1.664917626495779</c:v>
                      </c:pt>
                      <c:pt idx="16">
                        <c:v>1.3923376566389543</c:v>
                      </c:pt>
                      <c:pt idx="17">
                        <c:v>1.2077923861557585</c:v>
                      </c:pt>
                      <c:pt idx="18">
                        <c:v>1.1675672343182923</c:v>
                      </c:pt>
                      <c:pt idx="19">
                        <c:v>1.4582526821937867</c:v>
                      </c:pt>
                      <c:pt idx="20">
                        <c:v>1.2170524239595439</c:v>
                      </c:pt>
                      <c:pt idx="21">
                        <c:v>1.1912084847418378</c:v>
                      </c:pt>
                      <c:pt idx="22">
                        <c:v>1.2627421256038684</c:v>
                      </c:pt>
                      <c:pt idx="23">
                        <c:v>1.1771973454134181</c:v>
                      </c:pt>
                      <c:pt idx="24">
                        <c:v>1.2202849101396795</c:v>
                      </c:pt>
                      <c:pt idx="25">
                        <c:v>1.4827744973713879</c:v>
                      </c:pt>
                      <c:pt idx="26">
                        <c:v>1.2603886309486598</c:v>
                      </c:pt>
                      <c:pt idx="27">
                        <c:v>1.2143531207238238</c:v>
                      </c:pt>
                      <c:pt idx="28">
                        <c:v>1.3762644867123797</c:v>
                      </c:pt>
                      <c:pt idx="29">
                        <c:v>1.5535264429531241</c:v>
                      </c:pt>
                      <c:pt idx="30">
                        <c:v>0.4691600058733808</c:v>
                      </c:pt>
                      <c:pt idx="31">
                        <c:v>1.398316991920679</c:v>
                      </c:pt>
                      <c:pt idx="32">
                        <c:v>0.89475858762025307</c:v>
                      </c:pt>
                      <c:pt idx="33">
                        <c:v>1.6022189812415071</c:v>
                      </c:pt>
                      <c:pt idx="34">
                        <c:v>1.5313614255383485</c:v>
                      </c:pt>
                      <c:pt idx="35">
                        <c:v>0.83844412463928741</c:v>
                      </c:pt>
                      <c:pt idx="36">
                        <c:v>1.6552442964897751</c:v>
                      </c:pt>
                      <c:pt idx="37">
                        <c:v>1.1534455997040016</c:v>
                      </c:pt>
                      <c:pt idx="38">
                        <c:v>1.222540447986713</c:v>
                      </c:pt>
                      <c:pt idx="39">
                        <c:v>1.5279549434827862</c:v>
                      </c:pt>
                      <c:pt idx="40">
                        <c:v>1.3685961177237662</c:v>
                      </c:pt>
                      <c:pt idx="41">
                        <c:v>1.3510358163064922</c:v>
                      </c:pt>
                      <c:pt idx="42">
                        <c:v>1.5238149944286554</c:v>
                      </c:pt>
                      <c:pt idx="43">
                        <c:v>1.3233313859204638</c:v>
                      </c:pt>
                      <c:pt idx="44">
                        <c:v>1.3309378681392741</c:v>
                      </c:pt>
                      <c:pt idx="45">
                        <c:v>1.6080849200927179</c:v>
                      </c:pt>
                      <c:pt idx="46">
                        <c:v>1.1590481342541141</c:v>
                      </c:pt>
                      <c:pt idx="47">
                        <c:v>1.4462421780665988</c:v>
                      </c:pt>
                      <c:pt idx="48">
                        <c:v>1.506380548510619</c:v>
                      </c:pt>
                      <c:pt idx="49">
                        <c:v>1.4092651152192601</c:v>
                      </c:pt>
                      <c:pt idx="50">
                        <c:v>1.0339091543879546</c:v>
                      </c:pt>
                      <c:pt idx="51">
                        <c:v>1.5526296071916856</c:v>
                      </c:pt>
                      <c:pt idx="52">
                        <c:v>1.360819273847633</c:v>
                      </c:pt>
                      <c:pt idx="53">
                        <c:v>1.6221343817052312</c:v>
                      </c:pt>
                      <c:pt idx="54">
                        <c:v>1.5577843860452776</c:v>
                      </c:pt>
                      <c:pt idx="55">
                        <c:v>1.1741560991205349</c:v>
                      </c:pt>
                      <c:pt idx="56">
                        <c:v>0.97853829583301932</c:v>
                      </c:pt>
                      <c:pt idx="57">
                        <c:v>1.4791941140173261</c:v>
                      </c:pt>
                      <c:pt idx="58">
                        <c:v>1.5147319716344689</c:v>
                      </c:pt>
                      <c:pt idx="59">
                        <c:v>1.300251259033494</c:v>
                      </c:pt>
                      <c:pt idx="60">
                        <c:v>1.8058104405768201</c:v>
                      </c:pt>
                      <c:pt idx="61">
                        <c:v>0.59843992606616925</c:v>
                      </c:pt>
                      <c:pt idx="62">
                        <c:v>1.3521839645372598</c:v>
                      </c:pt>
                      <c:pt idx="63">
                        <c:v>1.453810762144661</c:v>
                      </c:pt>
                      <c:pt idx="64">
                        <c:v>1.5513836287364395</c:v>
                      </c:pt>
                      <c:pt idx="65">
                        <c:v>1.153317405462146</c:v>
                      </c:pt>
                      <c:pt idx="66">
                        <c:v>1.6686739413650329</c:v>
                      </c:pt>
                      <c:pt idx="67">
                        <c:v>1.4785067918666188</c:v>
                      </c:pt>
                      <c:pt idx="68">
                        <c:v>1.376713141139652</c:v>
                      </c:pt>
                      <c:pt idx="69">
                        <c:v>1.3449712374804863</c:v>
                      </c:pt>
                      <c:pt idx="70">
                        <c:v>1.5579991631885648</c:v>
                      </c:pt>
                      <c:pt idx="71">
                        <c:v>1.296203735901146</c:v>
                      </c:pt>
                      <c:pt idx="72">
                        <c:v>1.4955247996350725</c:v>
                      </c:pt>
                      <c:pt idx="73">
                        <c:v>1.2489989264189079</c:v>
                      </c:pt>
                      <c:pt idx="74">
                        <c:v>1.6116829518133047</c:v>
                      </c:pt>
                      <c:pt idx="75">
                        <c:v>1.7749212704947839</c:v>
                      </c:pt>
                      <c:pt idx="76">
                        <c:v>1.3438986405152791</c:v>
                      </c:pt>
                      <c:pt idx="77">
                        <c:v>1.408884588356994</c:v>
                      </c:pt>
                      <c:pt idx="78">
                        <c:v>1.6934473467671076</c:v>
                      </c:pt>
                      <c:pt idx="79">
                        <c:v>1.0638502059809996</c:v>
                      </c:pt>
                      <c:pt idx="80">
                        <c:v>1.520885646077125</c:v>
                      </c:pt>
                      <c:pt idx="81">
                        <c:v>1.6436646850520973</c:v>
                      </c:pt>
                      <c:pt idx="82">
                        <c:v>1.5289994761602459</c:v>
                      </c:pt>
                      <c:pt idx="83">
                        <c:v>1.5741102063154444</c:v>
                      </c:pt>
                      <c:pt idx="84">
                        <c:v>1.2916842054040847</c:v>
                      </c:pt>
                      <c:pt idx="85">
                        <c:v>1.2985981230352595</c:v>
                      </c:pt>
                      <c:pt idx="86">
                        <c:v>1.623398691939284</c:v>
                      </c:pt>
                      <c:pt idx="87">
                        <c:v>1.5500783081631897</c:v>
                      </c:pt>
                      <c:pt idx="88">
                        <c:v>1.4875754159950787</c:v>
                      </c:pt>
                      <c:pt idx="89">
                        <c:v>1.2653615566792542</c:v>
                      </c:pt>
                      <c:pt idx="90">
                        <c:v>1.552208592017474</c:v>
                      </c:pt>
                      <c:pt idx="91">
                        <c:v>1.6096244855085309</c:v>
                      </c:pt>
                      <c:pt idx="92">
                        <c:v>1.7516796731611821</c:v>
                      </c:pt>
                      <c:pt idx="93">
                        <c:v>1.0250748140433805</c:v>
                      </c:pt>
                      <c:pt idx="94">
                        <c:v>1.8344904638131247</c:v>
                      </c:pt>
                      <c:pt idx="95">
                        <c:v>1.5846976977189184</c:v>
                      </c:pt>
                      <c:pt idx="96">
                        <c:v>1.0313695883048926</c:v>
                      </c:pt>
                      <c:pt idx="97">
                        <c:v>1.2931755815716293</c:v>
                      </c:pt>
                      <c:pt idx="98">
                        <c:v>1.7309225172511107</c:v>
                      </c:pt>
                      <c:pt idx="99">
                        <c:v>1.5509571666973401</c:v>
                      </c:pt>
                      <c:pt idx="100">
                        <c:v>1.8469209522495398</c:v>
                      </c:pt>
                      <c:pt idx="101">
                        <c:v>1.6165212699483389</c:v>
                      </c:pt>
                      <c:pt idx="102">
                        <c:v>1.5721230680344864</c:v>
                      </c:pt>
                      <c:pt idx="103">
                        <c:v>1.0645184933097416</c:v>
                      </c:pt>
                      <c:pt idx="104">
                        <c:v>1.2262405324112648</c:v>
                      </c:pt>
                      <c:pt idx="105">
                        <c:v>1.8492248246434237</c:v>
                      </c:pt>
                      <c:pt idx="106">
                        <c:v>0.65898292997515406</c:v>
                      </c:pt>
                      <c:pt idx="107">
                        <c:v>1.5241121841867127</c:v>
                      </c:pt>
                      <c:pt idx="108">
                        <c:v>1.5821542941698647</c:v>
                      </c:pt>
                      <c:pt idx="109">
                        <c:v>1.0154808140075871</c:v>
                      </c:pt>
                      <c:pt idx="110">
                        <c:v>1.3538858145593153</c:v>
                      </c:pt>
                      <c:pt idx="111">
                        <c:v>1.3461416129778914</c:v>
                      </c:pt>
                      <c:pt idx="112">
                        <c:v>0.97656190953791411</c:v>
                      </c:pt>
                      <c:pt idx="113">
                        <c:v>1.2616152377338052</c:v>
                      </c:pt>
                      <c:pt idx="114">
                        <c:v>1.3601053024060674</c:v>
                      </c:pt>
                      <c:pt idx="115">
                        <c:v>1.3118993826468304</c:v>
                      </c:pt>
                      <c:pt idx="116">
                        <c:v>1.3014158168017216</c:v>
                      </c:pt>
                      <c:pt idx="117">
                        <c:v>1.5642131689635943</c:v>
                      </c:pt>
                      <c:pt idx="118">
                        <c:v>1.4900031771965301</c:v>
                      </c:pt>
                      <c:pt idx="119">
                        <c:v>1.1833817240475288</c:v>
                      </c:pt>
                      <c:pt idx="120">
                        <c:v>1.1076927864014992</c:v>
                      </c:pt>
                      <c:pt idx="121">
                        <c:v>1.2579040771196488</c:v>
                      </c:pt>
                      <c:pt idx="122">
                        <c:v>1.2611317451895339</c:v>
                      </c:pt>
                      <c:pt idx="123">
                        <c:v>1.0200762498732903</c:v>
                      </c:pt>
                      <c:pt idx="124">
                        <c:v>1.0408249968540852</c:v>
                      </c:pt>
                      <c:pt idx="125">
                        <c:v>1.8188361861274389</c:v>
                      </c:pt>
                      <c:pt idx="126">
                        <c:v>0.64817754887175405</c:v>
                      </c:pt>
                      <c:pt idx="127">
                        <c:v>1.0282080588377041</c:v>
                      </c:pt>
                      <c:pt idx="128">
                        <c:v>0.9716736862190094</c:v>
                      </c:pt>
                      <c:pt idx="129">
                        <c:v>1.4197139625292461</c:v>
                      </c:pt>
                      <c:pt idx="130">
                        <c:v>1.5126512422157925</c:v>
                      </c:pt>
                      <c:pt idx="131">
                        <c:v>1.1153282472103967</c:v>
                      </c:pt>
                      <c:pt idx="132">
                        <c:v>1.2198491794437707</c:v>
                      </c:pt>
                      <c:pt idx="133">
                        <c:v>1.7169639813428477</c:v>
                      </c:pt>
                      <c:pt idx="134">
                        <c:v>1.5665757805360865</c:v>
                      </c:pt>
                      <c:pt idx="135">
                        <c:v>1.2770177884810643</c:v>
                      </c:pt>
                      <c:pt idx="136">
                        <c:v>1.2090999028418787</c:v>
                      </c:pt>
                      <c:pt idx="137">
                        <c:v>1.0735804228568848</c:v>
                      </c:pt>
                      <c:pt idx="138">
                        <c:v>1.6693422255107271</c:v>
                      </c:pt>
                      <c:pt idx="139">
                        <c:v>1.255613011369062</c:v>
                      </c:pt>
                      <c:pt idx="140">
                        <c:v>1.6755410522800605</c:v>
                      </c:pt>
                      <c:pt idx="141">
                        <c:v>1.6001950270305039</c:v>
                      </c:pt>
                      <c:pt idx="142">
                        <c:v>0.72331418978699058</c:v>
                      </c:pt>
                      <c:pt idx="143">
                        <c:v>1.3614332743911779</c:v>
                      </c:pt>
                      <c:pt idx="144">
                        <c:v>1.4612724963185104</c:v>
                      </c:pt>
                      <c:pt idx="145">
                        <c:v>1.6668215455702993</c:v>
                      </c:pt>
                      <c:pt idx="146">
                        <c:v>1.5614272726072935</c:v>
                      </c:pt>
                      <c:pt idx="147">
                        <c:v>1.2164586826571822</c:v>
                      </c:pt>
                      <c:pt idx="148">
                        <c:v>1.215617141815593</c:v>
                      </c:pt>
                      <c:pt idx="149">
                        <c:v>1.6872322787184191</c:v>
                      </c:pt>
                      <c:pt idx="150">
                        <c:v>1.7488470094490656</c:v>
                      </c:pt>
                      <c:pt idx="151">
                        <c:v>1.6822383219900636</c:v>
                      </c:pt>
                      <c:pt idx="152">
                        <c:v>1.2975272533751125</c:v>
                      </c:pt>
                      <c:pt idx="153">
                        <c:v>1.6246168816090851</c:v>
                      </c:pt>
                      <c:pt idx="154">
                        <c:v>1.2299536760318892</c:v>
                      </c:pt>
                      <c:pt idx="155">
                        <c:v>1.2413089730553262</c:v>
                      </c:pt>
                      <c:pt idx="156">
                        <c:v>1.3335791082090169</c:v>
                      </c:pt>
                      <c:pt idx="157">
                        <c:v>0.71557850569030812</c:v>
                      </c:pt>
                      <c:pt idx="158">
                        <c:v>1.2143050741399524</c:v>
                      </c:pt>
                      <c:pt idx="159">
                        <c:v>1.496198630635776</c:v>
                      </c:pt>
                      <c:pt idx="160">
                        <c:v>1.4940019096335453</c:v>
                      </c:pt>
                      <c:pt idx="161">
                        <c:v>0.98818004245869728</c:v>
                      </c:pt>
                      <c:pt idx="162">
                        <c:v>1.8181410499437125</c:v>
                      </c:pt>
                      <c:pt idx="163">
                        <c:v>1.7826688569011413</c:v>
                      </c:pt>
                      <c:pt idx="164">
                        <c:v>1.4670508029324774</c:v>
                      </c:pt>
                      <c:pt idx="165">
                        <c:v>1.5550297746896904</c:v>
                      </c:pt>
                      <c:pt idx="166">
                        <c:v>1.2320384806248128</c:v>
                      </c:pt>
                      <c:pt idx="167">
                        <c:v>1.3107461013624699</c:v>
                      </c:pt>
                      <c:pt idx="168">
                        <c:v>1.5878474026872198</c:v>
                      </c:pt>
                      <c:pt idx="169">
                        <c:v>1.3892238106395784</c:v>
                      </c:pt>
                      <c:pt idx="170">
                        <c:v>1.3461442717362366</c:v>
                      </c:pt>
                      <c:pt idx="171">
                        <c:v>1.0203840129733817</c:v>
                      </c:pt>
                      <c:pt idx="172">
                        <c:v>1.2625743854245495</c:v>
                      </c:pt>
                      <c:pt idx="173">
                        <c:v>1.6885708867277105</c:v>
                      </c:pt>
                      <c:pt idx="174">
                        <c:v>1.4718958197741026</c:v>
                      </c:pt>
                      <c:pt idx="175">
                        <c:v>1.1456747027782577</c:v>
                      </c:pt>
                      <c:pt idx="176">
                        <c:v>1.5134549390640657</c:v>
                      </c:pt>
                      <c:pt idx="177">
                        <c:v>1.1492298152709117</c:v>
                      </c:pt>
                      <c:pt idx="178">
                        <c:v>1.5486367832168977</c:v>
                      </c:pt>
                      <c:pt idx="179">
                        <c:v>1.4276150751172041</c:v>
                      </c:pt>
                      <c:pt idx="180">
                        <c:v>1.5732684365871368</c:v>
                      </c:pt>
                      <c:pt idx="181">
                        <c:v>1.0959397484415994</c:v>
                      </c:pt>
                      <c:pt idx="182">
                        <c:v>1.4446478492593657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'!$Q$2:$Q$184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24.977771204327638</c:v>
                      </c:pt>
                      <c:pt idx="1">
                        <c:v>24.967141716179412</c:v>
                      </c:pt>
                      <c:pt idx="2">
                        <c:v>24.529104805633082</c:v>
                      </c:pt>
                      <c:pt idx="3">
                        <c:v>23.680670537191439</c:v>
                      </c:pt>
                      <c:pt idx="4">
                        <c:v>23.516438718222776</c:v>
                      </c:pt>
                      <c:pt idx="5">
                        <c:v>24.802464659534028</c:v>
                      </c:pt>
                      <c:pt idx="6">
                        <c:v>24.433739993933902</c:v>
                      </c:pt>
                      <c:pt idx="7">
                        <c:v>24.863903762694044</c:v>
                      </c:pt>
                      <c:pt idx="8">
                        <c:v>24.748831048549121</c:v>
                      </c:pt>
                      <c:pt idx="9">
                        <c:v>24.393926674260221</c:v>
                      </c:pt>
                      <c:pt idx="10">
                        <c:v>24.652300007663634</c:v>
                      </c:pt>
                      <c:pt idx="11">
                        <c:v>24.985843783343096</c:v>
                      </c:pt>
                      <c:pt idx="12">
                        <c:v>24.9</c:v>
                      </c:pt>
                      <c:pt idx="13">
                        <c:v>24.59375346606377</c:v>
                      </c:pt>
                      <c:pt idx="14">
                        <c:v>24.941437128345918</c:v>
                      </c:pt>
                      <c:pt idx="15">
                        <c:v>24.366278785652646</c:v>
                      </c:pt>
                      <c:pt idx="16">
                        <c:v>24.84571828378013</c:v>
                      </c:pt>
                      <c:pt idx="17">
                        <c:v>24.955437823078526</c:v>
                      </c:pt>
                      <c:pt idx="18">
                        <c:v>24.392820516054766</c:v>
                      </c:pt>
                      <c:pt idx="19">
                        <c:v>24.456195724400519</c:v>
                      </c:pt>
                      <c:pt idx="20">
                        <c:v>24.982643365900017</c:v>
                      </c:pt>
                      <c:pt idx="21">
                        <c:v>24.735649785518227</c:v>
                      </c:pt>
                      <c:pt idx="22">
                        <c:v>24.144455916049978</c:v>
                      </c:pt>
                      <c:pt idx="23">
                        <c:v>23.623536607681178</c:v>
                      </c:pt>
                      <c:pt idx="24">
                        <c:v>24.886432975166038</c:v>
                      </c:pt>
                      <c:pt idx="25">
                        <c:v>24.88307337002783</c:v>
                      </c:pt>
                      <c:pt idx="26">
                        <c:v>24.37656177958285</c:v>
                      </c:pt>
                      <c:pt idx="27">
                        <c:v>24.884632715836936</c:v>
                      </c:pt>
                      <c:pt idx="28">
                        <c:v>23.925924170136089</c:v>
                      </c:pt>
                      <c:pt idx="29">
                        <c:v>24.407173251601119</c:v>
                      </c:pt>
                      <c:pt idx="30">
                        <c:v>23.5</c:v>
                      </c:pt>
                      <c:pt idx="31">
                        <c:v>24.685114732147646</c:v>
                      </c:pt>
                      <c:pt idx="32">
                        <c:v>23.570567632049119</c:v>
                      </c:pt>
                      <c:pt idx="33">
                        <c:v>24.767706138626735</c:v>
                      </c:pt>
                      <c:pt idx="34">
                        <c:v>24.777665998804551</c:v>
                      </c:pt>
                      <c:pt idx="35">
                        <c:v>24.948764100156723</c:v>
                      </c:pt>
                      <c:pt idx="36">
                        <c:v>24.747130199721575</c:v>
                      </c:pt>
                      <c:pt idx="37">
                        <c:v>24.347413433942066</c:v>
                      </c:pt>
                      <c:pt idx="38">
                        <c:v>24.4574064729787</c:v>
                      </c:pt>
                      <c:pt idx="39">
                        <c:v>24.557547475798874</c:v>
                      </c:pt>
                      <c:pt idx="40">
                        <c:v>24.866201272332106</c:v>
                      </c:pt>
                      <c:pt idx="41">
                        <c:v>24.743213521896447</c:v>
                      </c:pt>
                      <c:pt idx="42">
                        <c:v>24.434290084285003</c:v>
                      </c:pt>
                      <c:pt idx="43">
                        <c:v>24.612158659659045</c:v>
                      </c:pt>
                      <c:pt idx="44">
                        <c:v>24.298339175388136</c:v>
                      </c:pt>
                      <c:pt idx="45">
                        <c:v>24.98558871732115</c:v>
                      </c:pt>
                      <c:pt idx="46">
                        <c:v>24.77622320409327</c:v>
                      </c:pt>
                      <c:pt idx="47">
                        <c:v>24.721030352835356</c:v>
                      </c:pt>
                      <c:pt idx="48">
                        <c:v>24.604553989231423</c:v>
                      </c:pt>
                      <c:pt idx="49">
                        <c:v>24.421955284560781</c:v>
                      </c:pt>
                      <c:pt idx="50">
                        <c:v>24.836962890982299</c:v>
                      </c:pt>
                      <c:pt idx="51">
                        <c:v>24.997915943492306</c:v>
                      </c:pt>
                      <c:pt idx="52">
                        <c:v>24.963995729775021</c:v>
                      </c:pt>
                      <c:pt idx="53">
                        <c:v>24.815272408012405</c:v>
                      </c:pt>
                      <c:pt idx="54">
                        <c:v>24.963618559366818</c:v>
                      </c:pt>
                      <c:pt idx="55">
                        <c:v>24.64817093877415</c:v>
                      </c:pt>
                      <c:pt idx="56">
                        <c:v>24.679442427446006</c:v>
                      </c:pt>
                      <c:pt idx="57">
                        <c:v>24.878771462172153</c:v>
                      </c:pt>
                      <c:pt idx="58">
                        <c:v>24.221628067086474</c:v>
                      </c:pt>
                      <c:pt idx="59">
                        <c:v>23.911298728789134</c:v>
                      </c:pt>
                      <c:pt idx="60">
                        <c:v>24.513288876685351</c:v>
                      </c:pt>
                      <c:pt idx="61">
                        <c:v>24.395429281966962</c:v>
                      </c:pt>
                      <c:pt idx="62">
                        <c:v>24.80436369857242</c:v>
                      </c:pt>
                      <c:pt idx="63">
                        <c:v>24.229799934736683</c:v>
                      </c:pt>
                      <c:pt idx="64">
                        <c:v>24.716117625710982</c:v>
                      </c:pt>
                      <c:pt idx="65">
                        <c:v>24.209604169051644</c:v>
                      </c:pt>
                      <c:pt idx="66">
                        <c:v>24.992048466179583</c:v>
                      </c:pt>
                      <c:pt idx="67">
                        <c:v>24.456396633837812</c:v>
                      </c:pt>
                      <c:pt idx="68">
                        <c:v>24.760714011134127</c:v>
                      </c:pt>
                      <c:pt idx="69">
                        <c:v>24.817285016476355</c:v>
                      </c:pt>
                      <c:pt idx="70">
                        <c:v>24.967147197381472</c:v>
                      </c:pt>
                      <c:pt idx="71">
                        <c:v>24.507639016861823</c:v>
                      </c:pt>
                      <c:pt idx="72">
                        <c:v>24.90867062813955</c:v>
                      </c:pt>
                      <c:pt idx="73">
                        <c:v>24.564424453587478</c:v>
                      </c:pt>
                      <c:pt idx="74">
                        <c:v>24.879485271025764</c:v>
                      </c:pt>
                      <c:pt idx="75">
                        <c:v>24.93320342313455</c:v>
                      </c:pt>
                      <c:pt idx="76">
                        <c:v>24.571880218524303</c:v>
                      </c:pt>
                      <c:pt idx="77">
                        <c:v>24.776521862057049</c:v>
                      </c:pt>
                      <c:pt idx="78">
                        <c:v>24.692958728212041</c:v>
                      </c:pt>
                      <c:pt idx="79">
                        <c:v>24.853184031398939</c:v>
                      </c:pt>
                      <c:pt idx="80">
                        <c:v>24.292244854620371</c:v>
                      </c:pt>
                      <c:pt idx="81">
                        <c:v>24.963934360288857</c:v>
                      </c:pt>
                      <c:pt idx="82">
                        <c:v>24.039288913059149</c:v>
                      </c:pt>
                      <c:pt idx="83">
                        <c:v>24.282489168739929</c:v>
                      </c:pt>
                      <c:pt idx="84">
                        <c:v>24.913932573116373</c:v>
                      </c:pt>
                      <c:pt idx="85">
                        <c:v>24.997980834668375</c:v>
                      </c:pt>
                      <c:pt idx="86">
                        <c:v>24.741861423474628</c:v>
                      </c:pt>
                      <c:pt idx="87">
                        <c:v>24.964162648849534</c:v>
                      </c:pt>
                      <c:pt idx="88">
                        <c:v>24.694894200234994</c:v>
                      </c:pt>
                      <c:pt idx="89">
                        <c:v>24.325677719420767</c:v>
                      </c:pt>
                      <c:pt idx="90">
                        <c:v>23.831886084067467</c:v>
                      </c:pt>
                      <c:pt idx="91">
                        <c:v>24.745056503023818</c:v>
                      </c:pt>
                      <c:pt idx="92">
                        <c:v>24.390246463206022</c:v>
                      </c:pt>
                      <c:pt idx="93">
                        <c:v>24.241617089848347</c:v>
                      </c:pt>
                      <c:pt idx="94">
                        <c:v>24.750429102993969</c:v>
                      </c:pt>
                      <c:pt idx="95">
                        <c:v>24.3452049351772</c:v>
                      </c:pt>
                      <c:pt idx="96">
                        <c:v>24.09541612225588</c:v>
                      </c:pt>
                      <c:pt idx="97">
                        <c:v>24.704019787500293</c:v>
                      </c:pt>
                      <c:pt idx="98">
                        <c:v>24.760820708752398</c:v>
                      </c:pt>
                      <c:pt idx="99">
                        <c:v>24.910305418092783</c:v>
                      </c:pt>
                      <c:pt idx="100">
                        <c:v>24.823111621546282</c:v>
                      </c:pt>
                      <c:pt idx="101">
                        <c:v>24.994828763809917</c:v>
                      </c:pt>
                      <c:pt idx="102">
                        <c:v>24.593845638025265</c:v>
                      </c:pt>
                      <c:pt idx="103">
                        <c:v>24.067581696203469</c:v>
                      </c:pt>
                      <c:pt idx="104">
                        <c:v>24.893584666106715</c:v>
                      </c:pt>
                      <c:pt idx="105">
                        <c:v>24.896773110315571</c:v>
                      </c:pt>
                      <c:pt idx="106">
                        <c:v>23.982009388477522</c:v>
                      </c:pt>
                      <c:pt idx="107">
                        <c:v>24.826510343788804</c:v>
                      </c:pt>
                      <c:pt idx="108">
                        <c:v>24.826441757597529</c:v>
                      </c:pt>
                      <c:pt idx="109">
                        <c:v>24.453730617702323</c:v>
                      </c:pt>
                      <c:pt idx="110">
                        <c:v>24.901893901884655</c:v>
                      </c:pt>
                      <c:pt idx="111">
                        <c:v>24.5210741680207</c:v>
                      </c:pt>
                      <c:pt idx="112">
                        <c:v>23.552373755028768</c:v>
                      </c:pt>
                      <c:pt idx="113">
                        <c:v>24.454781462319737</c:v>
                      </c:pt>
                      <c:pt idx="114">
                        <c:v>24.362109242297436</c:v>
                      </c:pt>
                      <c:pt idx="115">
                        <c:v>24.299612582369409</c:v>
                      </c:pt>
                      <c:pt idx="116">
                        <c:v>24.868695892774667</c:v>
                      </c:pt>
                      <c:pt idx="117">
                        <c:v>24.932483552904259</c:v>
                      </c:pt>
                      <c:pt idx="118">
                        <c:v>24.714851056309538</c:v>
                      </c:pt>
                      <c:pt idx="119">
                        <c:v>24.899578999759754</c:v>
                      </c:pt>
                      <c:pt idx="120">
                        <c:v>24.988716148104427</c:v>
                      </c:pt>
                      <c:pt idx="121">
                        <c:v>24.686761796310435</c:v>
                      </c:pt>
                      <c:pt idx="122">
                        <c:v>24.556496736701785</c:v>
                      </c:pt>
                      <c:pt idx="123">
                        <c:v>23.5</c:v>
                      </c:pt>
                      <c:pt idx="124">
                        <c:v>24.80222629363741</c:v>
                      </c:pt>
                      <c:pt idx="125">
                        <c:v>24.939923776694656</c:v>
                      </c:pt>
                      <c:pt idx="126">
                        <c:v>23.294992126721894</c:v>
                      </c:pt>
                      <c:pt idx="127">
                        <c:v>23.255074252903917</c:v>
                      </c:pt>
                      <c:pt idx="128">
                        <c:v>24.377674330652418</c:v>
                      </c:pt>
                      <c:pt idx="129">
                        <c:v>24.820413990642589</c:v>
                      </c:pt>
                      <c:pt idx="130">
                        <c:v>24.473851375404223</c:v>
                      </c:pt>
                      <c:pt idx="131">
                        <c:v>24.541729095529149</c:v>
                      </c:pt>
                      <c:pt idx="132">
                        <c:v>24.393840430535942</c:v>
                      </c:pt>
                      <c:pt idx="133">
                        <c:v>24.425861148107746</c:v>
                      </c:pt>
                      <c:pt idx="134">
                        <c:v>24.947395386410747</c:v>
                      </c:pt>
                      <c:pt idx="135">
                        <c:v>24.232449908115473</c:v>
                      </c:pt>
                      <c:pt idx="136">
                        <c:v>24.636941950134009</c:v>
                      </c:pt>
                      <c:pt idx="137">
                        <c:v>24.690441045069672</c:v>
                      </c:pt>
                      <c:pt idx="138">
                        <c:v>24.997622461237277</c:v>
                      </c:pt>
                      <c:pt idx="139">
                        <c:v>24.037572334353122</c:v>
                      </c:pt>
                      <c:pt idx="140">
                        <c:v>24.99103839529673</c:v>
                      </c:pt>
                      <c:pt idx="141">
                        <c:v>24.287489291306304</c:v>
                      </c:pt>
                      <c:pt idx="142">
                        <c:v>22.579463112520234</c:v>
                      </c:pt>
                      <c:pt idx="143">
                        <c:v>24.923970837781614</c:v>
                      </c:pt>
                      <c:pt idx="144">
                        <c:v>24.757299726096651</c:v>
                      </c:pt>
                      <c:pt idx="145">
                        <c:v>24.859829294667311</c:v>
                      </c:pt>
                      <c:pt idx="146">
                        <c:v>24.405776429607357</c:v>
                      </c:pt>
                      <c:pt idx="147">
                        <c:v>24.716025271848331</c:v>
                      </c:pt>
                      <c:pt idx="148">
                        <c:v>24.652491712565581</c:v>
                      </c:pt>
                      <c:pt idx="149">
                        <c:v>24.903167422516617</c:v>
                      </c:pt>
                      <c:pt idx="150">
                        <c:v>24.973456291952786</c:v>
                      </c:pt>
                      <c:pt idx="151">
                        <c:v>24.928305281714934</c:v>
                      </c:pt>
                      <c:pt idx="152">
                        <c:v>23.881138713952211</c:v>
                      </c:pt>
                      <c:pt idx="153">
                        <c:v>24.829060724631333</c:v>
                      </c:pt>
                      <c:pt idx="154">
                        <c:v>24.576469142299555</c:v>
                      </c:pt>
                      <c:pt idx="155">
                        <c:v>24.942148620905527</c:v>
                      </c:pt>
                      <c:pt idx="156">
                        <c:v>24.213287116812339</c:v>
                      </c:pt>
                      <c:pt idx="157">
                        <c:v>23.995165534863595</c:v>
                      </c:pt>
                      <c:pt idx="158">
                        <c:v>24.866145588681995</c:v>
                      </c:pt>
                      <c:pt idx="159">
                        <c:v>24.718448947881956</c:v>
                      </c:pt>
                      <c:pt idx="160">
                        <c:v>24.663717536738321</c:v>
                      </c:pt>
                      <c:pt idx="161">
                        <c:v>24.520904629659398</c:v>
                      </c:pt>
                      <c:pt idx="162">
                        <c:v>24.972856350028032</c:v>
                      </c:pt>
                      <c:pt idx="163">
                        <c:v>24.841855160831145</c:v>
                      </c:pt>
                      <c:pt idx="164">
                        <c:v>24.444013802739029</c:v>
                      </c:pt>
                      <c:pt idx="165">
                        <c:v>24.459357525746846</c:v>
                      </c:pt>
                      <c:pt idx="166">
                        <c:v>23.750697646886074</c:v>
                      </c:pt>
                      <c:pt idx="167">
                        <c:v>24.532161547527025</c:v>
                      </c:pt>
                      <c:pt idx="168">
                        <c:v>24.548832950686272</c:v>
                      </c:pt>
                      <c:pt idx="169">
                        <c:v>24.701769580874732</c:v>
                      </c:pt>
                      <c:pt idx="170">
                        <c:v>24.628975477656798</c:v>
                      </c:pt>
                      <c:pt idx="171">
                        <c:v>24.549983596226937</c:v>
                      </c:pt>
                      <c:pt idx="172">
                        <c:v>24.226907375150684</c:v>
                      </c:pt>
                      <c:pt idx="173">
                        <c:v>24.866916015063353</c:v>
                      </c:pt>
                      <c:pt idx="174">
                        <c:v>24.38771104120584</c:v>
                      </c:pt>
                      <c:pt idx="175">
                        <c:v>24.736382395833711</c:v>
                      </c:pt>
                      <c:pt idx="176">
                        <c:v>24.659764435573884</c:v>
                      </c:pt>
                      <c:pt idx="177">
                        <c:v>24.877142839445462</c:v>
                      </c:pt>
                      <c:pt idx="178">
                        <c:v>24.795064858342883</c:v>
                      </c:pt>
                      <c:pt idx="179">
                        <c:v>24.990662126798284</c:v>
                      </c:pt>
                      <c:pt idx="180">
                        <c:v>24.844858778798354</c:v>
                      </c:pt>
                      <c:pt idx="181">
                        <c:v>24.401141220638412</c:v>
                      </c:pt>
                      <c:pt idx="182">
                        <c:v>24.749440570392938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'!$D$2:$D$184</c15:sqref>
                        </c15:formulaRef>
                      </c:ext>
                    </c:extLst>
                    <c:strCache>
                      <c:ptCount val="183"/>
                      <c:pt idx="0">
                        <c:v>03/102016</c:v>
                      </c:pt>
                      <c:pt idx="1">
                        <c:v>03/102016</c:v>
                      </c:pt>
                      <c:pt idx="2">
                        <c:v>03/102016</c:v>
                      </c:pt>
                      <c:pt idx="3">
                        <c:v>04/10/2016</c:v>
                      </c:pt>
                      <c:pt idx="4">
                        <c:v>04/10/2016</c:v>
                      </c:pt>
                      <c:pt idx="5">
                        <c:v>04/10/2016</c:v>
                      </c:pt>
                      <c:pt idx="6">
                        <c:v>05/10/2016</c:v>
                      </c:pt>
                      <c:pt idx="7">
                        <c:v>05/10/2016</c:v>
                      </c:pt>
                      <c:pt idx="8">
                        <c:v>05/10/2016</c:v>
                      </c:pt>
                      <c:pt idx="9">
                        <c:v>05/10/2016</c:v>
                      </c:pt>
                      <c:pt idx="10">
                        <c:v>06/10/2016</c:v>
                      </c:pt>
                      <c:pt idx="11">
                        <c:v>06/10/2016</c:v>
                      </c:pt>
                      <c:pt idx="12">
                        <c:v>06/10/2016</c:v>
                      </c:pt>
                      <c:pt idx="13">
                        <c:v>07/10/2016</c:v>
                      </c:pt>
                      <c:pt idx="14">
                        <c:v>07/10/2016</c:v>
                      </c:pt>
                      <c:pt idx="15">
                        <c:v>07/10/2016</c:v>
                      </c:pt>
                      <c:pt idx="16">
                        <c:v>10/10/2016</c:v>
                      </c:pt>
                      <c:pt idx="17">
                        <c:v>10/10/2016</c:v>
                      </c:pt>
                      <c:pt idx="18">
                        <c:v>10/10/2016</c:v>
                      </c:pt>
                      <c:pt idx="19">
                        <c:v>10/10/2016</c:v>
                      </c:pt>
                      <c:pt idx="20">
                        <c:v>11/10/2016</c:v>
                      </c:pt>
                      <c:pt idx="21">
                        <c:v>11/10/2016</c:v>
                      </c:pt>
                      <c:pt idx="22">
                        <c:v>11/10/2016</c:v>
                      </c:pt>
                      <c:pt idx="23">
                        <c:v>13/10/2016</c:v>
                      </c:pt>
                      <c:pt idx="24">
                        <c:v>13/10/2016</c:v>
                      </c:pt>
                      <c:pt idx="25">
                        <c:v>13/10/2016</c:v>
                      </c:pt>
                      <c:pt idx="26">
                        <c:v>14/10/2016</c:v>
                      </c:pt>
                      <c:pt idx="27">
                        <c:v>14/10/2016</c:v>
                      </c:pt>
                      <c:pt idx="28">
                        <c:v>14/10/2016</c:v>
                      </c:pt>
                      <c:pt idx="29">
                        <c:v>14/10/2016</c:v>
                      </c:pt>
                      <c:pt idx="30">
                        <c:v>17/10/2016</c:v>
                      </c:pt>
                      <c:pt idx="31">
                        <c:v>17/10/2016</c:v>
                      </c:pt>
                      <c:pt idx="32">
                        <c:v>17/10/2016</c:v>
                      </c:pt>
                      <c:pt idx="33">
                        <c:v>17/10/2016</c:v>
                      </c:pt>
                      <c:pt idx="34">
                        <c:v>18/10/2016</c:v>
                      </c:pt>
                      <c:pt idx="35">
                        <c:v>18/10/2016</c:v>
                      </c:pt>
                      <c:pt idx="36">
                        <c:v>18/10/2016</c:v>
                      </c:pt>
                      <c:pt idx="37">
                        <c:v>18/10/2016</c:v>
                      </c:pt>
                      <c:pt idx="38">
                        <c:v>19/10/2016</c:v>
                      </c:pt>
                      <c:pt idx="39">
                        <c:v>19/10/2016</c:v>
                      </c:pt>
                      <c:pt idx="40">
                        <c:v>19/10/2016</c:v>
                      </c:pt>
                      <c:pt idx="41">
                        <c:v>20/10/2016</c:v>
                      </c:pt>
                      <c:pt idx="42">
                        <c:v>20/10/2016</c:v>
                      </c:pt>
                      <c:pt idx="43">
                        <c:v>20/10/2016</c:v>
                      </c:pt>
                      <c:pt idx="44">
                        <c:v>21/10/2016</c:v>
                      </c:pt>
                      <c:pt idx="45">
                        <c:v>21/10/2016</c:v>
                      </c:pt>
                      <c:pt idx="46">
                        <c:v>21/10/2016</c:v>
                      </c:pt>
                      <c:pt idx="47">
                        <c:v>24/10/20105</c:v>
                      </c:pt>
                      <c:pt idx="48">
                        <c:v>24/10/20106</c:v>
                      </c:pt>
                      <c:pt idx="49">
                        <c:v>24/10/20106</c:v>
                      </c:pt>
                      <c:pt idx="50">
                        <c:v>25/10/2016</c:v>
                      </c:pt>
                      <c:pt idx="51">
                        <c:v>25/10/2016</c:v>
                      </c:pt>
                      <c:pt idx="52">
                        <c:v>25/10/2016</c:v>
                      </c:pt>
                      <c:pt idx="53">
                        <c:v>26/10/2016</c:v>
                      </c:pt>
                      <c:pt idx="54">
                        <c:v>26/10/2016</c:v>
                      </c:pt>
                      <c:pt idx="55">
                        <c:v>26/10/2016</c:v>
                      </c:pt>
                      <c:pt idx="56">
                        <c:v>26/10/2016</c:v>
                      </c:pt>
                      <c:pt idx="57">
                        <c:v>27/10/2016</c:v>
                      </c:pt>
                      <c:pt idx="58">
                        <c:v>27/10/2016</c:v>
                      </c:pt>
                      <c:pt idx="59">
                        <c:v>27/10/2016</c:v>
                      </c:pt>
                      <c:pt idx="60">
                        <c:v>27/10/2016</c:v>
                      </c:pt>
                      <c:pt idx="61">
                        <c:v>28/10/2016</c:v>
                      </c:pt>
                      <c:pt idx="62">
                        <c:v>28/10/2016</c:v>
                      </c:pt>
                      <c:pt idx="63">
                        <c:v>28/10/2016</c:v>
                      </c:pt>
                      <c:pt idx="64">
                        <c:v>31/10/2016</c:v>
                      </c:pt>
                      <c:pt idx="65">
                        <c:v>31/10/2016</c:v>
                      </c:pt>
                      <c:pt idx="66">
                        <c:v>31/10/2016</c:v>
                      </c:pt>
                      <c:pt idx="67">
                        <c:v>02/11/2016</c:v>
                      </c:pt>
                      <c:pt idx="68">
                        <c:v>02/11/2016</c:v>
                      </c:pt>
                      <c:pt idx="69">
                        <c:v>02/11/2016</c:v>
                      </c:pt>
                      <c:pt idx="70">
                        <c:v>03/11/2016</c:v>
                      </c:pt>
                      <c:pt idx="71">
                        <c:v>03/11/2016</c:v>
                      </c:pt>
                      <c:pt idx="72">
                        <c:v>03/11/2016</c:v>
                      </c:pt>
                      <c:pt idx="73">
                        <c:v>04/11/2016</c:v>
                      </c:pt>
                      <c:pt idx="74">
                        <c:v>04/11/2016</c:v>
                      </c:pt>
                      <c:pt idx="75">
                        <c:v>04/11/2016</c:v>
                      </c:pt>
                      <c:pt idx="76">
                        <c:v>07/11/2016</c:v>
                      </c:pt>
                      <c:pt idx="77">
                        <c:v>07/11/2016</c:v>
                      </c:pt>
                      <c:pt idx="78">
                        <c:v>07/11/2016</c:v>
                      </c:pt>
                      <c:pt idx="79">
                        <c:v>08/11/2016</c:v>
                      </c:pt>
                      <c:pt idx="80">
                        <c:v>08/11/2016</c:v>
                      </c:pt>
                      <c:pt idx="81">
                        <c:v>08/11/2016</c:v>
                      </c:pt>
                      <c:pt idx="82">
                        <c:v>09/11/2016</c:v>
                      </c:pt>
                      <c:pt idx="83">
                        <c:v>09/11/2016</c:v>
                      </c:pt>
                      <c:pt idx="84">
                        <c:v>09/11/2016</c:v>
                      </c:pt>
                      <c:pt idx="85">
                        <c:v>10/11/2016</c:v>
                      </c:pt>
                      <c:pt idx="86">
                        <c:v>10/11/2016</c:v>
                      </c:pt>
                      <c:pt idx="87">
                        <c:v>10/11/2016</c:v>
                      </c:pt>
                      <c:pt idx="88">
                        <c:v>11/11/2016</c:v>
                      </c:pt>
                      <c:pt idx="89">
                        <c:v>11/11/2016</c:v>
                      </c:pt>
                      <c:pt idx="90">
                        <c:v>11/11/2016</c:v>
                      </c:pt>
                      <c:pt idx="91">
                        <c:v>14/11/2016</c:v>
                      </c:pt>
                      <c:pt idx="92">
                        <c:v>14/11/2016</c:v>
                      </c:pt>
                      <c:pt idx="93">
                        <c:v>14/11/2016</c:v>
                      </c:pt>
                      <c:pt idx="94">
                        <c:v>15/11/2016</c:v>
                      </c:pt>
                      <c:pt idx="95">
                        <c:v>15/11/2016</c:v>
                      </c:pt>
                      <c:pt idx="96">
                        <c:v>15/11/2016</c:v>
                      </c:pt>
                      <c:pt idx="97">
                        <c:v>16/11/2016</c:v>
                      </c:pt>
                      <c:pt idx="98">
                        <c:v>16/11/2016</c:v>
                      </c:pt>
                      <c:pt idx="99">
                        <c:v>16/11/2016</c:v>
                      </c:pt>
                      <c:pt idx="100">
                        <c:v>17/11/2016</c:v>
                      </c:pt>
                      <c:pt idx="101">
                        <c:v>17/11/2016</c:v>
                      </c:pt>
                      <c:pt idx="102">
                        <c:v>17/11/2016</c:v>
                      </c:pt>
                      <c:pt idx="103">
                        <c:v>18/11/2016</c:v>
                      </c:pt>
                      <c:pt idx="104">
                        <c:v>18/11/2016</c:v>
                      </c:pt>
                      <c:pt idx="105">
                        <c:v>18/11/2016</c:v>
                      </c:pt>
                      <c:pt idx="106">
                        <c:v>18/11/2016</c:v>
                      </c:pt>
                      <c:pt idx="107">
                        <c:v>21/11/2016</c:v>
                      </c:pt>
                      <c:pt idx="108">
                        <c:v>21/11/2016</c:v>
                      </c:pt>
                      <c:pt idx="109">
                        <c:v>21/11/2016</c:v>
                      </c:pt>
                      <c:pt idx="110">
                        <c:v>21/11/2016</c:v>
                      </c:pt>
                      <c:pt idx="111">
                        <c:v>22/11/2016</c:v>
                      </c:pt>
                      <c:pt idx="112">
                        <c:v>22/11/2016</c:v>
                      </c:pt>
                      <c:pt idx="113">
                        <c:v>22/11/2016</c:v>
                      </c:pt>
                      <c:pt idx="114">
                        <c:v>23/11/2016</c:v>
                      </c:pt>
                      <c:pt idx="115">
                        <c:v>23/11/2016</c:v>
                      </c:pt>
                      <c:pt idx="116">
                        <c:v>23/11/2016</c:v>
                      </c:pt>
                      <c:pt idx="117">
                        <c:v>24/11/2016</c:v>
                      </c:pt>
                      <c:pt idx="118">
                        <c:v>24/11/2016</c:v>
                      </c:pt>
                      <c:pt idx="119">
                        <c:v>24/11/2016</c:v>
                      </c:pt>
                      <c:pt idx="120">
                        <c:v>25/11/2016</c:v>
                      </c:pt>
                      <c:pt idx="121">
                        <c:v>25/11/2016</c:v>
                      </c:pt>
                      <c:pt idx="122">
                        <c:v>25/11/2016</c:v>
                      </c:pt>
                      <c:pt idx="123">
                        <c:v>25/11/2016</c:v>
                      </c:pt>
                      <c:pt idx="124">
                        <c:v>28/11/2016</c:v>
                      </c:pt>
                      <c:pt idx="125">
                        <c:v>28/11/2016</c:v>
                      </c:pt>
                      <c:pt idx="126">
                        <c:v>28/11/2016</c:v>
                      </c:pt>
                      <c:pt idx="127">
                        <c:v>29/11/2016</c:v>
                      </c:pt>
                      <c:pt idx="128">
                        <c:v>29/11/2016</c:v>
                      </c:pt>
                      <c:pt idx="129">
                        <c:v>29/11/2016</c:v>
                      </c:pt>
                      <c:pt idx="130">
                        <c:v>30/11/2016</c:v>
                      </c:pt>
                      <c:pt idx="131">
                        <c:v>30/11/2016</c:v>
                      </c:pt>
                      <c:pt idx="132">
                        <c:v>30/11/2016</c:v>
                      </c:pt>
                      <c:pt idx="133">
                        <c:v>01/12/2016</c:v>
                      </c:pt>
                      <c:pt idx="134">
                        <c:v>01/12/2016</c:v>
                      </c:pt>
                      <c:pt idx="135">
                        <c:v>01/12/2016</c:v>
                      </c:pt>
                      <c:pt idx="136">
                        <c:v>02/12/2016</c:v>
                      </c:pt>
                      <c:pt idx="137">
                        <c:v>02/12/2016</c:v>
                      </c:pt>
                      <c:pt idx="138">
                        <c:v>02/12/2016</c:v>
                      </c:pt>
                      <c:pt idx="139">
                        <c:v>05/12/2016</c:v>
                      </c:pt>
                      <c:pt idx="140">
                        <c:v>05/12/2016</c:v>
                      </c:pt>
                      <c:pt idx="141">
                        <c:v>05/12/2016</c:v>
                      </c:pt>
                      <c:pt idx="142">
                        <c:v>07/12/2016</c:v>
                      </c:pt>
                      <c:pt idx="143">
                        <c:v>07/12/2016</c:v>
                      </c:pt>
                      <c:pt idx="144">
                        <c:v>07/12/2016</c:v>
                      </c:pt>
                      <c:pt idx="145">
                        <c:v>09/12/2016</c:v>
                      </c:pt>
                      <c:pt idx="146">
                        <c:v>09/12/2016</c:v>
                      </c:pt>
                      <c:pt idx="147">
                        <c:v>09/12/2016</c:v>
                      </c:pt>
                      <c:pt idx="148">
                        <c:v>12/12/2016</c:v>
                      </c:pt>
                      <c:pt idx="149">
                        <c:v>12/12/2016</c:v>
                      </c:pt>
                      <c:pt idx="150">
                        <c:v>12/12/2016</c:v>
                      </c:pt>
                      <c:pt idx="151">
                        <c:v>13/12/2016</c:v>
                      </c:pt>
                      <c:pt idx="152">
                        <c:v>13/12/2016</c:v>
                      </c:pt>
                      <c:pt idx="153">
                        <c:v>13/12/2016</c:v>
                      </c:pt>
                      <c:pt idx="154">
                        <c:v>13/12/2016</c:v>
                      </c:pt>
                      <c:pt idx="155">
                        <c:v>14/12/2016</c:v>
                      </c:pt>
                      <c:pt idx="156">
                        <c:v>14/12/2016</c:v>
                      </c:pt>
                      <c:pt idx="157">
                        <c:v>14/12/2016</c:v>
                      </c:pt>
                      <c:pt idx="158">
                        <c:v>15/12/2016</c:v>
                      </c:pt>
                      <c:pt idx="159">
                        <c:v>15/12/2016</c:v>
                      </c:pt>
                      <c:pt idx="160">
                        <c:v>15/12/2016</c:v>
                      </c:pt>
                      <c:pt idx="161">
                        <c:v>16/12/2016</c:v>
                      </c:pt>
                      <c:pt idx="162">
                        <c:v>16/12/2016</c:v>
                      </c:pt>
                      <c:pt idx="163">
                        <c:v>16/12/2016</c:v>
                      </c:pt>
                      <c:pt idx="164">
                        <c:v>16/12/2016</c:v>
                      </c:pt>
                      <c:pt idx="165">
                        <c:v>19/12/2016</c:v>
                      </c:pt>
                      <c:pt idx="166">
                        <c:v>19/12/2016</c:v>
                      </c:pt>
                      <c:pt idx="167">
                        <c:v>19/12/2016</c:v>
                      </c:pt>
                      <c:pt idx="168">
                        <c:v>20/12/2016</c:v>
                      </c:pt>
                      <c:pt idx="169">
                        <c:v>20/12/2016</c:v>
                      </c:pt>
                      <c:pt idx="170">
                        <c:v>20/12/2016</c:v>
                      </c:pt>
                      <c:pt idx="171">
                        <c:v>20/12/2016</c:v>
                      </c:pt>
                      <c:pt idx="172">
                        <c:v>21/12/2016</c:v>
                      </c:pt>
                      <c:pt idx="173">
                        <c:v>21/12/2016</c:v>
                      </c:pt>
                      <c:pt idx="174">
                        <c:v>21/12/2016</c:v>
                      </c:pt>
                      <c:pt idx="175">
                        <c:v>21/12/2016</c:v>
                      </c:pt>
                      <c:pt idx="176">
                        <c:v>22/12/2016</c:v>
                      </c:pt>
                      <c:pt idx="177">
                        <c:v>22/12/2016</c:v>
                      </c:pt>
                      <c:pt idx="178">
                        <c:v>22/12/2016</c:v>
                      </c:pt>
                      <c:pt idx="179">
                        <c:v>23/12/2016</c:v>
                      </c:pt>
                      <c:pt idx="180">
                        <c:v>23/12/2016</c:v>
                      </c:pt>
                      <c:pt idx="181">
                        <c:v>23/12/2016</c:v>
                      </c:pt>
                      <c:pt idx="182">
                        <c:v>23/12/2016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 '!$R$2:$R$184</c15:sqref>
                        </c15:formulaRef>
                      </c:ext>
                    </c:extLst>
                    <c:numCache>
                      <c:formatCode>0.0</c:formatCode>
                      <c:ptCount val="183"/>
                      <c:pt idx="0">
                        <c:v>20.728351153527139</c:v>
                      </c:pt>
                      <c:pt idx="1">
                        <c:v>20.045877756498768</c:v>
                      </c:pt>
                      <c:pt idx="2">
                        <c:v>20.695075976290635</c:v>
                      </c:pt>
                      <c:pt idx="3">
                        <c:v>20.00021742727947</c:v>
                      </c:pt>
                      <c:pt idx="4">
                        <c:v>20.059599595170532</c:v>
                      </c:pt>
                      <c:pt idx="5">
                        <c:v>20.248222959310095</c:v>
                      </c:pt>
                      <c:pt idx="6">
                        <c:v>20.432201363990906</c:v>
                      </c:pt>
                      <c:pt idx="7">
                        <c:v>20.740486460356248</c:v>
                      </c:pt>
                      <c:pt idx="8">
                        <c:v>20.781893383699284</c:v>
                      </c:pt>
                      <c:pt idx="9">
                        <c:v>20.314752974069489</c:v>
                      </c:pt>
                      <c:pt idx="10">
                        <c:v>20.254362339283343</c:v>
                      </c:pt>
                      <c:pt idx="11">
                        <c:v>20.217329072048095</c:v>
                      </c:pt>
                      <c:pt idx="12">
                        <c:v>21</c:v>
                      </c:pt>
                      <c:pt idx="13">
                        <c:v>20.018028917061887</c:v>
                      </c:pt>
                      <c:pt idx="14">
                        <c:v>21.757229729017141</c:v>
                      </c:pt>
                      <c:pt idx="15">
                        <c:v>20.100755130078561</c:v>
                      </c:pt>
                      <c:pt idx="16">
                        <c:v>20.04615822474058</c:v>
                      </c:pt>
                      <c:pt idx="17">
                        <c:v>21.522816388388186</c:v>
                      </c:pt>
                      <c:pt idx="18">
                        <c:v>20.476642534508187</c:v>
                      </c:pt>
                      <c:pt idx="19">
                        <c:v>20.219396995740819</c:v>
                      </c:pt>
                      <c:pt idx="20">
                        <c:v>20.926707629453233</c:v>
                      </c:pt>
                      <c:pt idx="21">
                        <c:v>21.367545477538041</c:v>
                      </c:pt>
                      <c:pt idx="22">
                        <c:v>20.48655326450454</c:v>
                      </c:pt>
                      <c:pt idx="23">
                        <c:v>20.041283048847323</c:v>
                      </c:pt>
                      <c:pt idx="24">
                        <c:v>20.464414465761116</c:v>
                      </c:pt>
                      <c:pt idx="25">
                        <c:v>21.225252088420941</c:v>
                      </c:pt>
                      <c:pt idx="26">
                        <c:v>21.146928372775907</c:v>
                      </c:pt>
                      <c:pt idx="27">
                        <c:v>21.227832474446927</c:v>
                      </c:pt>
                      <c:pt idx="28">
                        <c:v>20.142300447154806</c:v>
                      </c:pt>
                      <c:pt idx="29">
                        <c:v>20.277098134307607</c:v>
                      </c:pt>
                      <c:pt idx="30">
                        <c:v>22.1</c:v>
                      </c:pt>
                      <c:pt idx="31">
                        <c:v>20.293287485134471</c:v>
                      </c:pt>
                      <c:pt idx="32">
                        <c:v>20.486774129893071</c:v>
                      </c:pt>
                      <c:pt idx="33">
                        <c:v>20.43587154573224</c:v>
                      </c:pt>
                      <c:pt idx="34">
                        <c:v>20.255834967331847</c:v>
                      </c:pt>
                      <c:pt idx="35">
                        <c:v>22.225963270715837</c:v>
                      </c:pt>
                      <c:pt idx="36">
                        <c:v>20.130955581029415</c:v>
                      </c:pt>
                      <c:pt idx="37">
                        <c:v>20.905490273526524</c:v>
                      </c:pt>
                      <c:pt idx="38">
                        <c:v>20.696144604654577</c:v>
                      </c:pt>
                      <c:pt idx="39">
                        <c:v>20.328639494547382</c:v>
                      </c:pt>
                      <c:pt idx="40">
                        <c:v>20.250724354339756</c:v>
                      </c:pt>
                      <c:pt idx="41">
                        <c:v>20.62778335915532</c:v>
                      </c:pt>
                      <c:pt idx="42">
                        <c:v>20.496235393134874</c:v>
                      </c:pt>
                      <c:pt idx="43">
                        <c:v>20.881188738090703</c:v>
                      </c:pt>
                      <c:pt idx="44">
                        <c:v>20.731507442362851</c:v>
                      </c:pt>
                      <c:pt idx="45">
                        <c:v>20.047767801829547</c:v>
                      </c:pt>
                      <c:pt idx="46">
                        <c:v>21.061340192573041</c:v>
                      </c:pt>
                      <c:pt idx="47">
                        <c:v>20.663102928956015</c:v>
                      </c:pt>
                      <c:pt idx="48">
                        <c:v>20.446652623412426</c:v>
                      </c:pt>
                      <c:pt idx="49">
                        <c:v>20.433906294910585</c:v>
                      </c:pt>
                      <c:pt idx="50">
                        <c:v>20.818184059605926</c:v>
                      </c:pt>
                      <c:pt idx="51">
                        <c:v>20.433522570456503</c:v>
                      </c:pt>
                      <c:pt idx="52">
                        <c:v>20.398434126015733</c:v>
                      </c:pt>
                      <c:pt idx="53">
                        <c:v>20.667443682404773</c:v>
                      </c:pt>
                      <c:pt idx="54">
                        <c:v>20.109471752336329</c:v>
                      </c:pt>
                      <c:pt idx="55">
                        <c:v>21.102418361755987</c:v>
                      </c:pt>
                      <c:pt idx="56">
                        <c:v>21.410526049428103</c:v>
                      </c:pt>
                      <c:pt idx="57">
                        <c:v>20.454694044608271</c:v>
                      </c:pt>
                      <c:pt idx="58">
                        <c:v>20.280062805898037</c:v>
                      </c:pt>
                      <c:pt idx="59">
                        <c:v>20.075113690516009</c:v>
                      </c:pt>
                      <c:pt idx="60">
                        <c:v>20.075811487425696</c:v>
                      </c:pt>
                      <c:pt idx="61">
                        <c:v>22.598214434435192</c:v>
                      </c:pt>
                      <c:pt idx="62">
                        <c:v>20.314118612414738</c:v>
                      </c:pt>
                      <c:pt idx="63">
                        <c:v>20.298991421114689</c:v>
                      </c:pt>
                      <c:pt idx="64">
                        <c:v>20.128391189154886</c:v>
                      </c:pt>
                      <c:pt idx="65">
                        <c:v>20.424679959577684</c:v>
                      </c:pt>
                      <c:pt idx="66">
                        <c:v>20.539159566772401</c:v>
                      </c:pt>
                      <c:pt idx="67">
                        <c:v>20.08040157990391</c:v>
                      </c:pt>
                      <c:pt idx="68">
                        <c:v>20.156967544932954</c:v>
                      </c:pt>
                      <c:pt idx="69">
                        <c:v>21.153598235325902</c:v>
                      </c:pt>
                      <c:pt idx="70">
                        <c:v>20.303258478473314</c:v>
                      </c:pt>
                      <c:pt idx="71">
                        <c:v>20.684028885251006</c:v>
                      </c:pt>
                      <c:pt idx="72">
                        <c:v>20.943770031869331</c:v>
                      </c:pt>
                      <c:pt idx="73">
                        <c:v>20.250904833799414</c:v>
                      </c:pt>
                      <c:pt idx="74">
                        <c:v>20.457959568485109</c:v>
                      </c:pt>
                      <c:pt idx="75">
                        <c:v>20.138796293622487</c:v>
                      </c:pt>
                      <c:pt idx="76">
                        <c:v>20.247703531485065</c:v>
                      </c:pt>
                      <c:pt idx="77">
                        <c:v>20.136855092952093</c:v>
                      </c:pt>
                      <c:pt idx="78">
                        <c:v>20.072287879078701</c:v>
                      </c:pt>
                      <c:pt idx="79">
                        <c:v>21.482184310367245</c:v>
                      </c:pt>
                      <c:pt idx="80">
                        <c:v>20.312368886770013</c:v>
                      </c:pt>
                      <c:pt idx="81">
                        <c:v>21.143883576744283</c:v>
                      </c:pt>
                      <c:pt idx="82">
                        <c:v>20.106868370739278</c:v>
                      </c:pt>
                      <c:pt idx="83">
                        <c:v>20.354647427825011</c:v>
                      </c:pt>
                      <c:pt idx="84">
                        <c:v>20.97423695426901</c:v>
                      </c:pt>
                      <c:pt idx="85">
                        <c:v>20.732421153185999</c:v>
                      </c:pt>
                      <c:pt idx="86">
                        <c:v>20.260350449193666</c:v>
                      </c:pt>
                      <c:pt idx="87">
                        <c:v>20.691898594167448</c:v>
                      </c:pt>
                      <c:pt idx="88">
                        <c:v>20.426779462397676</c:v>
                      </c:pt>
                      <c:pt idx="89">
                        <c:v>20.545931753525558</c:v>
                      </c:pt>
                      <c:pt idx="90">
                        <c:v>20.020115576024814</c:v>
                      </c:pt>
                      <c:pt idx="91">
                        <c:v>20.547769642676315</c:v>
                      </c:pt>
                      <c:pt idx="92">
                        <c:v>20.066000246955738</c:v>
                      </c:pt>
                      <c:pt idx="93">
                        <c:v>20.657981541476545</c:v>
                      </c:pt>
                      <c:pt idx="94">
                        <c:v>20.113511875600139</c:v>
                      </c:pt>
                      <c:pt idx="95">
                        <c:v>20.105723673501934</c:v>
                      </c:pt>
                      <c:pt idx="96">
                        <c:v>20.670059455761255</c:v>
                      </c:pt>
                      <c:pt idx="97">
                        <c:v>20.42090492671727</c:v>
                      </c:pt>
                      <c:pt idx="98">
                        <c:v>20.058855683950846</c:v>
                      </c:pt>
                      <c:pt idx="99">
                        <c:v>20.762830097930653</c:v>
                      </c:pt>
                      <c:pt idx="100">
                        <c:v>20.310857994420015</c:v>
                      </c:pt>
                      <c:pt idx="101">
                        <c:v>20.006922648891948</c:v>
                      </c:pt>
                      <c:pt idx="102">
                        <c:v>20.064925350180363</c:v>
                      </c:pt>
                      <c:pt idx="103">
                        <c:v>20.612321103718106</c:v>
                      </c:pt>
                      <c:pt idx="104">
                        <c:v>21.433668411298992</c:v>
                      </c:pt>
                      <c:pt idx="105">
                        <c:v>20.104439084798489</c:v>
                      </c:pt>
                      <c:pt idx="106">
                        <c:v>22.3</c:v>
                      </c:pt>
                      <c:pt idx="107">
                        <c:v>20.554380323722231</c:v>
                      </c:pt>
                      <c:pt idx="108">
                        <c:v>20.504344601189469</c:v>
                      </c:pt>
                      <c:pt idx="109">
                        <c:v>21.199339944367207</c:v>
                      </c:pt>
                      <c:pt idx="110">
                        <c:v>21.178671403909703</c:v>
                      </c:pt>
                      <c:pt idx="111">
                        <c:v>20.511858131972051</c:v>
                      </c:pt>
                      <c:pt idx="112">
                        <c:v>20.466271302904779</c:v>
                      </c:pt>
                      <c:pt idx="113">
                        <c:v>20.33861713858629</c:v>
                      </c:pt>
                      <c:pt idx="114">
                        <c:v>20.260330015811029</c:v>
                      </c:pt>
                      <c:pt idx="115">
                        <c:v>20.208005339872386</c:v>
                      </c:pt>
                      <c:pt idx="116">
                        <c:v>21.26415716424815</c:v>
                      </c:pt>
                      <c:pt idx="117">
                        <c:v>20.930399820384736</c:v>
                      </c:pt>
                      <c:pt idx="118">
                        <c:v>20.085961864553518</c:v>
                      </c:pt>
                      <c:pt idx="119">
                        <c:v>20.980484168892719</c:v>
                      </c:pt>
                      <c:pt idx="120">
                        <c:v>21.902786789424461</c:v>
                      </c:pt>
                      <c:pt idx="121">
                        <c:v>20.498237535519358</c:v>
                      </c:pt>
                      <c:pt idx="122">
                        <c:v>20.916546101236175</c:v>
                      </c:pt>
                      <c:pt idx="123">
                        <c:v>20.8</c:v>
                      </c:pt>
                      <c:pt idx="124">
                        <c:v>21.638476646382735</c:v>
                      </c:pt>
                      <c:pt idx="125">
                        <c:v>20.272797282485804</c:v>
                      </c:pt>
                      <c:pt idx="126">
                        <c:v>20.789363416011135</c:v>
                      </c:pt>
                      <c:pt idx="127">
                        <c:v>20.373814843776415</c:v>
                      </c:pt>
                      <c:pt idx="128">
                        <c:v>21.16530938029209</c:v>
                      </c:pt>
                      <c:pt idx="129">
                        <c:v>20.415884367975519</c:v>
                      </c:pt>
                      <c:pt idx="130">
                        <c:v>20.138578988871775</c:v>
                      </c:pt>
                      <c:pt idx="131">
                        <c:v>21.595482154120667</c:v>
                      </c:pt>
                      <c:pt idx="132">
                        <c:v>20.576792577118926</c:v>
                      </c:pt>
                      <c:pt idx="133">
                        <c:v>20.067978752616607</c:v>
                      </c:pt>
                      <c:pt idx="134">
                        <c:v>20.670424098024093</c:v>
                      </c:pt>
                      <c:pt idx="135">
                        <c:v>20.517775951607767</c:v>
                      </c:pt>
                      <c:pt idx="136">
                        <c:v>20.468701649586926</c:v>
                      </c:pt>
                      <c:pt idx="137">
                        <c:v>21.168268658423777</c:v>
                      </c:pt>
                      <c:pt idx="138">
                        <c:v>20.514183730841278</c:v>
                      </c:pt>
                      <c:pt idx="139">
                        <c:v>20.254511661579212</c:v>
                      </c:pt>
                      <c:pt idx="140">
                        <c:v>20.499478999799695</c:v>
                      </c:pt>
                      <c:pt idx="141">
                        <c:v>20.422645903418889</c:v>
                      </c:pt>
                      <c:pt idx="142">
                        <c:v>20.504716814993024</c:v>
                      </c:pt>
                      <c:pt idx="143">
                        <c:v>20.393079603841411</c:v>
                      </c:pt>
                      <c:pt idx="144">
                        <c:v>20.296537421356099</c:v>
                      </c:pt>
                      <c:pt idx="145">
                        <c:v>20.895476529946141</c:v>
                      </c:pt>
                      <c:pt idx="146">
                        <c:v>20.484881682234914</c:v>
                      </c:pt>
                      <c:pt idx="147">
                        <c:v>20.917860773448467</c:v>
                      </c:pt>
                      <c:pt idx="148">
                        <c:v>21.012119582935465</c:v>
                      </c:pt>
                      <c:pt idx="149">
                        <c:v>20.098700027063046</c:v>
                      </c:pt>
                      <c:pt idx="150">
                        <c:v>20.224597603690221</c:v>
                      </c:pt>
                      <c:pt idx="151">
                        <c:v>20.452287239522192</c:v>
                      </c:pt>
                      <c:pt idx="152">
                        <c:v>20.218568117534236</c:v>
                      </c:pt>
                      <c:pt idx="153">
                        <c:v>20.006819324101766</c:v>
                      </c:pt>
                      <c:pt idx="154">
                        <c:v>20.874707670593448</c:v>
                      </c:pt>
                      <c:pt idx="155">
                        <c:v>21.431556888810849</c:v>
                      </c:pt>
                      <c:pt idx="156">
                        <c:v>20.458653794997055</c:v>
                      </c:pt>
                      <c:pt idx="157">
                        <c:v>21.917068553311523</c:v>
                      </c:pt>
                      <c:pt idx="158">
                        <c:v>20.815581031252069</c:v>
                      </c:pt>
                      <c:pt idx="159">
                        <c:v>20.082947199120301</c:v>
                      </c:pt>
                      <c:pt idx="160">
                        <c:v>20.677123747867878</c:v>
                      </c:pt>
                      <c:pt idx="161">
                        <c:v>20.975194420690936</c:v>
                      </c:pt>
                      <c:pt idx="162">
                        <c:v>20.350570844850687</c:v>
                      </c:pt>
                      <c:pt idx="163">
                        <c:v>20.053997122450529</c:v>
                      </c:pt>
                      <c:pt idx="164">
                        <c:v>20.140997738570849</c:v>
                      </c:pt>
                      <c:pt idx="165">
                        <c:v>20.002676157145391</c:v>
                      </c:pt>
                      <c:pt idx="166">
                        <c:v>20.183486781424762</c:v>
                      </c:pt>
                      <c:pt idx="167">
                        <c:v>20.282243591818268</c:v>
                      </c:pt>
                      <c:pt idx="168">
                        <c:v>20.062414366580462</c:v>
                      </c:pt>
                      <c:pt idx="169">
                        <c:v>20.130094453259154</c:v>
                      </c:pt>
                      <c:pt idx="170">
                        <c:v>20.432323995066007</c:v>
                      </c:pt>
                      <c:pt idx="171">
                        <c:v>21.249500754109519</c:v>
                      </c:pt>
                      <c:pt idx="172">
                        <c:v>20.491861174307537</c:v>
                      </c:pt>
                      <c:pt idx="173">
                        <c:v>20.589332962485937</c:v>
                      </c:pt>
                      <c:pt idx="174">
                        <c:v>20.339975155697637</c:v>
                      </c:pt>
                      <c:pt idx="175">
                        <c:v>20.727787781970296</c:v>
                      </c:pt>
                      <c:pt idx="176">
                        <c:v>20.464727478921642</c:v>
                      </c:pt>
                      <c:pt idx="177">
                        <c:v>20.560191078608117</c:v>
                      </c:pt>
                      <c:pt idx="178">
                        <c:v>20.621257990915659</c:v>
                      </c:pt>
                      <c:pt idx="179">
                        <c:v>20.277274386947671</c:v>
                      </c:pt>
                      <c:pt idx="180">
                        <c:v>20.247020498871866</c:v>
                      </c:pt>
                      <c:pt idx="181">
                        <c:v>20.33421710830477</c:v>
                      </c:pt>
                      <c:pt idx="182">
                        <c:v>20.112791524120421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8484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4846272"/>
        <c:crosses val="autoZero"/>
        <c:auto val="1"/>
        <c:lblAlgn val="ctr"/>
        <c:lblOffset val="100"/>
        <c:noMultiLvlLbl val="0"/>
      </c:catAx>
      <c:valAx>
        <c:axId val="28484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4845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'MARZO 2016 '!$E$2:$E$123</c:f>
              <c:numCache>
                <c:formatCode>0.0</c:formatCode>
                <c:ptCount val="122"/>
                <c:pt idx="0">
                  <c:v>24.783215013325211</c:v>
                </c:pt>
                <c:pt idx="1">
                  <c:v>24.982696025007197</c:v>
                </c:pt>
                <c:pt idx="2">
                  <c:v>22.299826143770002</c:v>
                </c:pt>
                <c:pt idx="3">
                  <c:v>108.35169326821479</c:v>
                </c:pt>
                <c:pt idx="4">
                  <c:v>109.69328007928404</c:v>
                </c:pt>
                <c:pt idx="5">
                  <c:v>86.521606840753932</c:v>
                </c:pt>
                <c:pt idx="6">
                  <c:v>22.028471382911086</c:v>
                </c:pt>
                <c:pt idx="7">
                  <c:v>24.312502214738636</c:v>
                </c:pt>
                <c:pt idx="8">
                  <c:v>20.100288109489764</c:v>
                </c:pt>
                <c:pt idx="9">
                  <c:v>20.641988669760103</c:v>
                </c:pt>
                <c:pt idx="10">
                  <c:v>115.2444914742984</c:v>
                </c:pt>
                <c:pt idx="11">
                  <c:v>92.686201942439126</c:v>
                </c:pt>
                <c:pt idx="12">
                  <c:v>94.563362632421757</c:v>
                </c:pt>
                <c:pt idx="13">
                  <c:v>23.082810413498038</c:v>
                </c:pt>
                <c:pt idx="14">
                  <c:v>20.675999108903497</c:v>
                </c:pt>
                <c:pt idx="15">
                  <c:v>24.216321840822545</c:v>
                </c:pt>
                <c:pt idx="16">
                  <c:v>21.545623777009919</c:v>
                </c:pt>
                <c:pt idx="17">
                  <c:v>86.959239611019783</c:v>
                </c:pt>
                <c:pt idx="18">
                  <c:v>92.743160897800891</c:v>
                </c:pt>
                <c:pt idx="19">
                  <c:v>106.6735162625078</c:v>
                </c:pt>
                <c:pt idx="20">
                  <c:v>21.210616067924175</c:v>
                </c:pt>
                <c:pt idx="21">
                  <c:v>20.076140944061734</c:v>
                </c:pt>
                <c:pt idx="22">
                  <c:v>21.006693174019922</c:v>
                </c:pt>
                <c:pt idx="23">
                  <c:v>81.13917371986615</c:v>
                </c:pt>
                <c:pt idx="24">
                  <c:v>109.07404288121927</c:v>
                </c:pt>
                <c:pt idx="25">
                  <c:v>83.563110455640199</c:v>
                </c:pt>
                <c:pt idx="26">
                  <c:v>24.149095132783984</c:v>
                </c:pt>
                <c:pt idx="27">
                  <c:v>20.174887682480918</c:v>
                </c:pt>
                <c:pt idx="28">
                  <c:v>20.079834836933443</c:v>
                </c:pt>
                <c:pt idx="29">
                  <c:v>21.152123517928992</c:v>
                </c:pt>
                <c:pt idx="30">
                  <c:v>82.641844809729832</c:v>
                </c:pt>
                <c:pt idx="31">
                  <c:v>99.905606580924257</c:v>
                </c:pt>
                <c:pt idx="32">
                  <c:v>98.683602043274277</c:v>
                </c:pt>
                <c:pt idx="33">
                  <c:v>22.305384711198847</c:v>
                </c:pt>
                <c:pt idx="34">
                  <c:v>24.936543339944325</c:v>
                </c:pt>
                <c:pt idx="35">
                  <c:v>24.694719215516251</c:v>
                </c:pt>
                <c:pt idx="36">
                  <c:v>100.41076147487108</c:v>
                </c:pt>
                <c:pt idx="37">
                  <c:v>113.35093737347532</c:v>
                </c:pt>
                <c:pt idx="38">
                  <c:v>84.837091436435415</c:v>
                </c:pt>
                <c:pt idx="39">
                  <c:v>23.848036524876949</c:v>
                </c:pt>
                <c:pt idx="40">
                  <c:v>24.410386908178527</c:v>
                </c:pt>
                <c:pt idx="41">
                  <c:v>20.24731692327288</c:v>
                </c:pt>
                <c:pt idx="42">
                  <c:v>117.87517946475674</c:v>
                </c:pt>
                <c:pt idx="43">
                  <c:v>93.970304621175757</c:v>
                </c:pt>
                <c:pt idx="44">
                  <c:v>81.382179777651956</c:v>
                </c:pt>
                <c:pt idx="45">
                  <c:v>23.695961413381781</c:v>
                </c:pt>
                <c:pt idx="46">
                  <c:v>22.397302404788142</c:v>
                </c:pt>
                <c:pt idx="47">
                  <c:v>20.11853838297769</c:v>
                </c:pt>
                <c:pt idx="48">
                  <c:v>84.065556261576646</c:v>
                </c:pt>
                <c:pt idx="49">
                  <c:v>97.273677566113378</c:v>
                </c:pt>
                <c:pt idx="50">
                  <c:v>23.570850712828719</c:v>
                </c:pt>
                <c:pt idx="51">
                  <c:v>24.771553291787797</c:v>
                </c:pt>
                <c:pt idx="52">
                  <c:v>20.091801544115715</c:v>
                </c:pt>
                <c:pt idx="53">
                  <c:v>23.196503354769547</c:v>
                </c:pt>
                <c:pt idx="54">
                  <c:v>109.50752720934686</c:v>
                </c:pt>
                <c:pt idx="55">
                  <c:v>89.021383628467959</c:v>
                </c:pt>
                <c:pt idx="56">
                  <c:v>92.63207921862066</c:v>
                </c:pt>
                <c:pt idx="57">
                  <c:v>24.504993004327734</c:v>
                </c:pt>
                <c:pt idx="58">
                  <c:v>24.299614232837126</c:v>
                </c:pt>
                <c:pt idx="59">
                  <c:v>24.134506583969028</c:v>
                </c:pt>
                <c:pt idx="60">
                  <c:v>83.929225809677803</c:v>
                </c:pt>
                <c:pt idx="61">
                  <c:v>95.237551340695049</c:v>
                </c:pt>
                <c:pt idx="62">
                  <c:v>100.56338894732889</c:v>
                </c:pt>
                <c:pt idx="63">
                  <c:v>23.766237922958382</c:v>
                </c:pt>
                <c:pt idx="64">
                  <c:v>20.188841911059797</c:v>
                </c:pt>
                <c:pt idx="65">
                  <c:v>23.901722263178119</c:v>
                </c:pt>
                <c:pt idx="66">
                  <c:v>24.796131470243257</c:v>
                </c:pt>
                <c:pt idx="67">
                  <c:v>92.906400953834066</c:v>
                </c:pt>
                <c:pt idx="68">
                  <c:v>83.522830520640653</c:v>
                </c:pt>
                <c:pt idx="69">
                  <c:v>24.828670212744782</c:v>
                </c:pt>
                <c:pt idx="70">
                  <c:v>24.6411365434078</c:v>
                </c:pt>
                <c:pt idx="71">
                  <c:v>22.697289107460307</c:v>
                </c:pt>
                <c:pt idx="72">
                  <c:v>24.56494185198251</c:v>
                </c:pt>
                <c:pt idx="73">
                  <c:v>86.006204931211528</c:v>
                </c:pt>
                <c:pt idx="74">
                  <c:v>94.382037524313645</c:v>
                </c:pt>
                <c:pt idx="75">
                  <c:v>118.69627727635637</c:v>
                </c:pt>
                <c:pt idx="76">
                  <c:v>21.605042332161364</c:v>
                </c:pt>
                <c:pt idx="77">
                  <c:v>24.406530639049461</c:v>
                </c:pt>
                <c:pt idx="78">
                  <c:v>22.4</c:v>
                </c:pt>
                <c:pt idx="79">
                  <c:v>114.3734611019774</c:v>
                </c:pt>
                <c:pt idx="80">
                  <c:v>83.372609415448466</c:v>
                </c:pt>
                <c:pt idx="81">
                  <c:v>104.29291064876358</c:v>
                </c:pt>
                <c:pt idx="82">
                  <c:v>21.750181950150239</c:v>
                </c:pt>
                <c:pt idx="83">
                  <c:v>20.17252353551924</c:v>
                </c:pt>
                <c:pt idx="84">
                  <c:v>24.190101532243872</c:v>
                </c:pt>
                <c:pt idx="85">
                  <c:v>107.85205599078576</c:v>
                </c:pt>
                <c:pt idx="86">
                  <c:v>103.59796231942036</c:v>
                </c:pt>
                <c:pt idx="87">
                  <c:v>102.78036521577442</c:v>
                </c:pt>
                <c:pt idx="88">
                  <c:v>21.867197045986121</c:v>
                </c:pt>
                <c:pt idx="89">
                  <c:v>23.872903389482008</c:v>
                </c:pt>
                <c:pt idx="90">
                  <c:v>23.69964680281868</c:v>
                </c:pt>
                <c:pt idx="91">
                  <c:v>87.495438414417038</c:v>
                </c:pt>
                <c:pt idx="92">
                  <c:v>83.841060268082927</c:v>
                </c:pt>
                <c:pt idx="93">
                  <c:v>102.4363144816049</c:v>
                </c:pt>
                <c:pt idx="94">
                  <c:v>22.285683897282048</c:v>
                </c:pt>
                <c:pt idx="95">
                  <c:v>24.801799434388467</c:v>
                </c:pt>
                <c:pt idx="96">
                  <c:v>21.657964369294614</c:v>
                </c:pt>
                <c:pt idx="97">
                  <c:v>22.684180124754022</c:v>
                </c:pt>
                <c:pt idx="98">
                  <c:v>93.910714154842196</c:v>
                </c:pt>
                <c:pt idx="99">
                  <c:v>104.92162929541063</c:v>
                </c:pt>
                <c:pt idx="100">
                  <c:v>22.856249299970845</c:v>
                </c:pt>
                <c:pt idx="101">
                  <c:v>22.834437121227179</c:v>
                </c:pt>
                <c:pt idx="102">
                  <c:v>23.382958174908289</c:v>
                </c:pt>
                <c:pt idx="103">
                  <c:v>22.060985550129661</c:v>
                </c:pt>
                <c:pt idx="104">
                  <c:v>85.98410995646951</c:v>
                </c:pt>
                <c:pt idx="105">
                  <c:v>97.431729088887749</c:v>
                </c:pt>
                <c:pt idx="106">
                  <c:v>106.81905860954531</c:v>
                </c:pt>
                <c:pt idx="107">
                  <c:v>22.255542853344519</c:v>
                </c:pt>
                <c:pt idx="108">
                  <c:v>20.312216762391383</c:v>
                </c:pt>
                <c:pt idx="109">
                  <c:v>22.52002811856952</c:v>
                </c:pt>
                <c:pt idx="110">
                  <c:v>23.490897655667521</c:v>
                </c:pt>
                <c:pt idx="111">
                  <c:v>112.1977407366924</c:v>
                </c:pt>
                <c:pt idx="112">
                  <c:v>104.66693208183743</c:v>
                </c:pt>
                <c:pt idx="113">
                  <c:v>93.876760934478455</c:v>
                </c:pt>
                <c:pt idx="114">
                  <c:v>22.804364332834922</c:v>
                </c:pt>
                <c:pt idx="115">
                  <c:v>22.691034300595092</c:v>
                </c:pt>
                <c:pt idx="116">
                  <c:v>21.782712898746006</c:v>
                </c:pt>
                <c:pt idx="117">
                  <c:v>24.126603223651159</c:v>
                </c:pt>
                <c:pt idx="118">
                  <c:v>82.778325444438551</c:v>
                </c:pt>
                <c:pt idx="119">
                  <c:v>115.80183938425218</c:v>
                </c:pt>
                <c:pt idx="120">
                  <c:v>116.83302755876674</c:v>
                </c:pt>
                <c:pt idx="121">
                  <c:v>24.564706793690775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'MARZO 2016 '!$F$2:$F$123</c:f>
              <c:numCache>
                <c:formatCode>0.0</c:formatCode>
                <c:ptCount val="122"/>
                <c:pt idx="0">
                  <c:v>22.609113171073297</c:v>
                </c:pt>
                <c:pt idx="1">
                  <c:v>20.376837666738648</c:v>
                </c:pt>
                <c:pt idx="2">
                  <c:v>21.396009002448729</c:v>
                </c:pt>
                <c:pt idx="3">
                  <c:v>94.996699265551115</c:v>
                </c:pt>
                <c:pt idx="4">
                  <c:v>112.6219480441609</c:v>
                </c:pt>
                <c:pt idx="5">
                  <c:v>112.93821479763302</c:v>
                </c:pt>
                <c:pt idx="6">
                  <c:v>23.825430172377096</c:v>
                </c:pt>
                <c:pt idx="7">
                  <c:v>22.430627275525907</c:v>
                </c:pt>
                <c:pt idx="8">
                  <c:v>24.69651217748585</c:v>
                </c:pt>
                <c:pt idx="9">
                  <c:v>23.562425658827468</c:v>
                </c:pt>
                <c:pt idx="10">
                  <c:v>79.776789628967734</c:v>
                </c:pt>
                <c:pt idx="11">
                  <c:v>112.54143427973288</c:v>
                </c:pt>
                <c:pt idx="12">
                  <c:v>109.09924464650827</c:v>
                </c:pt>
                <c:pt idx="13">
                  <c:v>23.160012812567686</c:v>
                </c:pt>
                <c:pt idx="14">
                  <c:v>21.14154272807421</c:v>
                </c:pt>
                <c:pt idx="15">
                  <c:v>20.910037964568112</c:v>
                </c:pt>
                <c:pt idx="16">
                  <c:v>20.795396021501507</c:v>
                </c:pt>
                <c:pt idx="17">
                  <c:v>110.78539498839496</c:v>
                </c:pt>
                <c:pt idx="18">
                  <c:v>103.4204369617552</c:v>
                </c:pt>
                <c:pt idx="19">
                  <c:v>90.648707292899047</c:v>
                </c:pt>
                <c:pt idx="20">
                  <c:v>24.33025801632391</c:v>
                </c:pt>
                <c:pt idx="21">
                  <c:v>24.963049228928874</c:v>
                </c:pt>
                <c:pt idx="22">
                  <c:v>20.669774236931492</c:v>
                </c:pt>
                <c:pt idx="23">
                  <c:v>107.00075256244466</c:v>
                </c:pt>
                <c:pt idx="24">
                  <c:v>85.003860350374595</c:v>
                </c:pt>
                <c:pt idx="25">
                  <c:v>117.75982031109615</c:v>
                </c:pt>
                <c:pt idx="26">
                  <c:v>20.285915447919262</c:v>
                </c:pt>
                <c:pt idx="27">
                  <c:v>21.494772720971937</c:v>
                </c:pt>
                <c:pt idx="28">
                  <c:v>22.820798570812372</c:v>
                </c:pt>
                <c:pt idx="29">
                  <c:v>20.133337690412901</c:v>
                </c:pt>
                <c:pt idx="30">
                  <c:v>86.034835227019599</c:v>
                </c:pt>
                <c:pt idx="31">
                  <c:v>112.79992447512825</c:v>
                </c:pt>
                <c:pt idx="32">
                  <c:v>118.65392611209653</c:v>
                </c:pt>
                <c:pt idx="33">
                  <c:v>21.747793175498252</c:v>
                </c:pt>
                <c:pt idx="34">
                  <c:v>20.943425639545527</c:v>
                </c:pt>
                <c:pt idx="35">
                  <c:v>20.7202355943684</c:v>
                </c:pt>
                <c:pt idx="36">
                  <c:v>101.22299314917969</c:v>
                </c:pt>
                <c:pt idx="37">
                  <c:v>96.655836709694881</c:v>
                </c:pt>
                <c:pt idx="38">
                  <c:v>93.836084549722528</c:v>
                </c:pt>
                <c:pt idx="39">
                  <c:v>21.10820347308821</c:v>
                </c:pt>
                <c:pt idx="40">
                  <c:v>22.745497228839763</c:v>
                </c:pt>
                <c:pt idx="41">
                  <c:v>22.664520645264151</c:v>
                </c:pt>
                <c:pt idx="42">
                  <c:v>90.526285374626426</c:v>
                </c:pt>
                <c:pt idx="43">
                  <c:v>101.62319216467202</c:v>
                </c:pt>
                <c:pt idx="44">
                  <c:v>105.16724095039737</c:v>
                </c:pt>
                <c:pt idx="45">
                  <c:v>22.925158627691221</c:v>
                </c:pt>
                <c:pt idx="46">
                  <c:v>20.385302339852334</c:v>
                </c:pt>
                <c:pt idx="47">
                  <c:v>23.156063603079637</c:v>
                </c:pt>
                <c:pt idx="48">
                  <c:v>110.1362114575621</c:v>
                </c:pt>
                <c:pt idx="49">
                  <c:v>117.57296109894082</c:v>
                </c:pt>
                <c:pt idx="50">
                  <c:v>24.662137225274417</c:v>
                </c:pt>
                <c:pt idx="51">
                  <c:v>22.573412054978732</c:v>
                </c:pt>
                <c:pt idx="52">
                  <c:v>24.530970807433473</c:v>
                </c:pt>
                <c:pt idx="53">
                  <c:v>23.778407971551516</c:v>
                </c:pt>
                <c:pt idx="54">
                  <c:v>84.332505364247098</c:v>
                </c:pt>
                <c:pt idx="55">
                  <c:v>104.04112955678373</c:v>
                </c:pt>
                <c:pt idx="56">
                  <c:v>94.626800171794713</c:v>
                </c:pt>
                <c:pt idx="57">
                  <c:v>21.837864554771919</c:v>
                </c:pt>
                <c:pt idx="58">
                  <c:v>21.040616096490481</c:v>
                </c:pt>
                <c:pt idx="59">
                  <c:v>24.035246752488735</c:v>
                </c:pt>
                <c:pt idx="60">
                  <c:v>112.08798384734266</c:v>
                </c:pt>
                <c:pt idx="61">
                  <c:v>89.6004580090204</c:v>
                </c:pt>
                <c:pt idx="62">
                  <c:v>85.055352716718915</c:v>
                </c:pt>
                <c:pt idx="63">
                  <c:v>20.246879549300733</c:v>
                </c:pt>
                <c:pt idx="64">
                  <c:v>24.841276348879131</c:v>
                </c:pt>
                <c:pt idx="65">
                  <c:v>24.612380648811246</c:v>
                </c:pt>
                <c:pt idx="66">
                  <c:v>21.409315206872247</c:v>
                </c:pt>
                <c:pt idx="67">
                  <c:v>115.06444255843628</c:v>
                </c:pt>
                <c:pt idx="68">
                  <c:v>99.272261483985019</c:v>
                </c:pt>
                <c:pt idx="69">
                  <c:v>23.556006985385814</c:v>
                </c:pt>
                <c:pt idx="70">
                  <c:v>22.013191281471542</c:v>
                </c:pt>
                <c:pt idx="71">
                  <c:v>24.532150547843198</c:v>
                </c:pt>
                <c:pt idx="72">
                  <c:v>24.455937620207621</c:v>
                </c:pt>
                <c:pt idx="73">
                  <c:v>105.61389238274211</c:v>
                </c:pt>
                <c:pt idx="74">
                  <c:v>96.93216259538832</c:v>
                </c:pt>
                <c:pt idx="75">
                  <c:v>94.801547238237063</c:v>
                </c:pt>
                <c:pt idx="76">
                  <c:v>21.797156502993552</c:v>
                </c:pt>
                <c:pt idx="77">
                  <c:v>20.256144382073764</c:v>
                </c:pt>
                <c:pt idx="78">
                  <c:v>23.6</c:v>
                </c:pt>
                <c:pt idx="79">
                  <c:v>113.62167049800117</c:v>
                </c:pt>
                <c:pt idx="80">
                  <c:v>116.16535384003383</c:v>
                </c:pt>
                <c:pt idx="81">
                  <c:v>92.957858068667065</c:v>
                </c:pt>
                <c:pt idx="82">
                  <c:v>23.788072875405682</c:v>
                </c:pt>
                <c:pt idx="83">
                  <c:v>24.649665259732263</c:v>
                </c:pt>
                <c:pt idx="84">
                  <c:v>22.021104695947994</c:v>
                </c:pt>
                <c:pt idx="85">
                  <c:v>101.40068392726751</c:v>
                </c:pt>
                <c:pt idx="86">
                  <c:v>102.29706288803112</c:v>
                </c:pt>
                <c:pt idx="87">
                  <c:v>101.27829489453063</c:v>
                </c:pt>
                <c:pt idx="88">
                  <c:v>22.774765294026622</c:v>
                </c:pt>
                <c:pt idx="89">
                  <c:v>23.792488710876313</c:v>
                </c:pt>
                <c:pt idx="90">
                  <c:v>24.310743260482859</c:v>
                </c:pt>
                <c:pt idx="91">
                  <c:v>90.284471666186718</c:v>
                </c:pt>
                <c:pt idx="92">
                  <c:v>99.026418406504348</c:v>
                </c:pt>
                <c:pt idx="93">
                  <c:v>95.347881722777558</c:v>
                </c:pt>
                <c:pt idx="94">
                  <c:v>22.59937707268055</c:v>
                </c:pt>
                <c:pt idx="95">
                  <c:v>22.136007097963851</c:v>
                </c:pt>
                <c:pt idx="96">
                  <c:v>20.851343983730345</c:v>
                </c:pt>
                <c:pt idx="97">
                  <c:v>24.533081431158475</c:v>
                </c:pt>
                <c:pt idx="98">
                  <c:v>102.53524315053278</c:v>
                </c:pt>
                <c:pt idx="99">
                  <c:v>112.50850958494564</c:v>
                </c:pt>
                <c:pt idx="100">
                  <c:v>22.563134377873645</c:v>
                </c:pt>
                <c:pt idx="101">
                  <c:v>23.896635286720187</c:v>
                </c:pt>
                <c:pt idx="102">
                  <c:v>20.051570427300984</c:v>
                </c:pt>
                <c:pt idx="103">
                  <c:v>24.323742491740475</c:v>
                </c:pt>
                <c:pt idx="104">
                  <c:v>96.497863024402179</c:v>
                </c:pt>
                <c:pt idx="105">
                  <c:v>109.70652620350236</c:v>
                </c:pt>
                <c:pt idx="106">
                  <c:v>116.3768752527605</c:v>
                </c:pt>
                <c:pt idx="107">
                  <c:v>21.548548649184319</c:v>
                </c:pt>
                <c:pt idx="108">
                  <c:v>20.151503929123383</c:v>
                </c:pt>
                <c:pt idx="109">
                  <c:v>20.815546113163894</c:v>
                </c:pt>
                <c:pt idx="110">
                  <c:v>24.360793352562961</c:v>
                </c:pt>
                <c:pt idx="111">
                  <c:v>102.91526500069048</c:v>
                </c:pt>
                <c:pt idx="112">
                  <c:v>93.358499942491051</c:v>
                </c:pt>
                <c:pt idx="113">
                  <c:v>93.313718291787694</c:v>
                </c:pt>
                <c:pt idx="114">
                  <c:v>21.963248619507098</c:v>
                </c:pt>
                <c:pt idx="115">
                  <c:v>24.609159447068389</c:v>
                </c:pt>
                <c:pt idx="116">
                  <c:v>24.045182337818023</c:v>
                </c:pt>
                <c:pt idx="117">
                  <c:v>22.046523526050379</c:v>
                </c:pt>
                <c:pt idx="118">
                  <c:v>114.95047555557872</c:v>
                </c:pt>
                <c:pt idx="119">
                  <c:v>111.18452965835272</c:v>
                </c:pt>
                <c:pt idx="120">
                  <c:v>101.8319628406107</c:v>
                </c:pt>
                <c:pt idx="121">
                  <c:v>21.269456988756964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'MARZO 2016 '!$G$2:$G$123</c:f>
              <c:numCache>
                <c:formatCode>0.0</c:formatCode>
                <c:ptCount val="122"/>
                <c:pt idx="0">
                  <c:v>20.319898866746268</c:v>
                </c:pt>
                <c:pt idx="1">
                  <c:v>22.349926925214753</c:v>
                </c:pt>
                <c:pt idx="2">
                  <c:v>23.62976904212735</c:v>
                </c:pt>
                <c:pt idx="3">
                  <c:v>104.22855869663762</c:v>
                </c:pt>
                <c:pt idx="4">
                  <c:v>99.800344484261103</c:v>
                </c:pt>
                <c:pt idx="5">
                  <c:v>92.656541374817564</c:v>
                </c:pt>
                <c:pt idx="6">
                  <c:v>21.626759586231874</c:v>
                </c:pt>
                <c:pt idx="7">
                  <c:v>24.414621335558081</c:v>
                </c:pt>
                <c:pt idx="8">
                  <c:v>22.285432665522926</c:v>
                </c:pt>
                <c:pt idx="9">
                  <c:v>22.781825622565648</c:v>
                </c:pt>
                <c:pt idx="10">
                  <c:v>112.11286328133383</c:v>
                </c:pt>
                <c:pt idx="11">
                  <c:v>86.397126188408151</c:v>
                </c:pt>
                <c:pt idx="12">
                  <c:v>82.378836595499294</c:v>
                </c:pt>
                <c:pt idx="13">
                  <c:v>20.625564657008585</c:v>
                </c:pt>
                <c:pt idx="14">
                  <c:v>20.929082664390112</c:v>
                </c:pt>
                <c:pt idx="15">
                  <c:v>20.055400716231816</c:v>
                </c:pt>
                <c:pt idx="16">
                  <c:v>24.566254034620233</c:v>
                </c:pt>
                <c:pt idx="17">
                  <c:v>93.958775055894506</c:v>
                </c:pt>
                <c:pt idx="18">
                  <c:v>90.217909072334351</c:v>
                </c:pt>
                <c:pt idx="19">
                  <c:v>85.90851361468961</c:v>
                </c:pt>
                <c:pt idx="20">
                  <c:v>21.873398206963412</c:v>
                </c:pt>
                <c:pt idx="21">
                  <c:v>22.865948138042011</c:v>
                </c:pt>
                <c:pt idx="22">
                  <c:v>23.977678888997637</c:v>
                </c:pt>
                <c:pt idx="23">
                  <c:v>89.426017305170831</c:v>
                </c:pt>
                <c:pt idx="24">
                  <c:v>79.200508525913875</c:v>
                </c:pt>
                <c:pt idx="25">
                  <c:v>99.438110151126551</c:v>
                </c:pt>
                <c:pt idx="26">
                  <c:v>23.61162976478202</c:v>
                </c:pt>
                <c:pt idx="27">
                  <c:v>20.82735179630313</c:v>
                </c:pt>
                <c:pt idx="28">
                  <c:v>24.61563746923407</c:v>
                </c:pt>
                <c:pt idx="29">
                  <c:v>22.60777126737316</c:v>
                </c:pt>
                <c:pt idx="30">
                  <c:v>112.44395352786046</c:v>
                </c:pt>
                <c:pt idx="31">
                  <c:v>109.59193655267379</c:v>
                </c:pt>
                <c:pt idx="32">
                  <c:v>104.74031621955524</c:v>
                </c:pt>
                <c:pt idx="33">
                  <c:v>24.718832089520838</c:v>
                </c:pt>
                <c:pt idx="34">
                  <c:v>24.092131353987195</c:v>
                </c:pt>
                <c:pt idx="35">
                  <c:v>21.255244322764131</c:v>
                </c:pt>
                <c:pt idx="36">
                  <c:v>89.516597913867798</c:v>
                </c:pt>
                <c:pt idx="37">
                  <c:v>93.690563263672075</c:v>
                </c:pt>
                <c:pt idx="38">
                  <c:v>91.417602156632469</c:v>
                </c:pt>
                <c:pt idx="39">
                  <c:v>22.787371493413207</c:v>
                </c:pt>
                <c:pt idx="40">
                  <c:v>24.431309098096495</c:v>
                </c:pt>
                <c:pt idx="41">
                  <c:v>24.142635575364775</c:v>
                </c:pt>
                <c:pt idx="42">
                  <c:v>92.411514764595879</c:v>
                </c:pt>
                <c:pt idx="43">
                  <c:v>88.247932384060391</c:v>
                </c:pt>
                <c:pt idx="44">
                  <c:v>85.064609768538205</c:v>
                </c:pt>
                <c:pt idx="45">
                  <c:v>22.347439110183672</c:v>
                </c:pt>
                <c:pt idx="46">
                  <c:v>20.581494529927301</c:v>
                </c:pt>
                <c:pt idx="47">
                  <c:v>24.282244157981296</c:v>
                </c:pt>
                <c:pt idx="48">
                  <c:v>80.182934442240651</c:v>
                </c:pt>
                <c:pt idx="49">
                  <c:v>91.413834962285847</c:v>
                </c:pt>
                <c:pt idx="50">
                  <c:v>22.626212130515995</c:v>
                </c:pt>
                <c:pt idx="51">
                  <c:v>23.405599576436749</c:v>
                </c:pt>
                <c:pt idx="52">
                  <c:v>20.815008029625588</c:v>
                </c:pt>
                <c:pt idx="53">
                  <c:v>21.016007696492284</c:v>
                </c:pt>
                <c:pt idx="54">
                  <c:v>107.38014589029794</c:v>
                </c:pt>
                <c:pt idx="55">
                  <c:v>91.950894490445933</c:v>
                </c:pt>
                <c:pt idx="56">
                  <c:v>105.07459293824462</c:v>
                </c:pt>
                <c:pt idx="57">
                  <c:v>22.503097126481208</c:v>
                </c:pt>
                <c:pt idx="58">
                  <c:v>20.462371833726877</c:v>
                </c:pt>
                <c:pt idx="59">
                  <c:v>24.897119553099142</c:v>
                </c:pt>
                <c:pt idx="60">
                  <c:v>89.289680816826234</c:v>
                </c:pt>
                <c:pt idx="61">
                  <c:v>114.20276305770486</c:v>
                </c:pt>
                <c:pt idx="62">
                  <c:v>111.22033871116831</c:v>
                </c:pt>
                <c:pt idx="63">
                  <c:v>21.265662246719458</c:v>
                </c:pt>
                <c:pt idx="64">
                  <c:v>20.790638747931396</c:v>
                </c:pt>
                <c:pt idx="65">
                  <c:v>23.412481137876309</c:v>
                </c:pt>
                <c:pt idx="66">
                  <c:v>24.238178133644979</c:v>
                </c:pt>
                <c:pt idx="67">
                  <c:v>96.436387164209776</c:v>
                </c:pt>
                <c:pt idx="68">
                  <c:v>81.427015723204264</c:v>
                </c:pt>
                <c:pt idx="69">
                  <c:v>24.188224841182539</c:v>
                </c:pt>
                <c:pt idx="70">
                  <c:v>21.667010726223907</c:v>
                </c:pt>
                <c:pt idx="71">
                  <c:v>22.75135318130436</c:v>
                </c:pt>
                <c:pt idx="72">
                  <c:v>23.589039645713346</c:v>
                </c:pt>
                <c:pt idx="73">
                  <c:v>115.18396727792127</c:v>
                </c:pt>
                <c:pt idx="74">
                  <c:v>93.602671245794227</c:v>
                </c:pt>
                <c:pt idx="75">
                  <c:v>99.865757096943781</c:v>
                </c:pt>
                <c:pt idx="76">
                  <c:v>20.565343156550963</c:v>
                </c:pt>
                <c:pt idx="77">
                  <c:v>21.266233167778829</c:v>
                </c:pt>
                <c:pt idx="78">
                  <c:v>22.3</c:v>
                </c:pt>
                <c:pt idx="79">
                  <c:v>80.192542422884799</c:v>
                </c:pt>
                <c:pt idx="80">
                  <c:v>109.2360414772244</c:v>
                </c:pt>
                <c:pt idx="81">
                  <c:v>96.907277746915085</c:v>
                </c:pt>
                <c:pt idx="82">
                  <c:v>22.575756252330091</c:v>
                </c:pt>
                <c:pt idx="83">
                  <c:v>21.348816614114988</c:v>
                </c:pt>
                <c:pt idx="84">
                  <c:v>24.484620797556531</c:v>
                </c:pt>
                <c:pt idx="85">
                  <c:v>88.911893806617528</c:v>
                </c:pt>
                <c:pt idx="86">
                  <c:v>88.373183035200952</c:v>
                </c:pt>
                <c:pt idx="87">
                  <c:v>97.467435921585917</c:v>
                </c:pt>
                <c:pt idx="88">
                  <c:v>21.931531099710149</c:v>
                </c:pt>
                <c:pt idx="89">
                  <c:v>21.206688482867534</c:v>
                </c:pt>
                <c:pt idx="90">
                  <c:v>20.508825789277122</c:v>
                </c:pt>
                <c:pt idx="91">
                  <c:v>84.204158900850402</c:v>
                </c:pt>
                <c:pt idx="92">
                  <c:v>81.492726940815288</c:v>
                </c:pt>
                <c:pt idx="93">
                  <c:v>92.906279049215783</c:v>
                </c:pt>
                <c:pt idx="94">
                  <c:v>24.476398204878887</c:v>
                </c:pt>
                <c:pt idx="95">
                  <c:v>22.023966759798682</c:v>
                </c:pt>
                <c:pt idx="96">
                  <c:v>21.638890275893985</c:v>
                </c:pt>
                <c:pt idx="97">
                  <c:v>20.700428569752532</c:v>
                </c:pt>
                <c:pt idx="98">
                  <c:v>89.624000301205527</c:v>
                </c:pt>
                <c:pt idx="99">
                  <c:v>117.95424332482548</c:v>
                </c:pt>
                <c:pt idx="100">
                  <c:v>22.107258459659313</c:v>
                </c:pt>
                <c:pt idx="101">
                  <c:v>23.451632604512543</c:v>
                </c:pt>
                <c:pt idx="102">
                  <c:v>23.141178792369971</c:v>
                </c:pt>
                <c:pt idx="103">
                  <c:v>21.160734972439961</c:v>
                </c:pt>
                <c:pt idx="104">
                  <c:v>110.61780947585484</c:v>
                </c:pt>
                <c:pt idx="105">
                  <c:v>104.41752288920041</c:v>
                </c:pt>
                <c:pt idx="106">
                  <c:v>93.536692698134473</c:v>
                </c:pt>
                <c:pt idx="107">
                  <c:v>20.624696382635012</c:v>
                </c:pt>
                <c:pt idx="108">
                  <c:v>23.619626590325794</c:v>
                </c:pt>
                <c:pt idx="109">
                  <c:v>23.953123960628552</c:v>
                </c:pt>
                <c:pt idx="110">
                  <c:v>21.360521415917269</c:v>
                </c:pt>
                <c:pt idx="111">
                  <c:v>83.535604188835521</c:v>
                </c:pt>
                <c:pt idx="112">
                  <c:v>103.66107137598169</c:v>
                </c:pt>
                <c:pt idx="113">
                  <c:v>107.31798903264307</c:v>
                </c:pt>
                <c:pt idx="114">
                  <c:v>23.8332523843339</c:v>
                </c:pt>
                <c:pt idx="115">
                  <c:v>24.468982675998987</c:v>
                </c:pt>
                <c:pt idx="116">
                  <c:v>21.870775294785677</c:v>
                </c:pt>
                <c:pt idx="117">
                  <c:v>21.774437885751205</c:v>
                </c:pt>
                <c:pt idx="118">
                  <c:v>107.02752860315874</c:v>
                </c:pt>
                <c:pt idx="119">
                  <c:v>105.51830007028465</c:v>
                </c:pt>
                <c:pt idx="120">
                  <c:v>83.081735777365495</c:v>
                </c:pt>
                <c:pt idx="121">
                  <c:v>23.179423065386036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'MARZO 2016 '!$H$2:$H$123</c:f>
              <c:numCache>
                <c:formatCode>0.0</c:formatCode>
                <c:ptCount val="122"/>
                <c:pt idx="0">
                  <c:v>21.030387809126786</c:v>
                </c:pt>
                <c:pt idx="1">
                  <c:v>23.998049782362841</c:v>
                </c:pt>
                <c:pt idx="2">
                  <c:v>22.182575013684623</c:v>
                </c:pt>
                <c:pt idx="3">
                  <c:v>81.590662517770923</c:v>
                </c:pt>
                <c:pt idx="4">
                  <c:v>113.236574464112</c:v>
                </c:pt>
                <c:pt idx="5">
                  <c:v>105.55829122788546</c:v>
                </c:pt>
                <c:pt idx="6">
                  <c:v>20.336266259480123</c:v>
                </c:pt>
                <c:pt idx="7">
                  <c:v>20.688081388058929</c:v>
                </c:pt>
                <c:pt idx="8">
                  <c:v>20.844926628136427</c:v>
                </c:pt>
                <c:pt idx="9">
                  <c:v>21.83185587844218</c:v>
                </c:pt>
                <c:pt idx="10">
                  <c:v>95.113050957398229</c:v>
                </c:pt>
                <c:pt idx="11">
                  <c:v>101.10815771276636</c:v>
                </c:pt>
                <c:pt idx="12">
                  <c:v>88.177480503540139</c:v>
                </c:pt>
                <c:pt idx="13">
                  <c:v>22.831535844233592</c:v>
                </c:pt>
                <c:pt idx="14">
                  <c:v>23.169626786016767</c:v>
                </c:pt>
                <c:pt idx="15">
                  <c:v>23.407360487776451</c:v>
                </c:pt>
                <c:pt idx="16">
                  <c:v>20.236015773160752</c:v>
                </c:pt>
                <c:pt idx="17">
                  <c:v>87.971650976964668</c:v>
                </c:pt>
                <c:pt idx="18">
                  <c:v>89.4429562473088</c:v>
                </c:pt>
                <c:pt idx="19">
                  <c:v>85.800550745974562</c:v>
                </c:pt>
                <c:pt idx="20">
                  <c:v>24.763209217440373</c:v>
                </c:pt>
                <c:pt idx="21">
                  <c:v>21.997758587496687</c:v>
                </c:pt>
                <c:pt idx="22">
                  <c:v>23.747496780366252</c:v>
                </c:pt>
                <c:pt idx="23">
                  <c:v>91.797809787066186</c:v>
                </c:pt>
                <c:pt idx="24">
                  <c:v>81.345227083228863</c:v>
                </c:pt>
                <c:pt idx="25">
                  <c:v>116.37412267394065</c:v>
                </c:pt>
                <c:pt idx="26">
                  <c:v>23.718290327167217</c:v>
                </c:pt>
                <c:pt idx="27">
                  <c:v>21.386448438343415</c:v>
                </c:pt>
                <c:pt idx="28">
                  <c:v>24.213018784004181</c:v>
                </c:pt>
                <c:pt idx="29">
                  <c:v>23.701845277826411</c:v>
                </c:pt>
                <c:pt idx="30">
                  <c:v>94.540849587533017</c:v>
                </c:pt>
                <c:pt idx="31">
                  <c:v>114.79925349368625</c:v>
                </c:pt>
                <c:pt idx="32">
                  <c:v>106.73249901406359</c:v>
                </c:pt>
                <c:pt idx="33">
                  <c:v>23.332915157245637</c:v>
                </c:pt>
                <c:pt idx="34">
                  <c:v>22.99336581162606</c:v>
                </c:pt>
                <c:pt idx="35">
                  <c:v>20.815784130528701</c:v>
                </c:pt>
                <c:pt idx="36">
                  <c:v>79.084139447643778</c:v>
                </c:pt>
                <c:pt idx="37">
                  <c:v>115.62807374673983</c:v>
                </c:pt>
                <c:pt idx="38">
                  <c:v>87.063739284188713</c:v>
                </c:pt>
                <c:pt idx="39">
                  <c:v>21.107890149300509</c:v>
                </c:pt>
                <c:pt idx="40">
                  <c:v>21.37981873878228</c:v>
                </c:pt>
                <c:pt idx="41">
                  <c:v>22.616757330641114</c:v>
                </c:pt>
                <c:pt idx="42">
                  <c:v>102.40805741567885</c:v>
                </c:pt>
                <c:pt idx="43">
                  <c:v>110.49462188258161</c:v>
                </c:pt>
                <c:pt idx="44">
                  <c:v>101.66868755085713</c:v>
                </c:pt>
                <c:pt idx="45">
                  <c:v>21.898579440871945</c:v>
                </c:pt>
                <c:pt idx="46">
                  <c:v>24.75293673978662</c:v>
                </c:pt>
                <c:pt idx="47">
                  <c:v>22.820115213788942</c:v>
                </c:pt>
                <c:pt idx="48">
                  <c:v>82.644210459025899</c:v>
                </c:pt>
                <c:pt idx="49">
                  <c:v>84.114187526456604</c:v>
                </c:pt>
                <c:pt idx="50">
                  <c:v>21.390672710115403</c:v>
                </c:pt>
                <c:pt idx="51">
                  <c:v>20.893628019444812</c:v>
                </c:pt>
                <c:pt idx="52">
                  <c:v>20.443201066381519</c:v>
                </c:pt>
                <c:pt idx="53">
                  <c:v>22.922246676799261</c:v>
                </c:pt>
                <c:pt idx="54">
                  <c:v>87.159353251731631</c:v>
                </c:pt>
                <c:pt idx="55">
                  <c:v>110.03908975191746</c:v>
                </c:pt>
                <c:pt idx="56">
                  <c:v>100.51928621476283</c:v>
                </c:pt>
                <c:pt idx="57">
                  <c:v>21.723431457260688</c:v>
                </c:pt>
                <c:pt idx="58">
                  <c:v>20.764869879250565</c:v>
                </c:pt>
                <c:pt idx="59">
                  <c:v>24.469928890335495</c:v>
                </c:pt>
                <c:pt idx="60">
                  <c:v>116.15313724314359</c:v>
                </c:pt>
                <c:pt idx="61">
                  <c:v>99.228587130051437</c:v>
                </c:pt>
                <c:pt idx="62">
                  <c:v>115.29238164994631</c:v>
                </c:pt>
                <c:pt idx="63">
                  <c:v>20.581354164171739</c:v>
                </c:pt>
                <c:pt idx="64">
                  <c:v>23.023480552477121</c:v>
                </c:pt>
                <c:pt idx="65">
                  <c:v>23.058457926891617</c:v>
                </c:pt>
                <c:pt idx="66">
                  <c:v>23.26055049176686</c:v>
                </c:pt>
                <c:pt idx="67">
                  <c:v>95.036026859942183</c:v>
                </c:pt>
                <c:pt idx="68">
                  <c:v>105.82680935055795</c:v>
                </c:pt>
                <c:pt idx="69">
                  <c:v>22.311954194365725</c:v>
                </c:pt>
                <c:pt idx="70">
                  <c:v>22.746964642322688</c:v>
                </c:pt>
                <c:pt idx="71">
                  <c:v>24.895465622161012</c:v>
                </c:pt>
                <c:pt idx="72">
                  <c:v>23.318540135068975</c:v>
                </c:pt>
                <c:pt idx="73">
                  <c:v>91.494438708928811</c:v>
                </c:pt>
                <c:pt idx="74">
                  <c:v>88.971273111395107</c:v>
                </c:pt>
                <c:pt idx="75">
                  <c:v>117.95423357355207</c:v>
                </c:pt>
                <c:pt idx="76">
                  <c:v>21.125093824077098</c:v>
                </c:pt>
                <c:pt idx="77">
                  <c:v>21.112069189652257</c:v>
                </c:pt>
                <c:pt idx="78">
                  <c:v>23.4</c:v>
                </c:pt>
                <c:pt idx="79">
                  <c:v>106.32152893836839</c:v>
                </c:pt>
                <c:pt idx="80">
                  <c:v>84.001093686019985</c:v>
                </c:pt>
                <c:pt idx="81">
                  <c:v>81.554532196262087</c:v>
                </c:pt>
                <c:pt idx="82">
                  <c:v>22.670211297104423</c:v>
                </c:pt>
                <c:pt idx="83">
                  <c:v>24.229918661373254</c:v>
                </c:pt>
                <c:pt idx="84">
                  <c:v>23.130744146123405</c:v>
                </c:pt>
                <c:pt idx="85">
                  <c:v>104.50970198747216</c:v>
                </c:pt>
                <c:pt idx="86">
                  <c:v>86.004791155377134</c:v>
                </c:pt>
                <c:pt idx="87">
                  <c:v>101.81817878662012</c:v>
                </c:pt>
                <c:pt idx="88">
                  <c:v>23.366283163863688</c:v>
                </c:pt>
                <c:pt idx="89">
                  <c:v>20.058022976146987</c:v>
                </c:pt>
                <c:pt idx="90">
                  <c:v>23.659679797870737</c:v>
                </c:pt>
                <c:pt idx="91">
                  <c:v>82.577050823822688</c:v>
                </c:pt>
                <c:pt idx="92">
                  <c:v>102.06287605847577</c:v>
                </c:pt>
                <c:pt idx="93">
                  <c:v>99.282988627029312</c:v>
                </c:pt>
                <c:pt idx="94">
                  <c:v>20.002644659235589</c:v>
                </c:pt>
                <c:pt idx="95">
                  <c:v>20.361896252448386</c:v>
                </c:pt>
                <c:pt idx="96">
                  <c:v>24.038931171205959</c:v>
                </c:pt>
                <c:pt idx="97">
                  <c:v>23.084743342435388</c:v>
                </c:pt>
                <c:pt idx="98">
                  <c:v>84.744144538288722</c:v>
                </c:pt>
                <c:pt idx="99">
                  <c:v>99.585128177728038</c:v>
                </c:pt>
                <c:pt idx="100">
                  <c:v>22.640989894620773</c:v>
                </c:pt>
                <c:pt idx="101">
                  <c:v>23.320576618908358</c:v>
                </c:pt>
                <c:pt idx="102">
                  <c:v>23.990252300858522</c:v>
                </c:pt>
                <c:pt idx="103">
                  <c:v>22.63406604412592</c:v>
                </c:pt>
                <c:pt idx="104">
                  <c:v>86.352358733905746</c:v>
                </c:pt>
                <c:pt idx="105">
                  <c:v>84.32022624385813</c:v>
                </c:pt>
                <c:pt idx="106">
                  <c:v>97.076412821125018</c:v>
                </c:pt>
                <c:pt idx="107">
                  <c:v>24.357466146980027</c:v>
                </c:pt>
                <c:pt idx="108">
                  <c:v>23.679929233231455</c:v>
                </c:pt>
                <c:pt idx="109">
                  <c:v>21.831516878021919</c:v>
                </c:pt>
                <c:pt idx="110">
                  <c:v>23.542299375910108</c:v>
                </c:pt>
                <c:pt idx="111">
                  <c:v>113.53431151340513</c:v>
                </c:pt>
                <c:pt idx="112">
                  <c:v>110.60170835959678</c:v>
                </c:pt>
                <c:pt idx="113">
                  <c:v>118.76382932134814</c:v>
                </c:pt>
                <c:pt idx="114">
                  <c:v>24.227285051432393</c:v>
                </c:pt>
                <c:pt idx="115">
                  <c:v>20.068304039840957</c:v>
                </c:pt>
                <c:pt idx="116">
                  <c:v>24.701103801880855</c:v>
                </c:pt>
                <c:pt idx="117">
                  <c:v>23.65390666939226</c:v>
                </c:pt>
                <c:pt idx="118">
                  <c:v>113.25938308665717</c:v>
                </c:pt>
                <c:pt idx="119">
                  <c:v>104.14637004830446</c:v>
                </c:pt>
                <c:pt idx="120">
                  <c:v>110.97585927786363</c:v>
                </c:pt>
                <c:pt idx="121">
                  <c:v>23.607477951940087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'MARZO 2016 '!$I$2:$I$123</c:f>
              <c:numCache>
                <c:formatCode>0.0</c:formatCode>
                <c:ptCount val="122"/>
                <c:pt idx="0">
                  <c:v>23.688219905602804</c:v>
                </c:pt>
                <c:pt idx="1">
                  <c:v>24.256656916970631</c:v>
                </c:pt>
                <c:pt idx="2">
                  <c:v>22.085497235830964</c:v>
                </c:pt>
                <c:pt idx="3">
                  <c:v>96.267118837566045</c:v>
                </c:pt>
                <c:pt idx="4">
                  <c:v>98.725791565727604</c:v>
                </c:pt>
                <c:pt idx="5">
                  <c:v>97.809726379632309</c:v>
                </c:pt>
                <c:pt idx="6">
                  <c:v>24.574854780027245</c:v>
                </c:pt>
                <c:pt idx="7">
                  <c:v>21.022778179600849</c:v>
                </c:pt>
                <c:pt idx="8">
                  <c:v>22.275826187179263</c:v>
                </c:pt>
                <c:pt idx="9">
                  <c:v>23.068294725352299</c:v>
                </c:pt>
                <c:pt idx="10">
                  <c:v>82.799951354733494</c:v>
                </c:pt>
                <c:pt idx="11">
                  <c:v>103.00485141482855</c:v>
                </c:pt>
                <c:pt idx="12">
                  <c:v>113.66929536271942</c:v>
                </c:pt>
                <c:pt idx="13">
                  <c:v>24.882010108519832</c:v>
                </c:pt>
                <c:pt idx="14">
                  <c:v>21.580644302660787</c:v>
                </c:pt>
                <c:pt idx="15">
                  <c:v>24.935005838180537</c:v>
                </c:pt>
                <c:pt idx="16">
                  <c:v>24.239042978848328</c:v>
                </c:pt>
                <c:pt idx="17">
                  <c:v>84.414474362436934</c:v>
                </c:pt>
                <c:pt idx="18">
                  <c:v>107.07966983584828</c:v>
                </c:pt>
                <c:pt idx="19">
                  <c:v>110.64041884647709</c:v>
                </c:pt>
                <c:pt idx="20">
                  <c:v>20.292320406904327</c:v>
                </c:pt>
                <c:pt idx="21">
                  <c:v>20.859654588375633</c:v>
                </c:pt>
                <c:pt idx="22">
                  <c:v>21.137560249187096</c:v>
                </c:pt>
                <c:pt idx="23">
                  <c:v>90.024079247219007</c:v>
                </c:pt>
                <c:pt idx="24">
                  <c:v>80.101788657137178</c:v>
                </c:pt>
                <c:pt idx="25">
                  <c:v>95.045143746183811</c:v>
                </c:pt>
                <c:pt idx="26">
                  <c:v>23.951938013916909</c:v>
                </c:pt>
                <c:pt idx="27">
                  <c:v>20.18903398174551</c:v>
                </c:pt>
                <c:pt idx="28">
                  <c:v>23.692062756569566</c:v>
                </c:pt>
                <c:pt idx="29">
                  <c:v>21.393515282012505</c:v>
                </c:pt>
                <c:pt idx="30">
                  <c:v>111.0922195323528</c:v>
                </c:pt>
                <c:pt idx="31">
                  <c:v>87.109947993571325</c:v>
                </c:pt>
                <c:pt idx="32">
                  <c:v>116.27145773203023</c:v>
                </c:pt>
                <c:pt idx="33">
                  <c:v>23.63538526749376</c:v>
                </c:pt>
                <c:pt idx="34">
                  <c:v>23.42424160278437</c:v>
                </c:pt>
                <c:pt idx="35">
                  <c:v>22.915116920072862</c:v>
                </c:pt>
                <c:pt idx="36">
                  <c:v>100.20055793144786</c:v>
                </c:pt>
                <c:pt idx="37">
                  <c:v>116.71042023145176</c:v>
                </c:pt>
                <c:pt idx="38">
                  <c:v>79.943125181499198</c:v>
                </c:pt>
                <c:pt idx="39">
                  <c:v>20.054496982306748</c:v>
                </c:pt>
                <c:pt idx="40">
                  <c:v>20.968835357218754</c:v>
                </c:pt>
                <c:pt idx="41">
                  <c:v>21.599169263553758</c:v>
                </c:pt>
                <c:pt idx="42">
                  <c:v>95.941712821731898</c:v>
                </c:pt>
                <c:pt idx="43">
                  <c:v>99.682204159902341</c:v>
                </c:pt>
                <c:pt idx="44">
                  <c:v>102.52160719405025</c:v>
                </c:pt>
                <c:pt idx="45">
                  <c:v>23.59063670476251</c:v>
                </c:pt>
                <c:pt idx="46">
                  <c:v>20.818090166993532</c:v>
                </c:pt>
                <c:pt idx="47">
                  <c:v>24.176543887975971</c:v>
                </c:pt>
                <c:pt idx="48">
                  <c:v>114.55611696063838</c:v>
                </c:pt>
                <c:pt idx="49">
                  <c:v>112.04269559451362</c:v>
                </c:pt>
                <c:pt idx="50">
                  <c:v>20.912656517014724</c:v>
                </c:pt>
                <c:pt idx="51">
                  <c:v>24.335216037692813</c:v>
                </c:pt>
                <c:pt idx="52">
                  <c:v>21.210402941786345</c:v>
                </c:pt>
                <c:pt idx="53">
                  <c:v>23.642844436397834</c:v>
                </c:pt>
                <c:pt idx="54">
                  <c:v>100.84607295160851</c:v>
                </c:pt>
                <c:pt idx="55">
                  <c:v>83.422399938530674</c:v>
                </c:pt>
                <c:pt idx="56">
                  <c:v>96.94544275673573</c:v>
                </c:pt>
                <c:pt idx="57">
                  <c:v>22.846624455686907</c:v>
                </c:pt>
                <c:pt idx="58">
                  <c:v>20.327442252479038</c:v>
                </c:pt>
                <c:pt idx="59">
                  <c:v>20.447239589478396</c:v>
                </c:pt>
                <c:pt idx="60">
                  <c:v>100.67108343301223</c:v>
                </c:pt>
                <c:pt idx="61">
                  <c:v>110.64315705476008</c:v>
                </c:pt>
                <c:pt idx="62">
                  <c:v>96.998659892684813</c:v>
                </c:pt>
                <c:pt idx="63">
                  <c:v>20.684183306791581</c:v>
                </c:pt>
                <c:pt idx="64">
                  <c:v>22.357789595359797</c:v>
                </c:pt>
                <c:pt idx="65">
                  <c:v>21.379569627611772</c:v>
                </c:pt>
                <c:pt idx="66">
                  <c:v>24.396895904118654</c:v>
                </c:pt>
                <c:pt idx="67">
                  <c:v>87.177879670237502</c:v>
                </c:pt>
                <c:pt idx="68">
                  <c:v>113.37093473067941</c:v>
                </c:pt>
                <c:pt idx="69">
                  <c:v>20.041713434656643</c:v>
                </c:pt>
                <c:pt idx="70">
                  <c:v>20.302877317873236</c:v>
                </c:pt>
                <c:pt idx="71">
                  <c:v>24.291207181120082</c:v>
                </c:pt>
                <c:pt idx="72">
                  <c:v>21.921222920825638</c:v>
                </c:pt>
                <c:pt idx="73">
                  <c:v>102.89109863943756</c:v>
                </c:pt>
                <c:pt idx="74">
                  <c:v>107.33149870591237</c:v>
                </c:pt>
                <c:pt idx="75">
                  <c:v>116.30008103364479</c:v>
                </c:pt>
                <c:pt idx="76">
                  <c:v>21.439891922081863</c:v>
                </c:pt>
                <c:pt idx="77">
                  <c:v>20.917005768682625</c:v>
                </c:pt>
                <c:pt idx="78">
                  <c:v>23.5</c:v>
                </c:pt>
                <c:pt idx="79">
                  <c:v>86.605710505024703</c:v>
                </c:pt>
                <c:pt idx="80">
                  <c:v>93.149777000889856</c:v>
                </c:pt>
                <c:pt idx="81">
                  <c:v>104.98712781864585</c:v>
                </c:pt>
                <c:pt idx="82">
                  <c:v>23.369682454355743</c:v>
                </c:pt>
                <c:pt idx="83">
                  <c:v>24.578047792944687</c:v>
                </c:pt>
                <c:pt idx="84">
                  <c:v>20.971222869715799</c:v>
                </c:pt>
                <c:pt idx="85">
                  <c:v>96.556738549170021</c:v>
                </c:pt>
                <c:pt idx="86">
                  <c:v>112.2519314453147</c:v>
                </c:pt>
                <c:pt idx="87">
                  <c:v>98.6</c:v>
                </c:pt>
                <c:pt idx="88">
                  <c:v>20.734476906828327</c:v>
                </c:pt>
                <c:pt idx="89">
                  <c:v>21.965579210827634</c:v>
                </c:pt>
                <c:pt idx="90">
                  <c:v>23.959724376819711</c:v>
                </c:pt>
                <c:pt idx="91">
                  <c:v>89.645497348240298</c:v>
                </c:pt>
                <c:pt idx="92">
                  <c:v>106.53762034979925</c:v>
                </c:pt>
                <c:pt idx="93">
                  <c:v>86.639314582066589</c:v>
                </c:pt>
                <c:pt idx="94">
                  <c:v>24.157281670827409</c:v>
                </c:pt>
                <c:pt idx="95">
                  <c:v>23.331348760687249</c:v>
                </c:pt>
                <c:pt idx="96">
                  <c:v>22.292693438813984</c:v>
                </c:pt>
                <c:pt idx="97">
                  <c:v>23.836445534102246</c:v>
                </c:pt>
                <c:pt idx="98">
                  <c:v>111.50309144013585</c:v>
                </c:pt>
                <c:pt idx="99">
                  <c:v>110.44719226282589</c:v>
                </c:pt>
                <c:pt idx="100">
                  <c:v>20.324980607415551</c:v>
                </c:pt>
                <c:pt idx="101">
                  <c:v>23.004362084533959</c:v>
                </c:pt>
                <c:pt idx="102">
                  <c:v>23.102118106846511</c:v>
                </c:pt>
                <c:pt idx="103">
                  <c:v>20.920184517640028</c:v>
                </c:pt>
                <c:pt idx="104">
                  <c:v>117.86040632701683</c:v>
                </c:pt>
                <c:pt idx="105">
                  <c:v>116.61470534173935</c:v>
                </c:pt>
                <c:pt idx="106">
                  <c:v>92.251477396045829</c:v>
                </c:pt>
                <c:pt idx="107">
                  <c:v>21.101581812188009</c:v>
                </c:pt>
                <c:pt idx="108">
                  <c:v>23.759747155838127</c:v>
                </c:pt>
                <c:pt idx="109">
                  <c:v>23.665826112025577</c:v>
                </c:pt>
                <c:pt idx="110">
                  <c:v>21.862886852592851</c:v>
                </c:pt>
                <c:pt idx="111">
                  <c:v>102.19075767206553</c:v>
                </c:pt>
                <c:pt idx="112">
                  <c:v>86.779509136251562</c:v>
                </c:pt>
                <c:pt idx="113">
                  <c:v>107.30754874155039</c:v>
                </c:pt>
                <c:pt idx="114">
                  <c:v>24.220530127664006</c:v>
                </c:pt>
                <c:pt idx="115">
                  <c:v>23.126325451069377</c:v>
                </c:pt>
                <c:pt idx="116">
                  <c:v>20.583428693457815</c:v>
                </c:pt>
                <c:pt idx="117">
                  <c:v>20.855537824981006</c:v>
                </c:pt>
                <c:pt idx="118">
                  <c:v>118.94343577446237</c:v>
                </c:pt>
                <c:pt idx="119">
                  <c:v>102.48179047617819</c:v>
                </c:pt>
                <c:pt idx="120">
                  <c:v>100.50162133312676</c:v>
                </c:pt>
                <c:pt idx="121">
                  <c:v>21.393385963097263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'MARZO 2016 '!$J$2:$J$123</c:f>
              <c:numCache>
                <c:formatCode>0.0</c:formatCode>
                <c:ptCount val="122"/>
                <c:pt idx="0">
                  <c:v>21.927693832327183</c:v>
                </c:pt>
                <c:pt idx="1">
                  <c:v>24.901966870952755</c:v>
                </c:pt>
                <c:pt idx="2">
                  <c:v>22.570852889719298</c:v>
                </c:pt>
                <c:pt idx="3">
                  <c:v>115.72142505862689</c:v>
                </c:pt>
                <c:pt idx="4">
                  <c:v>86.272663379729181</c:v>
                </c:pt>
                <c:pt idx="5">
                  <c:v>106.68000701029663</c:v>
                </c:pt>
                <c:pt idx="6">
                  <c:v>21.501026300960916</c:v>
                </c:pt>
                <c:pt idx="7">
                  <c:v>20.551988288403766</c:v>
                </c:pt>
                <c:pt idx="8">
                  <c:v>21.489426498807493</c:v>
                </c:pt>
                <c:pt idx="9">
                  <c:v>23.768771238773322</c:v>
                </c:pt>
                <c:pt idx="10">
                  <c:v>106.00831166908382</c:v>
                </c:pt>
                <c:pt idx="11">
                  <c:v>103.05892192306766</c:v>
                </c:pt>
                <c:pt idx="12">
                  <c:v>89.95476788089924</c:v>
                </c:pt>
                <c:pt idx="13">
                  <c:v>24.437981958999369</c:v>
                </c:pt>
                <c:pt idx="14">
                  <c:v>21.358321337941589</c:v>
                </c:pt>
                <c:pt idx="15">
                  <c:v>23.000371262871639</c:v>
                </c:pt>
                <c:pt idx="16">
                  <c:v>20.302784992940619</c:v>
                </c:pt>
                <c:pt idx="17">
                  <c:v>101.99621755423468</c:v>
                </c:pt>
                <c:pt idx="18">
                  <c:v>79.725654813946363</c:v>
                </c:pt>
                <c:pt idx="19">
                  <c:v>103.95011178333615</c:v>
                </c:pt>
                <c:pt idx="20">
                  <c:v>22.476635978390398</c:v>
                </c:pt>
                <c:pt idx="21">
                  <c:v>22.98442627255864</c:v>
                </c:pt>
                <c:pt idx="22">
                  <c:v>24.284799450262547</c:v>
                </c:pt>
                <c:pt idx="23">
                  <c:v>86.581049115079281</c:v>
                </c:pt>
                <c:pt idx="24">
                  <c:v>105.45463649934544</c:v>
                </c:pt>
                <c:pt idx="25">
                  <c:v>90.632928234327508</c:v>
                </c:pt>
                <c:pt idx="26">
                  <c:v>24.973172260574444</c:v>
                </c:pt>
                <c:pt idx="27">
                  <c:v>22.604980749897145</c:v>
                </c:pt>
                <c:pt idx="28">
                  <c:v>23.940568237289629</c:v>
                </c:pt>
                <c:pt idx="29">
                  <c:v>23.99252970291278</c:v>
                </c:pt>
                <c:pt idx="30">
                  <c:v>87.474000104659453</c:v>
                </c:pt>
                <c:pt idx="31">
                  <c:v>82.060990713631327</c:v>
                </c:pt>
                <c:pt idx="32">
                  <c:v>82.279427070354515</c:v>
                </c:pt>
                <c:pt idx="33">
                  <c:v>23.310873492448628</c:v>
                </c:pt>
                <c:pt idx="34">
                  <c:v>22.142119393186256</c:v>
                </c:pt>
                <c:pt idx="35">
                  <c:v>24.579653014314847</c:v>
                </c:pt>
                <c:pt idx="36">
                  <c:v>84.036038926832973</c:v>
                </c:pt>
                <c:pt idx="37">
                  <c:v>85.969080901907773</c:v>
                </c:pt>
                <c:pt idx="38">
                  <c:v>84.93594793127464</c:v>
                </c:pt>
                <c:pt idx="39">
                  <c:v>20.751837218620906</c:v>
                </c:pt>
                <c:pt idx="40">
                  <c:v>23.840634595792739</c:v>
                </c:pt>
                <c:pt idx="41">
                  <c:v>20.497834551060425</c:v>
                </c:pt>
                <c:pt idx="42">
                  <c:v>100.75224491548988</c:v>
                </c:pt>
                <c:pt idx="43">
                  <c:v>93.081704834293276</c:v>
                </c:pt>
                <c:pt idx="44">
                  <c:v>82.205940658309359</c:v>
                </c:pt>
                <c:pt idx="45">
                  <c:v>20.629797752784647</c:v>
                </c:pt>
                <c:pt idx="46">
                  <c:v>20.23669885221593</c:v>
                </c:pt>
                <c:pt idx="47">
                  <c:v>21.5922382689761</c:v>
                </c:pt>
                <c:pt idx="48">
                  <c:v>106.51584381273329</c:v>
                </c:pt>
                <c:pt idx="49">
                  <c:v>116.02822780030436</c:v>
                </c:pt>
                <c:pt idx="50">
                  <c:v>24.970001203053183</c:v>
                </c:pt>
                <c:pt idx="51">
                  <c:v>22.810995311529979</c:v>
                </c:pt>
                <c:pt idx="52">
                  <c:v>23.818349672020073</c:v>
                </c:pt>
                <c:pt idx="53">
                  <c:v>24.881526889914255</c:v>
                </c:pt>
                <c:pt idx="54">
                  <c:v>79.627849831738473</c:v>
                </c:pt>
                <c:pt idx="55">
                  <c:v>94.969815265256997</c:v>
                </c:pt>
                <c:pt idx="56">
                  <c:v>83.995255595621487</c:v>
                </c:pt>
                <c:pt idx="57">
                  <c:v>24.484887578624431</c:v>
                </c:pt>
                <c:pt idx="58">
                  <c:v>23.245765731107689</c:v>
                </c:pt>
                <c:pt idx="59">
                  <c:v>20.688423176907829</c:v>
                </c:pt>
                <c:pt idx="60">
                  <c:v>114.11688007515744</c:v>
                </c:pt>
                <c:pt idx="61">
                  <c:v>82.892590028736421</c:v>
                </c:pt>
                <c:pt idx="62">
                  <c:v>93.80474693764566</c:v>
                </c:pt>
                <c:pt idx="63">
                  <c:v>24.539091533354586</c:v>
                </c:pt>
                <c:pt idx="64">
                  <c:v>20.290041761279582</c:v>
                </c:pt>
                <c:pt idx="65">
                  <c:v>23.043983613754307</c:v>
                </c:pt>
                <c:pt idx="66">
                  <c:v>24.662882841496803</c:v>
                </c:pt>
                <c:pt idx="67">
                  <c:v>83.703000483132911</c:v>
                </c:pt>
                <c:pt idx="68">
                  <c:v>95.170343174225735</c:v>
                </c:pt>
                <c:pt idx="69">
                  <c:v>23.139757938613549</c:v>
                </c:pt>
                <c:pt idx="70">
                  <c:v>23.344834904955373</c:v>
                </c:pt>
                <c:pt idx="71">
                  <c:v>23.124774267034965</c:v>
                </c:pt>
                <c:pt idx="72">
                  <c:v>22.697505858370324</c:v>
                </c:pt>
                <c:pt idx="73">
                  <c:v>98.184237202154137</c:v>
                </c:pt>
                <c:pt idx="74">
                  <c:v>99.653973740942035</c:v>
                </c:pt>
                <c:pt idx="75">
                  <c:v>110.0313401702022</c:v>
                </c:pt>
                <c:pt idx="76">
                  <c:v>23.035823038291589</c:v>
                </c:pt>
                <c:pt idx="77">
                  <c:v>22.225085707595795</c:v>
                </c:pt>
                <c:pt idx="78">
                  <c:v>21.9</c:v>
                </c:pt>
                <c:pt idx="79">
                  <c:v>100.97916125631887</c:v>
                </c:pt>
                <c:pt idx="80">
                  <c:v>95.287930417325072</c:v>
                </c:pt>
                <c:pt idx="81">
                  <c:v>115.29092082996794</c:v>
                </c:pt>
                <c:pt idx="82">
                  <c:v>20.864801623250166</c:v>
                </c:pt>
                <c:pt idx="83">
                  <c:v>24.85829737314171</c:v>
                </c:pt>
                <c:pt idx="84">
                  <c:v>20.876221943588526</c:v>
                </c:pt>
                <c:pt idx="85">
                  <c:v>86.017477815464147</c:v>
                </c:pt>
                <c:pt idx="86">
                  <c:v>101.09532633100827</c:v>
                </c:pt>
                <c:pt idx="87">
                  <c:v>84.673570964646146</c:v>
                </c:pt>
                <c:pt idx="88">
                  <c:v>20.747834417226898</c:v>
                </c:pt>
                <c:pt idx="89">
                  <c:v>20.744699250560977</c:v>
                </c:pt>
                <c:pt idx="90">
                  <c:v>24.30050099228631</c:v>
                </c:pt>
                <c:pt idx="91">
                  <c:v>92.640964763515854</c:v>
                </c:pt>
                <c:pt idx="92">
                  <c:v>111.07110692750091</c:v>
                </c:pt>
                <c:pt idx="93">
                  <c:v>96.732588284703269</c:v>
                </c:pt>
                <c:pt idx="94">
                  <c:v>21.107194328210852</c:v>
                </c:pt>
                <c:pt idx="95">
                  <c:v>23.930566100105015</c:v>
                </c:pt>
                <c:pt idx="96">
                  <c:v>23.195297043818883</c:v>
                </c:pt>
                <c:pt idx="97">
                  <c:v>24.521798092938063</c:v>
                </c:pt>
                <c:pt idx="98">
                  <c:v>115.07541018928917</c:v>
                </c:pt>
                <c:pt idx="99">
                  <c:v>87.860519532235045</c:v>
                </c:pt>
                <c:pt idx="100">
                  <c:v>23.105828074663535</c:v>
                </c:pt>
                <c:pt idx="101">
                  <c:v>22.623402816594524</c:v>
                </c:pt>
                <c:pt idx="102">
                  <c:v>22.916186580467997</c:v>
                </c:pt>
                <c:pt idx="103">
                  <c:v>21.448146116057003</c:v>
                </c:pt>
                <c:pt idx="104">
                  <c:v>81.787303826546619</c:v>
                </c:pt>
                <c:pt idx="105">
                  <c:v>111.72221583248901</c:v>
                </c:pt>
                <c:pt idx="106">
                  <c:v>79.199449020958156</c:v>
                </c:pt>
                <c:pt idx="107">
                  <c:v>20.786120424839613</c:v>
                </c:pt>
                <c:pt idx="108">
                  <c:v>20.809369215372097</c:v>
                </c:pt>
                <c:pt idx="109">
                  <c:v>20.301921291460747</c:v>
                </c:pt>
                <c:pt idx="110">
                  <c:v>20.278264280987187</c:v>
                </c:pt>
                <c:pt idx="111">
                  <c:v>105.73229118112852</c:v>
                </c:pt>
                <c:pt idx="112">
                  <c:v>93.22709875527184</c:v>
                </c:pt>
                <c:pt idx="113">
                  <c:v>115.40128115405687</c:v>
                </c:pt>
                <c:pt idx="114">
                  <c:v>24.383790660113846</c:v>
                </c:pt>
                <c:pt idx="115">
                  <c:v>21.023587290114982</c:v>
                </c:pt>
                <c:pt idx="116">
                  <c:v>22.409832834610405</c:v>
                </c:pt>
                <c:pt idx="117">
                  <c:v>20.937319505880833</c:v>
                </c:pt>
                <c:pt idx="118">
                  <c:v>107.21989487929797</c:v>
                </c:pt>
                <c:pt idx="119">
                  <c:v>104.65568822718103</c:v>
                </c:pt>
                <c:pt idx="120">
                  <c:v>84.768153968935493</c:v>
                </c:pt>
                <c:pt idx="121">
                  <c:v>20.317814893526656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'MARZO 2016 '!$K$2:$K$123</c:f>
              <c:numCache>
                <c:formatCode>0.0</c:formatCode>
                <c:ptCount val="122"/>
                <c:pt idx="0">
                  <c:v>20.755539165162155</c:v>
                </c:pt>
                <c:pt idx="1">
                  <c:v>22.964457996534257</c:v>
                </c:pt>
                <c:pt idx="2">
                  <c:v>21.894587290245507</c:v>
                </c:pt>
                <c:pt idx="3">
                  <c:v>104.2244983613069</c:v>
                </c:pt>
                <c:pt idx="4">
                  <c:v>79.614381121525184</c:v>
                </c:pt>
                <c:pt idx="5">
                  <c:v>102.53744604499812</c:v>
                </c:pt>
                <c:pt idx="6">
                  <c:v>20.006977504573946</c:v>
                </c:pt>
                <c:pt idx="7">
                  <c:v>22.925874992775345</c:v>
                </c:pt>
                <c:pt idx="8">
                  <c:v>23.588656042927447</c:v>
                </c:pt>
                <c:pt idx="9">
                  <c:v>21.007283612734931</c:v>
                </c:pt>
                <c:pt idx="10">
                  <c:v>84.228083501186404</c:v>
                </c:pt>
                <c:pt idx="11">
                  <c:v>99.010464234533003</c:v>
                </c:pt>
                <c:pt idx="12">
                  <c:v>93.780114549010179</c:v>
                </c:pt>
                <c:pt idx="13">
                  <c:v>24.981282309861328</c:v>
                </c:pt>
                <c:pt idx="14">
                  <c:v>20.115194340266598</c:v>
                </c:pt>
                <c:pt idx="15">
                  <c:v>22.88560761882772</c:v>
                </c:pt>
                <c:pt idx="16">
                  <c:v>22.599793599375413</c:v>
                </c:pt>
                <c:pt idx="17">
                  <c:v>95.026476147854808</c:v>
                </c:pt>
                <c:pt idx="18">
                  <c:v>101.08811516656618</c:v>
                </c:pt>
                <c:pt idx="19">
                  <c:v>95.849988608663011</c:v>
                </c:pt>
                <c:pt idx="20">
                  <c:v>22.310088998621147</c:v>
                </c:pt>
                <c:pt idx="21">
                  <c:v>20.505195031776779</c:v>
                </c:pt>
                <c:pt idx="22">
                  <c:v>21.568665183836931</c:v>
                </c:pt>
                <c:pt idx="23">
                  <c:v>97.698334470913011</c:v>
                </c:pt>
                <c:pt idx="24">
                  <c:v>111.27559307865279</c:v>
                </c:pt>
                <c:pt idx="25">
                  <c:v>88.55416217788266</c:v>
                </c:pt>
                <c:pt idx="26">
                  <c:v>22.436545221574324</c:v>
                </c:pt>
                <c:pt idx="27">
                  <c:v>24.853759995421886</c:v>
                </c:pt>
                <c:pt idx="28">
                  <c:v>21.148624124115045</c:v>
                </c:pt>
                <c:pt idx="29">
                  <c:v>24.450828970027825</c:v>
                </c:pt>
                <c:pt idx="30">
                  <c:v>99.540665190980945</c:v>
                </c:pt>
                <c:pt idx="31">
                  <c:v>102.47321763327813</c:v>
                </c:pt>
                <c:pt idx="32">
                  <c:v>114.80435948841206</c:v>
                </c:pt>
                <c:pt idx="33">
                  <c:v>24.783654741053837</c:v>
                </c:pt>
                <c:pt idx="34">
                  <c:v>20.203354328365435</c:v>
                </c:pt>
                <c:pt idx="35">
                  <c:v>21.618889583323114</c:v>
                </c:pt>
                <c:pt idx="36">
                  <c:v>110.46417765810619</c:v>
                </c:pt>
                <c:pt idx="37">
                  <c:v>93.343320981658749</c:v>
                </c:pt>
                <c:pt idx="38">
                  <c:v>89.471965285845272</c:v>
                </c:pt>
                <c:pt idx="39">
                  <c:v>23.200604731163853</c:v>
                </c:pt>
                <c:pt idx="40">
                  <c:v>23.423298110300976</c:v>
                </c:pt>
                <c:pt idx="41">
                  <c:v>20.082436318010192</c:v>
                </c:pt>
                <c:pt idx="42">
                  <c:v>79.12495403331053</c:v>
                </c:pt>
                <c:pt idx="43">
                  <c:v>82.667160458410777</c:v>
                </c:pt>
                <c:pt idx="44">
                  <c:v>106.53293886418919</c:v>
                </c:pt>
                <c:pt idx="45">
                  <c:v>22.957130233146557</c:v>
                </c:pt>
                <c:pt idx="46">
                  <c:v>24.277519062598856</c:v>
                </c:pt>
                <c:pt idx="47">
                  <c:v>24.391036790061815</c:v>
                </c:pt>
                <c:pt idx="48">
                  <c:v>98.127229736608939</c:v>
                </c:pt>
                <c:pt idx="49">
                  <c:v>93.514665594529646</c:v>
                </c:pt>
                <c:pt idx="50">
                  <c:v>20.333405503569452</c:v>
                </c:pt>
                <c:pt idx="51">
                  <c:v>24.806574074529436</c:v>
                </c:pt>
                <c:pt idx="52">
                  <c:v>22.157685037232746</c:v>
                </c:pt>
                <c:pt idx="53">
                  <c:v>20.52680621335951</c:v>
                </c:pt>
                <c:pt idx="54">
                  <c:v>88.044292080226597</c:v>
                </c:pt>
                <c:pt idx="55">
                  <c:v>80.305922509767612</c:v>
                </c:pt>
                <c:pt idx="56">
                  <c:v>80.599513787422836</c:v>
                </c:pt>
                <c:pt idx="57">
                  <c:v>23.768477617649896</c:v>
                </c:pt>
                <c:pt idx="58">
                  <c:v>21.409595287459517</c:v>
                </c:pt>
                <c:pt idx="59">
                  <c:v>21.45062371134588</c:v>
                </c:pt>
                <c:pt idx="60">
                  <c:v>100.81626725474496</c:v>
                </c:pt>
                <c:pt idx="61">
                  <c:v>89.155930448794479</c:v>
                </c:pt>
                <c:pt idx="62">
                  <c:v>111.53661096497885</c:v>
                </c:pt>
                <c:pt idx="63">
                  <c:v>22.572653659049848</c:v>
                </c:pt>
                <c:pt idx="64">
                  <c:v>23.714282717464997</c:v>
                </c:pt>
                <c:pt idx="65">
                  <c:v>22.864314979064606</c:v>
                </c:pt>
                <c:pt idx="66">
                  <c:v>23.512113588834296</c:v>
                </c:pt>
                <c:pt idx="67">
                  <c:v>117.64886151978018</c:v>
                </c:pt>
                <c:pt idx="68">
                  <c:v>87.620368987564802</c:v>
                </c:pt>
                <c:pt idx="69">
                  <c:v>20.966994161260104</c:v>
                </c:pt>
                <c:pt idx="70">
                  <c:v>21.603831743612929</c:v>
                </c:pt>
                <c:pt idx="71">
                  <c:v>23.682190607994368</c:v>
                </c:pt>
                <c:pt idx="72">
                  <c:v>21.380943016275175</c:v>
                </c:pt>
                <c:pt idx="73">
                  <c:v>110.78477664244031</c:v>
                </c:pt>
                <c:pt idx="74">
                  <c:v>96.208191420396005</c:v>
                </c:pt>
                <c:pt idx="75">
                  <c:v>94.343512836190328</c:v>
                </c:pt>
                <c:pt idx="76">
                  <c:v>24.90564617661768</c:v>
                </c:pt>
                <c:pt idx="77">
                  <c:v>21.050538910953733</c:v>
                </c:pt>
                <c:pt idx="78">
                  <c:v>21.5</c:v>
                </c:pt>
                <c:pt idx="79">
                  <c:v>103.56610743397414</c:v>
                </c:pt>
                <c:pt idx="80">
                  <c:v>103.85771830693234</c:v>
                </c:pt>
                <c:pt idx="81">
                  <c:v>79.410555070051544</c:v>
                </c:pt>
                <c:pt idx="82">
                  <c:v>21.332763340908681</c:v>
                </c:pt>
                <c:pt idx="83">
                  <c:v>23.059745527573739</c:v>
                </c:pt>
                <c:pt idx="84">
                  <c:v>21.692741560024452</c:v>
                </c:pt>
                <c:pt idx="85">
                  <c:v>105.03162133571573</c:v>
                </c:pt>
                <c:pt idx="86">
                  <c:v>89.763099943010289</c:v>
                </c:pt>
                <c:pt idx="87">
                  <c:v>90.1</c:v>
                </c:pt>
                <c:pt idx="88">
                  <c:v>24.167551794458262</c:v>
                </c:pt>
                <c:pt idx="89">
                  <c:v>21.708048871232062</c:v>
                </c:pt>
                <c:pt idx="90">
                  <c:v>24.434640275219742</c:v>
                </c:pt>
                <c:pt idx="91">
                  <c:v>81.900179396503887</c:v>
                </c:pt>
                <c:pt idx="92">
                  <c:v>100.47641851623904</c:v>
                </c:pt>
                <c:pt idx="93">
                  <c:v>108.17728972384573</c:v>
                </c:pt>
                <c:pt idx="94">
                  <c:v>21.142921818854155</c:v>
                </c:pt>
                <c:pt idx="95">
                  <c:v>23.405828009905136</c:v>
                </c:pt>
                <c:pt idx="96">
                  <c:v>21.256512725768385</c:v>
                </c:pt>
                <c:pt idx="97">
                  <c:v>24.583165716463554</c:v>
                </c:pt>
                <c:pt idx="98">
                  <c:v>104.78273558804706</c:v>
                </c:pt>
                <c:pt idx="99">
                  <c:v>96.327457882107296</c:v>
                </c:pt>
                <c:pt idx="100">
                  <c:v>20.47509999988775</c:v>
                </c:pt>
                <c:pt idx="101">
                  <c:v>21.521847096147969</c:v>
                </c:pt>
                <c:pt idx="102">
                  <c:v>20.928301082466547</c:v>
                </c:pt>
                <c:pt idx="103">
                  <c:v>23.99363800365154</c:v>
                </c:pt>
                <c:pt idx="104">
                  <c:v>113.42992962352255</c:v>
                </c:pt>
                <c:pt idx="105">
                  <c:v>101.40484734646897</c:v>
                </c:pt>
                <c:pt idx="106">
                  <c:v>118.79303098333519</c:v>
                </c:pt>
                <c:pt idx="107">
                  <c:v>24.432589743705929</c:v>
                </c:pt>
                <c:pt idx="108">
                  <c:v>22.935020762080583</c:v>
                </c:pt>
                <c:pt idx="109">
                  <c:v>23.948594003229694</c:v>
                </c:pt>
                <c:pt idx="110">
                  <c:v>21.84421693997492</c:v>
                </c:pt>
                <c:pt idx="111">
                  <c:v>118.87778143489936</c:v>
                </c:pt>
                <c:pt idx="112">
                  <c:v>102.54422362285544</c:v>
                </c:pt>
                <c:pt idx="113">
                  <c:v>82.619416952218174</c:v>
                </c:pt>
                <c:pt idx="114">
                  <c:v>22.904547429330009</c:v>
                </c:pt>
                <c:pt idx="115">
                  <c:v>21.596531698683073</c:v>
                </c:pt>
                <c:pt idx="116">
                  <c:v>24.718138648327976</c:v>
                </c:pt>
                <c:pt idx="117">
                  <c:v>23.67309015170407</c:v>
                </c:pt>
                <c:pt idx="118">
                  <c:v>107.31177844116229</c:v>
                </c:pt>
                <c:pt idx="119">
                  <c:v>85.642730632111622</c:v>
                </c:pt>
                <c:pt idx="120">
                  <c:v>79.578563780549217</c:v>
                </c:pt>
                <c:pt idx="121">
                  <c:v>22.705456100972423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'MARZO 2016 '!$L$2:$L$123</c:f>
              <c:numCache>
                <c:formatCode>0.0</c:formatCode>
                <c:ptCount val="122"/>
                <c:pt idx="0">
                  <c:v>24.627068356543518</c:v>
                </c:pt>
                <c:pt idx="1">
                  <c:v>20.93324980153843</c:v>
                </c:pt>
                <c:pt idx="2">
                  <c:v>23.254252470869879</c:v>
                </c:pt>
                <c:pt idx="3">
                  <c:v>91.22775216252127</c:v>
                </c:pt>
                <c:pt idx="4">
                  <c:v>117.70932248194109</c:v>
                </c:pt>
                <c:pt idx="5">
                  <c:v>87.166849944357693</c:v>
                </c:pt>
                <c:pt idx="6">
                  <c:v>22.413968508652133</c:v>
                </c:pt>
                <c:pt idx="7">
                  <c:v>20.080326984529467</c:v>
                </c:pt>
                <c:pt idx="8">
                  <c:v>20.741165646612114</c:v>
                </c:pt>
                <c:pt idx="9">
                  <c:v>24.565914046934118</c:v>
                </c:pt>
                <c:pt idx="10">
                  <c:v>113.71152024245447</c:v>
                </c:pt>
                <c:pt idx="11">
                  <c:v>114.05496822535238</c:v>
                </c:pt>
                <c:pt idx="12">
                  <c:v>85.959837713810714</c:v>
                </c:pt>
                <c:pt idx="13">
                  <c:v>23.074511392000314</c:v>
                </c:pt>
                <c:pt idx="14">
                  <c:v>23.11231985508655</c:v>
                </c:pt>
                <c:pt idx="15">
                  <c:v>22.208385524086005</c:v>
                </c:pt>
                <c:pt idx="16">
                  <c:v>24.12622415833366</c:v>
                </c:pt>
                <c:pt idx="17">
                  <c:v>92.612243676647253</c:v>
                </c:pt>
                <c:pt idx="18">
                  <c:v>95.138065765093657</c:v>
                </c:pt>
                <c:pt idx="19">
                  <c:v>102.51578667514133</c:v>
                </c:pt>
                <c:pt idx="20">
                  <c:v>21.309815229790907</c:v>
                </c:pt>
                <c:pt idx="21">
                  <c:v>24.065786780380151</c:v>
                </c:pt>
                <c:pt idx="22">
                  <c:v>24.583288640040042</c:v>
                </c:pt>
                <c:pt idx="23">
                  <c:v>95.624089348228068</c:v>
                </c:pt>
                <c:pt idx="24">
                  <c:v>98.591115494269516</c:v>
                </c:pt>
                <c:pt idx="25">
                  <c:v>104.54948335382392</c:v>
                </c:pt>
                <c:pt idx="26">
                  <c:v>21.326455049330779</c:v>
                </c:pt>
                <c:pt idx="27">
                  <c:v>24.746396032397172</c:v>
                </c:pt>
                <c:pt idx="28">
                  <c:v>23.463438121930476</c:v>
                </c:pt>
                <c:pt idx="29">
                  <c:v>21.274131140075369</c:v>
                </c:pt>
                <c:pt idx="30">
                  <c:v>82.714432162733601</c:v>
                </c:pt>
                <c:pt idx="31">
                  <c:v>96.64010325677971</c:v>
                </c:pt>
                <c:pt idx="32">
                  <c:v>91.61512036531883</c:v>
                </c:pt>
                <c:pt idx="33">
                  <c:v>20.320010364358115</c:v>
                </c:pt>
                <c:pt idx="34">
                  <c:v>20.595654582552946</c:v>
                </c:pt>
                <c:pt idx="35">
                  <c:v>20.647190244066834</c:v>
                </c:pt>
                <c:pt idx="36">
                  <c:v>114.87330097522698</c:v>
                </c:pt>
                <c:pt idx="37">
                  <c:v>105.71350575271873</c:v>
                </c:pt>
                <c:pt idx="38">
                  <c:v>109.54793026566071</c:v>
                </c:pt>
                <c:pt idx="39">
                  <c:v>20.967167556873083</c:v>
                </c:pt>
                <c:pt idx="40">
                  <c:v>20.557258639626074</c:v>
                </c:pt>
                <c:pt idx="41">
                  <c:v>24.357289090026541</c:v>
                </c:pt>
                <c:pt idx="42">
                  <c:v>98.80926877379008</c:v>
                </c:pt>
                <c:pt idx="43">
                  <c:v>98.842567070105346</c:v>
                </c:pt>
                <c:pt idx="44">
                  <c:v>112.04826508585214</c:v>
                </c:pt>
                <c:pt idx="45">
                  <c:v>22.08160452061653</c:v>
                </c:pt>
                <c:pt idx="46">
                  <c:v>24.858464306104761</c:v>
                </c:pt>
                <c:pt idx="47">
                  <c:v>22.970345342055662</c:v>
                </c:pt>
                <c:pt idx="48">
                  <c:v>91.499175415485382</c:v>
                </c:pt>
                <c:pt idx="49">
                  <c:v>86.021128577741578</c:v>
                </c:pt>
                <c:pt idx="50">
                  <c:v>22.549514425246119</c:v>
                </c:pt>
                <c:pt idx="51">
                  <c:v>21.794247229147025</c:v>
                </c:pt>
                <c:pt idx="52">
                  <c:v>22.277000355093367</c:v>
                </c:pt>
                <c:pt idx="53">
                  <c:v>23.27107407851641</c:v>
                </c:pt>
                <c:pt idx="54">
                  <c:v>91.789315023078913</c:v>
                </c:pt>
                <c:pt idx="55">
                  <c:v>114.21299564895179</c:v>
                </c:pt>
                <c:pt idx="56">
                  <c:v>95.247928491494264</c:v>
                </c:pt>
                <c:pt idx="57">
                  <c:v>24.343085143832095</c:v>
                </c:pt>
                <c:pt idx="58">
                  <c:v>20.293870277240988</c:v>
                </c:pt>
                <c:pt idx="59">
                  <c:v>20.089344630878056</c:v>
                </c:pt>
                <c:pt idx="60">
                  <c:v>101.32881401928496</c:v>
                </c:pt>
                <c:pt idx="61">
                  <c:v>86.2720210626388</c:v>
                </c:pt>
                <c:pt idx="62">
                  <c:v>110.78869361728206</c:v>
                </c:pt>
                <c:pt idx="63">
                  <c:v>21.070044693344823</c:v>
                </c:pt>
                <c:pt idx="64">
                  <c:v>22.581459556711295</c:v>
                </c:pt>
                <c:pt idx="65">
                  <c:v>22.924366721601238</c:v>
                </c:pt>
                <c:pt idx="66">
                  <c:v>24.521750069953718</c:v>
                </c:pt>
                <c:pt idx="67">
                  <c:v>80.807209839223191</c:v>
                </c:pt>
                <c:pt idx="68">
                  <c:v>104.9513880823543</c:v>
                </c:pt>
                <c:pt idx="69">
                  <c:v>23.656904209345445</c:v>
                </c:pt>
                <c:pt idx="70">
                  <c:v>22.654756909219451</c:v>
                </c:pt>
                <c:pt idx="71">
                  <c:v>24.857380914414605</c:v>
                </c:pt>
                <c:pt idx="72">
                  <c:v>20.302856752475979</c:v>
                </c:pt>
                <c:pt idx="73">
                  <c:v>101.64598148450654</c:v>
                </c:pt>
                <c:pt idx="74">
                  <c:v>81.798398064182905</c:v>
                </c:pt>
                <c:pt idx="75">
                  <c:v>104.39512864815927</c:v>
                </c:pt>
                <c:pt idx="76">
                  <c:v>21.837945189452906</c:v>
                </c:pt>
                <c:pt idx="77">
                  <c:v>23.215295200748301</c:v>
                </c:pt>
                <c:pt idx="78">
                  <c:v>22.2</c:v>
                </c:pt>
                <c:pt idx="79">
                  <c:v>107.98609496294685</c:v>
                </c:pt>
                <c:pt idx="80">
                  <c:v>84.628843102301246</c:v>
                </c:pt>
                <c:pt idx="81">
                  <c:v>98.34682791062454</c:v>
                </c:pt>
                <c:pt idx="82">
                  <c:v>24.196409515056786</c:v>
                </c:pt>
                <c:pt idx="83">
                  <c:v>23.104424851276207</c:v>
                </c:pt>
                <c:pt idx="84">
                  <c:v>21.599394845699361</c:v>
                </c:pt>
                <c:pt idx="85">
                  <c:v>87.758503923910553</c:v>
                </c:pt>
                <c:pt idx="86">
                  <c:v>111.67623224523072</c:v>
                </c:pt>
                <c:pt idx="87">
                  <c:v>84.36549586873295</c:v>
                </c:pt>
                <c:pt idx="88">
                  <c:v>21.322825197061519</c:v>
                </c:pt>
                <c:pt idx="89">
                  <c:v>24.641653005319117</c:v>
                </c:pt>
                <c:pt idx="90">
                  <c:v>24.833702761892035</c:v>
                </c:pt>
                <c:pt idx="91">
                  <c:v>102.17045886657752</c:v>
                </c:pt>
                <c:pt idx="92">
                  <c:v>103.81539209176498</c:v>
                </c:pt>
                <c:pt idx="93">
                  <c:v>86.792604634949399</c:v>
                </c:pt>
                <c:pt idx="94">
                  <c:v>21.249034251727103</c:v>
                </c:pt>
                <c:pt idx="95">
                  <c:v>22.520432478149665</c:v>
                </c:pt>
                <c:pt idx="96">
                  <c:v>23.650119351325941</c:v>
                </c:pt>
                <c:pt idx="97">
                  <c:v>24.790808631562481</c:v>
                </c:pt>
                <c:pt idx="98">
                  <c:v>84.810697466064852</c:v>
                </c:pt>
                <c:pt idx="99">
                  <c:v>88.491764369873209</c:v>
                </c:pt>
                <c:pt idx="100">
                  <c:v>22.63578473667944</c:v>
                </c:pt>
                <c:pt idx="101">
                  <c:v>21.546311185954483</c:v>
                </c:pt>
                <c:pt idx="102">
                  <c:v>24.843793654912222</c:v>
                </c:pt>
                <c:pt idx="103">
                  <c:v>20.773819534334692</c:v>
                </c:pt>
                <c:pt idx="104">
                  <c:v>110.99931167857152</c:v>
                </c:pt>
                <c:pt idx="105">
                  <c:v>79.01341578741345</c:v>
                </c:pt>
                <c:pt idx="106">
                  <c:v>88.343198666718152</c:v>
                </c:pt>
                <c:pt idx="107">
                  <c:v>24.706080464876916</c:v>
                </c:pt>
                <c:pt idx="108">
                  <c:v>21.514016657768995</c:v>
                </c:pt>
                <c:pt idx="109">
                  <c:v>22.34782654717894</c:v>
                </c:pt>
                <c:pt idx="110">
                  <c:v>22.608063555004197</c:v>
                </c:pt>
                <c:pt idx="111">
                  <c:v>84.17770134962845</c:v>
                </c:pt>
                <c:pt idx="112">
                  <c:v>112.47863872199724</c:v>
                </c:pt>
                <c:pt idx="113">
                  <c:v>84.511522874813494</c:v>
                </c:pt>
                <c:pt idx="114">
                  <c:v>22.919439686831858</c:v>
                </c:pt>
                <c:pt idx="115">
                  <c:v>24.984233309988475</c:v>
                </c:pt>
                <c:pt idx="116">
                  <c:v>23.182944901879864</c:v>
                </c:pt>
                <c:pt idx="117">
                  <c:v>23.689566913146031</c:v>
                </c:pt>
                <c:pt idx="118">
                  <c:v>94.229177623359703</c:v>
                </c:pt>
                <c:pt idx="119">
                  <c:v>86.966390202601616</c:v>
                </c:pt>
                <c:pt idx="120">
                  <c:v>88.733836474060752</c:v>
                </c:pt>
                <c:pt idx="121">
                  <c:v>22.105778247862229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'MARZO 2016 '!$M$2:$M$123</c:f>
              <c:numCache>
                <c:formatCode>0.0</c:formatCode>
                <c:ptCount val="122"/>
                <c:pt idx="0">
                  <c:v>21.977399642929566</c:v>
                </c:pt>
                <c:pt idx="1">
                  <c:v>20.791938423915564</c:v>
                </c:pt>
                <c:pt idx="2">
                  <c:v>21.805971998052158</c:v>
                </c:pt>
                <c:pt idx="3">
                  <c:v>101.39860462815442</c:v>
                </c:pt>
                <c:pt idx="4">
                  <c:v>110.7278191450059</c:v>
                </c:pt>
                <c:pt idx="5">
                  <c:v>89.05500915921526</c:v>
                </c:pt>
                <c:pt idx="6">
                  <c:v>24.300819499576342</c:v>
                </c:pt>
                <c:pt idx="7">
                  <c:v>22.002059296475423</c:v>
                </c:pt>
                <c:pt idx="8">
                  <c:v>24.455695385569889</c:v>
                </c:pt>
                <c:pt idx="9">
                  <c:v>23.912173198605846</c:v>
                </c:pt>
                <c:pt idx="10">
                  <c:v>114.99941655367391</c:v>
                </c:pt>
                <c:pt idx="11">
                  <c:v>105.95397056258311</c:v>
                </c:pt>
                <c:pt idx="12">
                  <c:v>110.81885238424297</c:v>
                </c:pt>
                <c:pt idx="13">
                  <c:v>21.078260227302209</c:v>
                </c:pt>
                <c:pt idx="14">
                  <c:v>20.245771750661465</c:v>
                </c:pt>
                <c:pt idx="15">
                  <c:v>20.496525699168597</c:v>
                </c:pt>
                <c:pt idx="16">
                  <c:v>22.18551969677543</c:v>
                </c:pt>
                <c:pt idx="17">
                  <c:v>110.42198469605319</c:v>
                </c:pt>
                <c:pt idx="18">
                  <c:v>89.105896227573439</c:v>
                </c:pt>
                <c:pt idx="19">
                  <c:v>95.483223577093554</c:v>
                </c:pt>
                <c:pt idx="20">
                  <c:v>20.513431649552039</c:v>
                </c:pt>
                <c:pt idx="21">
                  <c:v>22.291318035850065</c:v>
                </c:pt>
                <c:pt idx="22">
                  <c:v>20.636296559891456</c:v>
                </c:pt>
                <c:pt idx="23">
                  <c:v>97.53938949175901</c:v>
                </c:pt>
                <c:pt idx="24">
                  <c:v>80.103123195936178</c:v>
                </c:pt>
                <c:pt idx="25">
                  <c:v>98.282422406139659</c:v>
                </c:pt>
                <c:pt idx="26">
                  <c:v>23.725278026250471</c:v>
                </c:pt>
                <c:pt idx="27">
                  <c:v>21.797280018018625</c:v>
                </c:pt>
                <c:pt idx="28">
                  <c:v>23.100258505545575</c:v>
                </c:pt>
                <c:pt idx="29">
                  <c:v>22.93942869585393</c:v>
                </c:pt>
                <c:pt idx="30">
                  <c:v>113.55700636904032</c:v>
                </c:pt>
                <c:pt idx="31">
                  <c:v>93.171123209751613</c:v>
                </c:pt>
                <c:pt idx="32">
                  <c:v>82.495207764048416</c:v>
                </c:pt>
                <c:pt idx="33">
                  <c:v>22.742608935884675</c:v>
                </c:pt>
                <c:pt idx="34">
                  <c:v>24.318890138432359</c:v>
                </c:pt>
                <c:pt idx="35">
                  <c:v>21.054905295835496</c:v>
                </c:pt>
                <c:pt idx="36">
                  <c:v>110.05130433835211</c:v>
                </c:pt>
                <c:pt idx="37">
                  <c:v>82.776302281420328</c:v>
                </c:pt>
                <c:pt idx="38">
                  <c:v>114.37162364791833</c:v>
                </c:pt>
                <c:pt idx="39">
                  <c:v>23.383165068778244</c:v>
                </c:pt>
                <c:pt idx="40">
                  <c:v>20.364132465516469</c:v>
                </c:pt>
                <c:pt idx="41">
                  <c:v>24.273552985006646</c:v>
                </c:pt>
                <c:pt idx="42">
                  <c:v>104.63736761935192</c:v>
                </c:pt>
                <c:pt idx="43">
                  <c:v>85.391150619194491</c:v>
                </c:pt>
                <c:pt idx="44">
                  <c:v>82.36919383840852</c:v>
                </c:pt>
                <c:pt idx="45">
                  <c:v>24.402659050432678</c:v>
                </c:pt>
                <c:pt idx="46">
                  <c:v>24.396705731770584</c:v>
                </c:pt>
                <c:pt idx="47">
                  <c:v>22.863210958632109</c:v>
                </c:pt>
                <c:pt idx="48">
                  <c:v>107.00280174553922</c:v>
                </c:pt>
                <c:pt idx="49">
                  <c:v>85.39904884923061</c:v>
                </c:pt>
                <c:pt idx="50">
                  <c:v>24.525298215228702</c:v>
                </c:pt>
                <c:pt idx="51">
                  <c:v>23.153934461904981</c:v>
                </c:pt>
                <c:pt idx="52">
                  <c:v>23.004105681680898</c:v>
                </c:pt>
                <c:pt idx="53">
                  <c:v>20.993474307910446</c:v>
                </c:pt>
                <c:pt idx="54">
                  <c:v>89.859485150730364</c:v>
                </c:pt>
                <c:pt idx="55">
                  <c:v>109.34229578744049</c:v>
                </c:pt>
                <c:pt idx="56">
                  <c:v>98.781062614243012</c:v>
                </c:pt>
                <c:pt idx="57">
                  <c:v>20.276016234626496</c:v>
                </c:pt>
                <c:pt idx="58">
                  <c:v>24.498441460245051</c:v>
                </c:pt>
                <c:pt idx="59">
                  <c:v>20.891353145065391</c:v>
                </c:pt>
                <c:pt idx="60">
                  <c:v>108.177866139766</c:v>
                </c:pt>
                <c:pt idx="61">
                  <c:v>90.567278876270592</c:v>
                </c:pt>
                <c:pt idx="62">
                  <c:v>87.665821731680623</c:v>
                </c:pt>
                <c:pt idx="63">
                  <c:v>20.681086831315721</c:v>
                </c:pt>
                <c:pt idx="64">
                  <c:v>24.711933845341871</c:v>
                </c:pt>
                <c:pt idx="65">
                  <c:v>21.715481574701847</c:v>
                </c:pt>
                <c:pt idx="66">
                  <c:v>21.562858183913427</c:v>
                </c:pt>
                <c:pt idx="67">
                  <c:v>89.267161402377653</c:v>
                </c:pt>
                <c:pt idx="68">
                  <c:v>91.516798619853176</c:v>
                </c:pt>
                <c:pt idx="69">
                  <c:v>23.434905154001331</c:v>
                </c:pt>
                <c:pt idx="70">
                  <c:v>21.304051269921068</c:v>
                </c:pt>
                <c:pt idx="71">
                  <c:v>21.986304661294092</c:v>
                </c:pt>
                <c:pt idx="72">
                  <c:v>20.284530975662104</c:v>
                </c:pt>
                <c:pt idx="73">
                  <c:v>104.24839283551654</c:v>
                </c:pt>
                <c:pt idx="74">
                  <c:v>88.930881112548789</c:v>
                </c:pt>
                <c:pt idx="75">
                  <c:v>89.146237585949351</c:v>
                </c:pt>
                <c:pt idx="76">
                  <c:v>21.268491295465346</c:v>
                </c:pt>
                <c:pt idx="77">
                  <c:v>22.856190281265039</c:v>
                </c:pt>
                <c:pt idx="78">
                  <c:v>22.1</c:v>
                </c:pt>
                <c:pt idx="79">
                  <c:v>94.381309344694728</c:v>
                </c:pt>
                <c:pt idx="80">
                  <c:v>116.23370791602795</c:v>
                </c:pt>
                <c:pt idx="81">
                  <c:v>82.166701047115779</c:v>
                </c:pt>
                <c:pt idx="82">
                  <c:v>20.598599433112589</c:v>
                </c:pt>
                <c:pt idx="83">
                  <c:v>24.120604540649666</c:v>
                </c:pt>
                <c:pt idx="84">
                  <c:v>20.570206969743271</c:v>
                </c:pt>
                <c:pt idx="85">
                  <c:v>96.097874557031659</c:v>
                </c:pt>
                <c:pt idx="86">
                  <c:v>106.48982669688392</c:v>
                </c:pt>
                <c:pt idx="87">
                  <c:v>95.940881515275933</c:v>
                </c:pt>
                <c:pt idx="88">
                  <c:v>21.349345699750341</c:v>
                </c:pt>
                <c:pt idx="89">
                  <c:v>21.730010721510098</c:v>
                </c:pt>
                <c:pt idx="90">
                  <c:v>21.326413495268376</c:v>
                </c:pt>
                <c:pt idx="91">
                  <c:v>94.583754958541832</c:v>
                </c:pt>
                <c:pt idx="92">
                  <c:v>100.40154905177479</c:v>
                </c:pt>
                <c:pt idx="93">
                  <c:v>107.31152128981647</c:v>
                </c:pt>
                <c:pt idx="94">
                  <c:v>22.473651671452508</c:v>
                </c:pt>
                <c:pt idx="95">
                  <c:v>20.891658226429236</c:v>
                </c:pt>
                <c:pt idx="96">
                  <c:v>22.962328277442055</c:v>
                </c:pt>
                <c:pt idx="97">
                  <c:v>20.38073984454541</c:v>
                </c:pt>
                <c:pt idx="98">
                  <c:v>110.89006668099279</c:v>
                </c:pt>
                <c:pt idx="99">
                  <c:v>117.49479152633839</c:v>
                </c:pt>
                <c:pt idx="100">
                  <c:v>21.966249521940888</c:v>
                </c:pt>
                <c:pt idx="101">
                  <c:v>23.032077332309306</c:v>
                </c:pt>
                <c:pt idx="102">
                  <c:v>22.463342852811124</c:v>
                </c:pt>
                <c:pt idx="103">
                  <c:v>21.934432313484837</c:v>
                </c:pt>
                <c:pt idx="104">
                  <c:v>79.974917449402525</c:v>
                </c:pt>
                <c:pt idx="105">
                  <c:v>112.69129764414603</c:v>
                </c:pt>
                <c:pt idx="106">
                  <c:v>113.03655692364276</c:v>
                </c:pt>
                <c:pt idx="107">
                  <c:v>21.630871234201454</c:v>
                </c:pt>
                <c:pt idx="108">
                  <c:v>20.556517292532419</c:v>
                </c:pt>
                <c:pt idx="109">
                  <c:v>20.355454967794476</c:v>
                </c:pt>
                <c:pt idx="110">
                  <c:v>24.051150462449705</c:v>
                </c:pt>
                <c:pt idx="111">
                  <c:v>89.272591370376631</c:v>
                </c:pt>
                <c:pt idx="112">
                  <c:v>118.60580500643712</c:v>
                </c:pt>
                <c:pt idx="113">
                  <c:v>105.36706385693032</c:v>
                </c:pt>
                <c:pt idx="114">
                  <c:v>24.42702309863558</c:v>
                </c:pt>
                <c:pt idx="115">
                  <c:v>22.555936887169828</c:v>
                </c:pt>
                <c:pt idx="116">
                  <c:v>24.589997778841713</c:v>
                </c:pt>
                <c:pt idx="117">
                  <c:v>23.722745248882369</c:v>
                </c:pt>
                <c:pt idx="118">
                  <c:v>87.101864726250795</c:v>
                </c:pt>
                <c:pt idx="119">
                  <c:v>108.81102511743198</c:v>
                </c:pt>
                <c:pt idx="120">
                  <c:v>107.66763889647251</c:v>
                </c:pt>
                <c:pt idx="121">
                  <c:v>20.580004419759714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'MARZO 2016 '!$N$2:$N$123</c:f>
              <c:numCache>
                <c:formatCode>0.0</c:formatCode>
                <c:ptCount val="122"/>
                <c:pt idx="0">
                  <c:v>23.716192390860883</c:v>
                </c:pt>
                <c:pt idx="1">
                  <c:v>23.559550364553047</c:v>
                </c:pt>
                <c:pt idx="2">
                  <c:v>22.644944755929487</c:v>
                </c:pt>
                <c:pt idx="3">
                  <c:v>109.08542590186718</c:v>
                </c:pt>
                <c:pt idx="4">
                  <c:v>92.607736828073257</c:v>
                </c:pt>
                <c:pt idx="5">
                  <c:v>107.08555506839463</c:v>
                </c:pt>
                <c:pt idx="6">
                  <c:v>22.916037367829556</c:v>
                </c:pt>
                <c:pt idx="7">
                  <c:v>20.479178386304358</c:v>
                </c:pt>
                <c:pt idx="8">
                  <c:v>24.377469097604902</c:v>
                </c:pt>
                <c:pt idx="9">
                  <c:v>23.475985645371484</c:v>
                </c:pt>
                <c:pt idx="10">
                  <c:v>113.10875169677298</c:v>
                </c:pt>
                <c:pt idx="11">
                  <c:v>117.55184947001824</c:v>
                </c:pt>
                <c:pt idx="12">
                  <c:v>116.55314013823418</c:v>
                </c:pt>
                <c:pt idx="13">
                  <c:v>23.47293710845965</c:v>
                </c:pt>
                <c:pt idx="14">
                  <c:v>20.721428464987572</c:v>
                </c:pt>
                <c:pt idx="15">
                  <c:v>21.455905369276259</c:v>
                </c:pt>
                <c:pt idx="16">
                  <c:v>21.960130295306605</c:v>
                </c:pt>
                <c:pt idx="17">
                  <c:v>90.538155771467004</c:v>
                </c:pt>
                <c:pt idx="18">
                  <c:v>107.28879025781282</c:v>
                </c:pt>
                <c:pt idx="19">
                  <c:v>93.273488829863425</c:v>
                </c:pt>
                <c:pt idx="20">
                  <c:v>21.276708726376217</c:v>
                </c:pt>
                <c:pt idx="21">
                  <c:v>22.46371674939245</c:v>
                </c:pt>
                <c:pt idx="22">
                  <c:v>24.861970995981785</c:v>
                </c:pt>
                <c:pt idx="23">
                  <c:v>115.17626127429611</c:v>
                </c:pt>
                <c:pt idx="24">
                  <c:v>107.26670670297686</c:v>
                </c:pt>
                <c:pt idx="25">
                  <c:v>83.266160509236826</c:v>
                </c:pt>
                <c:pt idx="26">
                  <c:v>22.233056031092936</c:v>
                </c:pt>
                <c:pt idx="27">
                  <c:v>21.19081096376145</c:v>
                </c:pt>
                <c:pt idx="28">
                  <c:v>20.927272284315062</c:v>
                </c:pt>
                <c:pt idx="29">
                  <c:v>22.081084978651099</c:v>
                </c:pt>
                <c:pt idx="30">
                  <c:v>86.976776950403604</c:v>
                </c:pt>
                <c:pt idx="31">
                  <c:v>111.03885467980433</c:v>
                </c:pt>
                <c:pt idx="32">
                  <c:v>116.08346410976228</c:v>
                </c:pt>
                <c:pt idx="33">
                  <c:v>24.519309801396417</c:v>
                </c:pt>
                <c:pt idx="34">
                  <c:v>21.998581584116675</c:v>
                </c:pt>
                <c:pt idx="35">
                  <c:v>21.157159054941566</c:v>
                </c:pt>
                <c:pt idx="36">
                  <c:v>117.08979720422201</c:v>
                </c:pt>
                <c:pt idx="37">
                  <c:v>118.47511787777239</c:v>
                </c:pt>
                <c:pt idx="38">
                  <c:v>110.22002101712822</c:v>
                </c:pt>
                <c:pt idx="39">
                  <c:v>22.383985464723413</c:v>
                </c:pt>
                <c:pt idx="40">
                  <c:v>24.466128021423867</c:v>
                </c:pt>
                <c:pt idx="41">
                  <c:v>24.900130372404632</c:v>
                </c:pt>
                <c:pt idx="42">
                  <c:v>110.27945468592819</c:v>
                </c:pt>
                <c:pt idx="43">
                  <c:v>90.760668712797354</c:v>
                </c:pt>
                <c:pt idx="44">
                  <c:v>88.51820856102249</c:v>
                </c:pt>
                <c:pt idx="45">
                  <c:v>20.160844709700729</c:v>
                </c:pt>
                <c:pt idx="46">
                  <c:v>23.840954703107052</c:v>
                </c:pt>
                <c:pt idx="47">
                  <c:v>24.732128763359981</c:v>
                </c:pt>
                <c:pt idx="48">
                  <c:v>91.815251539397124</c:v>
                </c:pt>
                <c:pt idx="49">
                  <c:v>117.5595099529275</c:v>
                </c:pt>
                <c:pt idx="50">
                  <c:v>22.316447690438292</c:v>
                </c:pt>
                <c:pt idx="51">
                  <c:v>24.337087828683661</c:v>
                </c:pt>
                <c:pt idx="52">
                  <c:v>23.206799265885742</c:v>
                </c:pt>
                <c:pt idx="53">
                  <c:v>20.925738369250183</c:v>
                </c:pt>
                <c:pt idx="54">
                  <c:v>110.44611947961818</c:v>
                </c:pt>
                <c:pt idx="55">
                  <c:v>94.717813571288659</c:v>
                </c:pt>
                <c:pt idx="56">
                  <c:v>97.894644668677913</c:v>
                </c:pt>
                <c:pt idx="57">
                  <c:v>24.318373075111687</c:v>
                </c:pt>
                <c:pt idx="58">
                  <c:v>24.490464682862601</c:v>
                </c:pt>
                <c:pt idx="59">
                  <c:v>24.10370425801117</c:v>
                </c:pt>
                <c:pt idx="60">
                  <c:v>110.83731286784058</c:v>
                </c:pt>
                <c:pt idx="61">
                  <c:v>115.98157267479937</c:v>
                </c:pt>
                <c:pt idx="62">
                  <c:v>104.84405827122575</c:v>
                </c:pt>
                <c:pt idx="63">
                  <c:v>20.833726175754467</c:v>
                </c:pt>
                <c:pt idx="64">
                  <c:v>24.685638165926321</c:v>
                </c:pt>
                <c:pt idx="65">
                  <c:v>22.443228724299548</c:v>
                </c:pt>
                <c:pt idx="66">
                  <c:v>20.843831363382389</c:v>
                </c:pt>
                <c:pt idx="67">
                  <c:v>104.44420995469933</c:v>
                </c:pt>
                <c:pt idx="68">
                  <c:v>92.056671894100049</c:v>
                </c:pt>
                <c:pt idx="69">
                  <c:v>23.73183120184687</c:v>
                </c:pt>
                <c:pt idx="70">
                  <c:v>20.417523308434404</c:v>
                </c:pt>
                <c:pt idx="71">
                  <c:v>21.316074039357307</c:v>
                </c:pt>
                <c:pt idx="72">
                  <c:v>22.202843489279815</c:v>
                </c:pt>
                <c:pt idx="73">
                  <c:v>113.42916989528484</c:v>
                </c:pt>
                <c:pt idx="74">
                  <c:v>114.02494466665215</c:v>
                </c:pt>
                <c:pt idx="75">
                  <c:v>90.65098378857742</c:v>
                </c:pt>
                <c:pt idx="76">
                  <c:v>20.420779182811426</c:v>
                </c:pt>
                <c:pt idx="77">
                  <c:v>20.654881076132952</c:v>
                </c:pt>
                <c:pt idx="78">
                  <c:v>22.4</c:v>
                </c:pt>
                <c:pt idx="79">
                  <c:v>114.33796952100246</c:v>
                </c:pt>
                <c:pt idx="80">
                  <c:v>99.181397731127646</c:v>
                </c:pt>
                <c:pt idx="81">
                  <c:v>93.331146164510415</c:v>
                </c:pt>
                <c:pt idx="82">
                  <c:v>23.319582586194297</c:v>
                </c:pt>
                <c:pt idx="83">
                  <c:v>24.64592154860987</c:v>
                </c:pt>
                <c:pt idx="84">
                  <c:v>24.639293938284872</c:v>
                </c:pt>
                <c:pt idx="85">
                  <c:v>109.76468626097443</c:v>
                </c:pt>
                <c:pt idx="86">
                  <c:v>106.88814865178895</c:v>
                </c:pt>
                <c:pt idx="87">
                  <c:v>101.4</c:v>
                </c:pt>
                <c:pt idx="88">
                  <c:v>20.239488549987481</c:v>
                </c:pt>
                <c:pt idx="89">
                  <c:v>23.040900824726538</c:v>
                </c:pt>
                <c:pt idx="90">
                  <c:v>21.399309853972436</c:v>
                </c:pt>
                <c:pt idx="91">
                  <c:v>104.8904366651518</c:v>
                </c:pt>
                <c:pt idx="92">
                  <c:v>93.562986164935893</c:v>
                </c:pt>
                <c:pt idx="93">
                  <c:v>103.49871810522038</c:v>
                </c:pt>
                <c:pt idx="94">
                  <c:v>22.826435892149259</c:v>
                </c:pt>
                <c:pt idx="95">
                  <c:v>20.323536364352691</c:v>
                </c:pt>
                <c:pt idx="96">
                  <c:v>23.376636890182724</c:v>
                </c:pt>
                <c:pt idx="97">
                  <c:v>20.724559131553107</c:v>
                </c:pt>
                <c:pt idx="98">
                  <c:v>115.74469842097861</c:v>
                </c:pt>
                <c:pt idx="99">
                  <c:v>101.62886745664582</c:v>
                </c:pt>
                <c:pt idx="100">
                  <c:v>22.690338332674131</c:v>
                </c:pt>
                <c:pt idx="101">
                  <c:v>20.15603110816717</c:v>
                </c:pt>
                <c:pt idx="102">
                  <c:v>20.899850023709213</c:v>
                </c:pt>
                <c:pt idx="103">
                  <c:v>21.709514693125087</c:v>
                </c:pt>
                <c:pt idx="104">
                  <c:v>105.03535902307742</c:v>
                </c:pt>
                <c:pt idx="105">
                  <c:v>102.91381307783273</c:v>
                </c:pt>
                <c:pt idx="106">
                  <c:v>82.205189085850819</c:v>
                </c:pt>
                <c:pt idx="107">
                  <c:v>20.358630374679208</c:v>
                </c:pt>
                <c:pt idx="108">
                  <c:v>20.519445275646472</c:v>
                </c:pt>
                <c:pt idx="109">
                  <c:v>24.434693644870716</c:v>
                </c:pt>
                <c:pt idx="110">
                  <c:v>21.990024962570345</c:v>
                </c:pt>
                <c:pt idx="111">
                  <c:v>95.903778790768982</c:v>
                </c:pt>
                <c:pt idx="112">
                  <c:v>108.02178887541425</c:v>
                </c:pt>
                <c:pt idx="113">
                  <c:v>107.56127570308306</c:v>
                </c:pt>
                <c:pt idx="114">
                  <c:v>22.996957293841799</c:v>
                </c:pt>
                <c:pt idx="115">
                  <c:v>21.282945373290413</c:v>
                </c:pt>
                <c:pt idx="116">
                  <c:v>20.130548258644037</c:v>
                </c:pt>
                <c:pt idx="117">
                  <c:v>22.477148367879344</c:v>
                </c:pt>
                <c:pt idx="118">
                  <c:v>85.003991235032316</c:v>
                </c:pt>
                <c:pt idx="119">
                  <c:v>80.215367144535065</c:v>
                </c:pt>
                <c:pt idx="120">
                  <c:v>107.65520214407491</c:v>
                </c:pt>
                <c:pt idx="121">
                  <c:v>20.517540503427199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'MARZO 2016 '!$O$2:$O$123</c:f>
              <c:numCache>
                <c:formatCode>0.0</c:formatCode>
                <c:ptCount val="122"/>
                <c:pt idx="0">
                  <c:v>22.543472815369768</c:v>
                </c:pt>
                <c:pt idx="1">
                  <c:v>22.911533077378813</c:v>
                </c:pt>
                <c:pt idx="2">
                  <c:v>22.376428584267803</c:v>
                </c:pt>
                <c:pt idx="3">
                  <c:v>100.70924386982172</c:v>
                </c:pt>
                <c:pt idx="4">
                  <c:v>102.10098615938203</c:v>
                </c:pt>
                <c:pt idx="5">
                  <c:v>98.800924784798468</c:v>
                </c:pt>
                <c:pt idx="6">
                  <c:v>22.353061136262031</c:v>
                </c:pt>
                <c:pt idx="7">
                  <c:v>21.890803834197079</c:v>
                </c:pt>
                <c:pt idx="8">
                  <c:v>22.485539843933605</c:v>
                </c:pt>
                <c:pt idx="9">
                  <c:v>22.86165182973674</c:v>
                </c:pt>
                <c:pt idx="10">
                  <c:v>101.71032303599034</c:v>
                </c:pt>
                <c:pt idx="11">
                  <c:v>103.53679459537292</c:v>
                </c:pt>
                <c:pt idx="12">
                  <c:v>98.495493240688603</c:v>
                </c:pt>
                <c:pt idx="13">
                  <c:v>23.16269068324506</c:v>
                </c:pt>
                <c:pt idx="14">
                  <c:v>21.304993133898915</c:v>
                </c:pt>
                <c:pt idx="15">
                  <c:v>22.357092232180964</c:v>
                </c:pt>
                <c:pt idx="16">
                  <c:v>22.255678532787247</c:v>
                </c:pt>
                <c:pt idx="17">
                  <c:v>95.468461284096776</c:v>
                </c:pt>
                <c:pt idx="18">
                  <c:v>95.525065524604003</c:v>
                </c:pt>
                <c:pt idx="19">
                  <c:v>97.074430623664554</c:v>
                </c:pt>
                <c:pt idx="20">
                  <c:v>22.035648249828693</c:v>
                </c:pt>
                <c:pt idx="21">
                  <c:v>22.307299435686303</c:v>
                </c:pt>
                <c:pt idx="22">
                  <c:v>22.647422415951517</c:v>
                </c:pt>
                <c:pt idx="23">
                  <c:v>95.20069563220423</c:v>
                </c:pt>
                <c:pt idx="24">
                  <c:v>93.741660246905454</c:v>
                </c:pt>
                <c:pt idx="25">
                  <c:v>97.746546401939796</c:v>
                </c:pt>
                <c:pt idx="26">
                  <c:v>23.041137527539234</c:v>
                </c:pt>
                <c:pt idx="27">
                  <c:v>21.926572237934117</c:v>
                </c:pt>
                <c:pt idx="28">
                  <c:v>22.800151369074943</c:v>
                </c:pt>
                <c:pt idx="29">
                  <c:v>22.372659652307497</c:v>
                </c:pt>
                <c:pt idx="30">
                  <c:v>95.701658346231369</c:v>
                </c:pt>
                <c:pt idx="31">
                  <c:v>100.95909585892291</c:v>
                </c:pt>
                <c:pt idx="32">
                  <c:v>103.23593799189159</c:v>
                </c:pt>
                <c:pt idx="33">
                  <c:v>23.141676773609902</c:v>
                </c:pt>
                <c:pt idx="34">
                  <c:v>22.564830777454112</c:v>
                </c:pt>
                <c:pt idx="35">
                  <c:v>21.945889737573221</c:v>
                </c:pt>
                <c:pt idx="36">
                  <c:v>100.69496690197505</c:v>
                </c:pt>
                <c:pt idx="37">
                  <c:v>102.2313159120512</c:v>
                </c:pt>
                <c:pt idx="38">
                  <c:v>94.564513075630572</c:v>
                </c:pt>
                <c:pt idx="39">
                  <c:v>21.959275866314513</c:v>
                </c:pt>
                <c:pt idx="40">
                  <c:v>22.658729916377592</c:v>
                </c:pt>
                <c:pt idx="41">
                  <c:v>22.538164305460516</c:v>
                </c:pt>
                <c:pt idx="42">
                  <c:v>99.276603986926048</c:v>
                </c:pt>
                <c:pt idx="43">
                  <c:v>94.476150690719336</c:v>
                </c:pt>
                <c:pt idx="44">
                  <c:v>94.747887224927652</c:v>
                </c:pt>
                <c:pt idx="45">
                  <c:v>22.468981156357227</c:v>
                </c:pt>
                <c:pt idx="46">
                  <c:v>22.654546883714513</c:v>
                </c:pt>
                <c:pt idx="47">
                  <c:v>23.110246536888916</c:v>
                </c:pt>
                <c:pt idx="48">
                  <c:v>96.654533183080758</c:v>
                </c:pt>
                <c:pt idx="49">
                  <c:v>100.09399375230439</c:v>
                </c:pt>
                <c:pt idx="50">
                  <c:v>22.785719633328497</c:v>
                </c:pt>
                <c:pt idx="51">
                  <c:v>23.288224788613597</c:v>
                </c:pt>
                <c:pt idx="52">
                  <c:v>22.155532440125548</c:v>
                </c:pt>
                <c:pt idx="53">
                  <c:v>22.51546299949613</c:v>
                </c:pt>
                <c:pt idx="54">
                  <c:v>94.899266623262449</c:v>
                </c:pt>
                <c:pt idx="55">
                  <c:v>97.202374014885123</c:v>
                </c:pt>
                <c:pt idx="56">
                  <c:v>94.631660645761812</c:v>
                </c:pt>
                <c:pt idx="57">
                  <c:v>23.060685024837305</c:v>
                </c:pt>
                <c:pt idx="58">
                  <c:v>22.083305173369997</c:v>
                </c:pt>
                <c:pt idx="59">
                  <c:v>22.520749029157912</c:v>
                </c:pt>
                <c:pt idx="60">
                  <c:v>103.74082515067964</c:v>
                </c:pt>
                <c:pt idx="61">
                  <c:v>97.378190968347155</c:v>
                </c:pt>
                <c:pt idx="62">
                  <c:v>101.77700534406603</c:v>
                </c:pt>
                <c:pt idx="63">
                  <c:v>21.624092008276133</c:v>
                </c:pt>
                <c:pt idx="64">
                  <c:v>22.718538320243134</c:v>
                </c:pt>
                <c:pt idx="65">
                  <c:v>22.935598721779062</c:v>
                </c:pt>
                <c:pt idx="66">
                  <c:v>23.320450725422663</c:v>
                </c:pt>
                <c:pt idx="67">
                  <c:v>96.249158040587304</c:v>
                </c:pt>
                <c:pt idx="68">
                  <c:v>95.473542256716541</c:v>
                </c:pt>
                <c:pt idx="69">
                  <c:v>22.985696233340278</c:v>
                </c:pt>
                <c:pt idx="70">
                  <c:v>22.069617864744242</c:v>
                </c:pt>
                <c:pt idx="71">
                  <c:v>23.413419012998432</c:v>
                </c:pt>
                <c:pt idx="72">
                  <c:v>22.471836226586149</c:v>
                </c:pt>
                <c:pt idx="73">
                  <c:v>102.94821600001437</c:v>
                </c:pt>
                <c:pt idx="74">
                  <c:v>96.183603218752552</c:v>
                </c:pt>
                <c:pt idx="75">
                  <c:v>103.61850992478128</c:v>
                </c:pt>
                <c:pt idx="76">
                  <c:v>21.800121262050382</c:v>
                </c:pt>
                <c:pt idx="77">
                  <c:v>21.795997432393278</c:v>
                </c:pt>
                <c:pt idx="78">
                  <c:v>22.529999999999998</c:v>
                </c:pt>
                <c:pt idx="79">
                  <c:v>102.23655559851935</c:v>
                </c:pt>
                <c:pt idx="80">
                  <c:v>98.511447289333077</c:v>
                </c:pt>
                <c:pt idx="81">
                  <c:v>94.924585750152374</c:v>
                </c:pt>
                <c:pt idx="82">
                  <c:v>22.446606132786869</c:v>
                </c:pt>
                <c:pt idx="83">
                  <c:v>23.476796570493565</c:v>
                </c:pt>
                <c:pt idx="84">
                  <c:v>22.41756532989281</c:v>
                </c:pt>
                <c:pt idx="85">
                  <c:v>98.390123815440958</c:v>
                </c:pt>
                <c:pt idx="86">
                  <c:v>100.84375647112664</c:v>
                </c:pt>
                <c:pt idx="87">
                  <c:v>95.842422316716608</c:v>
                </c:pt>
                <c:pt idx="88">
                  <c:v>21.850129916889937</c:v>
                </c:pt>
                <c:pt idx="89">
                  <c:v>22.276099544354928</c:v>
                </c:pt>
                <c:pt idx="90">
                  <c:v>23.243318740590801</c:v>
                </c:pt>
                <c:pt idx="91">
                  <c:v>91.039241180380799</c:v>
                </c:pt>
                <c:pt idx="92">
                  <c:v>98.228815477589322</c:v>
                </c:pt>
                <c:pt idx="93">
                  <c:v>97.91255005012296</c:v>
                </c:pt>
                <c:pt idx="94">
                  <c:v>22.232062346729833</c:v>
                </c:pt>
                <c:pt idx="95">
                  <c:v>22.372703948422838</c:v>
                </c:pt>
                <c:pt idx="96">
                  <c:v>22.492071752747687</c:v>
                </c:pt>
                <c:pt idx="97">
                  <c:v>22.983995041926526</c:v>
                </c:pt>
                <c:pt idx="98">
                  <c:v>101.36208019303776</c:v>
                </c:pt>
                <c:pt idx="99">
                  <c:v>103.72201034129353</c:v>
                </c:pt>
                <c:pt idx="100">
                  <c:v>22.136591330538586</c:v>
                </c:pt>
                <c:pt idx="101">
                  <c:v>22.53873132550757</c:v>
                </c:pt>
                <c:pt idx="102">
                  <c:v>22.571955199665133</c:v>
                </c:pt>
                <c:pt idx="103">
                  <c:v>22.095926423672921</c:v>
                </c:pt>
                <c:pt idx="104">
                  <c:v>98.853936911876957</c:v>
                </c:pt>
                <c:pt idx="105">
                  <c:v>102.02362994555384</c:v>
                </c:pt>
                <c:pt idx="106">
                  <c:v>98.76379414581163</c:v>
                </c:pt>
                <c:pt idx="107">
                  <c:v>22.180212808663505</c:v>
                </c:pt>
                <c:pt idx="108">
                  <c:v>21.78573928743107</c:v>
                </c:pt>
                <c:pt idx="109">
                  <c:v>22.417453163694407</c:v>
                </c:pt>
                <c:pt idx="110">
                  <c:v>22.538911885363706</c:v>
                </c:pt>
                <c:pt idx="111">
                  <c:v>100.83378232384911</c:v>
                </c:pt>
                <c:pt idx="112">
                  <c:v>103.39452758781344</c:v>
                </c:pt>
                <c:pt idx="113">
                  <c:v>101.60404068629097</c:v>
                </c:pt>
                <c:pt idx="114">
                  <c:v>23.468043868452543</c:v>
                </c:pt>
                <c:pt idx="115">
                  <c:v>22.640704047381952</c:v>
                </c:pt>
                <c:pt idx="116">
                  <c:v>22.801466544899235</c:v>
                </c:pt>
                <c:pt idx="117">
                  <c:v>22.695687931731864</c:v>
                </c:pt>
                <c:pt idx="118">
                  <c:v>101.78258553693986</c:v>
                </c:pt>
                <c:pt idx="119">
                  <c:v>100.54240309612335</c:v>
                </c:pt>
                <c:pt idx="120">
                  <c:v>98.162760205182607</c:v>
                </c:pt>
                <c:pt idx="121">
                  <c:v>22.024104492841932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'MARZO 2016 '!$P$2:$P$123</c:f>
              <c:numCache>
                <c:formatCode>0.0</c:formatCode>
                <c:ptCount val="122"/>
                <c:pt idx="0">
                  <c:v>24.783215013325211</c:v>
                </c:pt>
                <c:pt idx="1">
                  <c:v>24.982696025007197</c:v>
                </c:pt>
                <c:pt idx="2">
                  <c:v>23.62976904212735</c:v>
                </c:pt>
                <c:pt idx="3">
                  <c:v>115.72142505862689</c:v>
                </c:pt>
                <c:pt idx="4">
                  <c:v>117.70932248194109</c:v>
                </c:pt>
                <c:pt idx="5">
                  <c:v>112.93821479763302</c:v>
                </c:pt>
                <c:pt idx="6">
                  <c:v>24.574854780027245</c:v>
                </c:pt>
                <c:pt idx="7">
                  <c:v>24.414621335558081</c:v>
                </c:pt>
                <c:pt idx="8">
                  <c:v>24.69651217748585</c:v>
                </c:pt>
                <c:pt idx="9">
                  <c:v>24.565914046934118</c:v>
                </c:pt>
                <c:pt idx="10">
                  <c:v>115.2444914742984</c:v>
                </c:pt>
                <c:pt idx="11">
                  <c:v>117.55184947001824</c:v>
                </c:pt>
                <c:pt idx="12">
                  <c:v>116.55314013823418</c:v>
                </c:pt>
                <c:pt idx="13">
                  <c:v>24.981282309861328</c:v>
                </c:pt>
                <c:pt idx="14">
                  <c:v>23.169626786016767</c:v>
                </c:pt>
                <c:pt idx="15">
                  <c:v>24.935005838180537</c:v>
                </c:pt>
                <c:pt idx="16">
                  <c:v>24.566254034620233</c:v>
                </c:pt>
                <c:pt idx="17">
                  <c:v>110.78539498839496</c:v>
                </c:pt>
                <c:pt idx="18">
                  <c:v>107.28879025781282</c:v>
                </c:pt>
                <c:pt idx="19">
                  <c:v>110.64041884647709</c:v>
                </c:pt>
                <c:pt idx="20">
                  <c:v>24.763209217440373</c:v>
                </c:pt>
                <c:pt idx="21">
                  <c:v>24.963049228928874</c:v>
                </c:pt>
                <c:pt idx="22">
                  <c:v>24.861970995981785</c:v>
                </c:pt>
                <c:pt idx="23">
                  <c:v>115.17626127429611</c:v>
                </c:pt>
                <c:pt idx="24">
                  <c:v>111.27559307865279</c:v>
                </c:pt>
                <c:pt idx="25">
                  <c:v>117.75982031109615</c:v>
                </c:pt>
                <c:pt idx="26">
                  <c:v>24.973172260574444</c:v>
                </c:pt>
                <c:pt idx="27">
                  <c:v>24.853759995421886</c:v>
                </c:pt>
                <c:pt idx="28">
                  <c:v>24.61563746923407</c:v>
                </c:pt>
                <c:pt idx="29">
                  <c:v>24.450828970027825</c:v>
                </c:pt>
                <c:pt idx="30">
                  <c:v>113.55700636904032</c:v>
                </c:pt>
                <c:pt idx="31">
                  <c:v>114.79925349368625</c:v>
                </c:pt>
                <c:pt idx="32">
                  <c:v>118.65392611209653</c:v>
                </c:pt>
                <c:pt idx="33">
                  <c:v>24.783654741053837</c:v>
                </c:pt>
                <c:pt idx="34">
                  <c:v>24.936543339944325</c:v>
                </c:pt>
                <c:pt idx="35">
                  <c:v>24.694719215516251</c:v>
                </c:pt>
                <c:pt idx="36">
                  <c:v>117.08979720422201</c:v>
                </c:pt>
                <c:pt idx="37">
                  <c:v>118.47511787777239</c:v>
                </c:pt>
                <c:pt idx="38">
                  <c:v>114.37162364791833</c:v>
                </c:pt>
                <c:pt idx="39">
                  <c:v>23.848036524876949</c:v>
                </c:pt>
                <c:pt idx="40">
                  <c:v>24.466128021423867</c:v>
                </c:pt>
                <c:pt idx="41">
                  <c:v>24.900130372404632</c:v>
                </c:pt>
                <c:pt idx="42">
                  <c:v>117.87517946475674</c:v>
                </c:pt>
                <c:pt idx="43">
                  <c:v>110.49462188258161</c:v>
                </c:pt>
                <c:pt idx="44">
                  <c:v>112.04826508585214</c:v>
                </c:pt>
                <c:pt idx="45">
                  <c:v>24.402659050432678</c:v>
                </c:pt>
                <c:pt idx="46">
                  <c:v>24.858464306104761</c:v>
                </c:pt>
                <c:pt idx="47">
                  <c:v>24.732128763359981</c:v>
                </c:pt>
                <c:pt idx="48">
                  <c:v>114.55611696063838</c:v>
                </c:pt>
                <c:pt idx="49">
                  <c:v>117.57296109894082</c:v>
                </c:pt>
                <c:pt idx="50">
                  <c:v>24.970001203053183</c:v>
                </c:pt>
                <c:pt idx="51">
                  <c:v>24.806574074529436</c:v>
                </c:pt>
                <c:pt idx="52">
                  <c:v>24.530970807433473</c:v>
                </c:pt>
                <c:pt idx="53">
                  <c:v>24.881526889914255</c:v>
                </c:pt>
                <c:pt idx="54">
                  <c:v>110.44611947961818</c:v>
                </c:pt>
                <c:pt idx="55">
                  <c:v>114.21299564895179</c:v>
                </c:pt>
                <c:pt idx="56">
                  <c:v>105.07459293824462</c:v>
                </c:pt>
                <c:pt idx="57">
                  <c:v>24.504993004327734</c:v>
                </c:pt>
                <c:pt idx="58">
                  <c:v>24.498441460245051</c:v>
                </c:pt>
                <c:pt idx="59">
                  <c:v>24.897119553099142</c:v>
                </c:pt>
                <c:pt idx="60">
                  <c:v>116.15313724314359</c:v>
                </c:pt>
                <c:pt idx="61">
                  <c:v>115.98157267479937</c:v>
                </c:pt>
                <c:pt idx="62">
                  <c:v>115.29238164994631</c:v>
                </c:pt>
                <c:pt idx="63">
                  <c:v>24.539091533354586</c:v>
                </c:pt>
                <c:pt idx="64">
                  <c:v>24.841276348879131</c:v>
                </c:pt>
                <c:pt idx="65">
                  <c:v>24.612380648811246</c:v>
                </c:pt>
                <c:pt idx="66">
                  <c:v>24.796131470243257</c:v>
                </c:pt>
                <c:pt idx="67">
                  <c:v>117.64886151978018</c:v>
                </c:pt>
                <c:pt idx="68">
                  <c:v>113.37093473067941</c:v>
                </c:pt>
                <c:pt idx="69">
                  <c:v>24.828670212744782</c:v>
                </c:pt>
                <c:pt idx="70">
                  <c:v>24.6411365434078</c:v>
                </c:pt>
                <c:pt idx="71">
                  <c:v>24.895465622161012</c:v>
                </c:pt>
                <c:pt idx="72">
                  <c:v>24.56494185198251</c:v>
                </c:pt>
                <c:pt idx="73">
                  <c:v>115.18396727792127</c:v>
                </c:pt>
                <c:pt idx="74">
                  <c:v>114.02494466665215</c:v>
                </c:pt>
                <c:pt idx="75">
                  <c:v>118.69627727635637</c:v>
                </c:pt>
                <c:pt idx="76">
                  <c:v>24.90564617661768</c:v>
                </c:pt>
                <c:pt idx="77">
                  <c:v>24.406530639049461</c:v>
                </c:pt>
                <c:pt idx="78">
                  <c:v>23.6</c:v>
                </c:pt>
                <c:pt idx="79">
                  <c:v>114.3734611019774</c:v>
                </c:pt>
                <c:pt idx="80">
                  <c:v>116.23370791602795</c:v>
                </c:pt>
                <c:pt idx="81">
                  <c:v>115.29092082996794</c:v>
                </c:pt>
                <c:pt idx="82">
                  <c:v>24.196409515056786</c:v>
                </c:pt>
                <c:pt idx="83">
                  <c:v>24.85829737314171</c:v>
                </c:pt>
                <c:pt idx="84">
                  <c:v>24.639293938284872</c:v>
                </c:pt>
                <c:pt idx="85">
                  <c:v>109.76468626097443</c:v>
                </c:pt>
                <c:pt idx="86">
                  <c:v>112.2519314453147</c:v>
                </c:pt>
                <c:pt idx="87">
                  <c:v>102.78036521577442</c:v>
                </c:pt>
                <c:pt idx="88">
                  <c:v>24.167551794458262</c:v>
                </c:pt>
                <c:pt idx="89">
                  <c:v>24.641653005319117</c:v>
                </c:pt>
                <c:pt idx="90">
                  <c:v>24.833702761892035</c:v>
                </c:pt>
                <c:pt idx="91">
                  <c:v>104.8904366651518</c:v>
                </c:pt>
                <c:pt idx="92">
                  <c:v>111.07110692750091</c:v>
                </c:pt>
                <c:pt idx="93">
                  <c:v>108.17728972384573</c:v>
                </c:pt>
                <c:pt idx="94">
                  <c:v>24.476398204878887</c:v>
                </c:pt>
                <c:pt idx="95">
                  <c:v>24.801799434388467</c:v>
                </c:pt>
                <c:pt idx="96">
                  <c:v>24.038931171205959</c:v>
                </c:pt>
                <c:pt idx="97">
                  <c:v>24.790808631562481</c:v>
                </c:pt>
                <c:pt idx="98">
                  <c:v>115.74469842097861</c:v>
                </c:pt>
                <c:pt idx="99">
                  <c:v>117.95424332482548</c:v>
                </c:pt>
                <c:pt idx="100">
                  <c:v>23.105828074663535</c:v>
                </c:pt>
                <c:pt idx="101">
                  <c:v>23.896635286720187</c:v>
                </c:pt>
                <c:pt idx="102">
                  <c:v>24.843793654912222</c:v>
                </c:pt>
                <c:pt idx="103">
                  <c:v>24.323742491740475</c:v>
                </c:pt>
                <c:pt idx="104">
                  <c:v>117.86040632701683</c:v>
                </c:pt>
                <c:pt idx="105">
                  <c:v>116.61470534173935</c:v>
                </c:pt>
                <c:pt idx="106">
                  <c:v>118.79303098333519</c:v>
                </c:pt>
                <c:pt idx="107">
                  <c:v>24.706080464876916</c:v>
                </c:pt>
                <c:pt idx="108">
                  <c:v>23.759747155838127</c:v>
                </c:pt>
                <c:pt idx="109">
                  <c:v>24.434693644870716</c:v>
                </c:pt>
                <c:pt idx="110">
                  <c:v>24.360793352562961</c:v>
                </c:pt>
                <c:pt idx="111">
                  <c:v>118.87778143489936</c:v>
                </c:pt>
                <c:pt idx="112">
                  <c:v>118.60580500643712</c:v>
                </c:pt>
                <c:pt idx="113">
                  <c:v>118.76382932134814</c:v>
                </c:pt>
                <c:pt idx="114">
                  <c:v>24.42702309863558</c:v>
                </c:pt>
                <c:pt idx="115">
                  <c:v>24.984233309988475</c:v>
                </c:pt>
                <c:pt idx="116">
                  <c:v>24.718138648327976</c:v>
                </c:pt>
                <c:pt idx="117">
                  <c:v>24.126603223651159</c:v>
                </c:pt>
                <c:pt idx="118">
                  <c:v>118.94343577446237</c:v>
                </c:pt>
                <c:pt idx="119">
                  <c:v>115.80183938425218</c:v>
                </c:pt>
                <c:pt idx="120">
                  <c:v>116.83302755876674</c:v>
                </c:pt>
                <c:pt idx="121">
                  <c:v>24.564706793690775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'MARZO 2016 '!$Q$2:$Q$123</c:f>
              <c:numCache>
                <c:formatCode>0.0</c:formatCode>
                <c:ptCount val="122"/>
                <c:pt idx="0">
                  <c:v>20.319898866746268</c:v>
                </c:pt>
                <c:pt idx="1">
                  <c:v>20.376837666738648</c:v>
                </c:pt>
                <c:pt idx="2">
                  <c:v>21.396009002448729</c:v>
                </c:pt>
                <c:pt idx="3">
                  <c:v>81.590662517770923</c:v>
                </c:pt>
                <c:pt idx="4">
                  <c:v>79.614381121525184</c:v>
                </c:pt>
                <c:pt idx="5">
                  <c:v>86.521606840753932</c:v>
                </c:pt>
                <c:pt idx="6">
                  <c:v>20.006977504573946</c:v>
                </c:pt>
                <c:pt idx="7">
                  <c:v>20.080326984529467</c:v>
                </c:pt>
                <c:pt idx="8">
                  <c:v>20.100288109489764</c:v>
                </c:pt>
                <c:pt idx="9">
                  <c:v>20.641988669760103</c:v>
                </c:pt>
                <c:pt idx="10">
                  <c:v>79.776789628967734</c:v>
                </c:pt>
                <c:pt idx="11">
                  <c:v>86.397126188408151</c:v>
                </c:pt>
                <c:pt idx="12">
                  <c:v>82.378836595499294</c:v>
                </c:pt>
                <c:pt idx="13">
                  <c:v>20.625564657008585</c:v>
                </c:pt>
                <c:pt idx="14">
                  <c:v>20.115194340266598</c:v>
                </c:pt>
                <c:pt idx="15">
                  <c:v>20.055400716231816</c:v>
                </c:pt>
                <c:pt idx="16">
                  <c:v>20.236015773160752</c:v>
                </c:pt>
                <c:pt idx="17">
                  <c:v>84.414474362436934</c:v>
                </c:pt>
                <c:pt idx="18">
                  <c:v>79.725654813946363</c:v>
                </c:pt>
                <c:pt idx="19">
                  <c:v>85.800550745974562</c:v>
                </c:pt>
                <c:pt idx="20">
                  <c:v>20.292320406904327</c:v>
                </c:pt>
                <c:pt idx="21">
                  <c:v>20.076140944061734</c:v>
                </c:pt>
                <c:pt idx="22">
                  <c:v>20.636296559891456</c:v>
                </c:pt>
                <c:pt idx="23">
                  <c:v>81.13917371986615</c:v>
                </c:pt>
                <c:pt idx="24">
                  <c:v>79.200508525913875</c:v>
                </c:pt>
                <c:pt idx="25">
                  <c:v>83.266160509236826</c:v>
                </c:pt>
                <c:pt idx="26">
                  <c:v>20.285915447919262</c:v>
                </c:pt>
                <c:pt idx="27">
                  <c:v>20.174887682480918</c:v>
                </c:pt>
                <c:pt idx="28">
                  <c:v>20.079834836933443</c:v>
                </c:pt>
                <c:pt idx="29">
                  <c:v>20.133337690412901</c:v>
                </c:pt>
                <c:pt idx="30">
                  <c:v>82.641844809729832</c:v>
                </c:pt>
                <c:pt idx="31">
                  <c:v>82.060990713631327</c:v>
                </c:pt>
                <c:pt idx="32">
                  <c:v>82.279427070354515</c:v>
                </c:pt>
                <c:pt idx="33">
                  <c:v>20.320010364358115</c:v>
                </c:pt>
                <c:pt idx="34">
                  <c:v>20.203354328365435</c:v>
                </c:pt>
                <c:pt idx="35">
                  <c:v>20.647190244066834</c:v>
                </c:pt>
                <c:pt idx="36">
                  <c:v>79.084139447643778</c:v>
                </c:pt>
                <c:pt idx="37">
                  <c:v>82.776302281420328</c:v>
                </c:pt>
                <c:pt idx="38">
                  <c:v>79.943125181499198</c:v>
                </c:pt>
                <c:pt idx="39">
                  <c:v>20.054496982306748</c:v>
                </c:pt>
                <c:pt idx="40">
                  <c:v>20.364132465516469</c:v>
                </c:pt>
                <c:pt idx="41">
                  <c:v>20.082436318010192</c:v>
                </c:pt>
                <c:pt idx="42">
                  <c:v>79.12495403331053</c:v>
                </c:pt>
                <c:pt idx="43">
                  <c:v>82.667160458410777</c:v>
                </c:pt>
                <c:pt idx="44">
                  <c:v>81.382179777651956</c:v>
                </c:pt>
                <c:pt idx="45">
                  <c:v>20.160844709700729</c:v>
                </c:pt>
                <c:pt idx="46">
                  <c:v>20.23669885221593</c:v>
                </c:pt>
                <c:pt idx="47">
                  <c:v>20.11853838297769</c:v>
                </c:pt>
                <c:pt idx="48">
                  <c:v>80.182934442240651</c:v>
                </c:pt>
                <c:pt idx="49">
                  <c:v>84.114187526456604</c:v>
                </c:pt>
                <c:pt idx="50">
                  <c:v>20.333405503569452</c:v>
                </c:pt>
                <c:pt idx="51">
                  <c:v>20.893628019444812</c:v>
                </c:pt>
                <c:pt idx="52">
                  <c:v>20.091801544115715</c:v>
                </c:pt>
                <c:pt idx="53">
                  <c:v>20.52680621335951</c:v>
                </c:pt>
                <c:pt idx="54">
                  <c:v>79.627849831738473</c:v>
                </c:pt>
                <c:pt idx="55">
                  <c:v>80.305922509767612</c:v>
                </c:pt>
                <c:pt idx="56">
                  <c:v>80.599513787422836</c:v>
                </c:pt>
                <c:pt idx="57">
                  <c:v>20.276016234626496</c:v>
                </c:pt>
                <c:pt idx="58">
                  <c:v>20.293870277240988</c:v>
                </c:pt>
                <c:pt idx="59">
                  <c:v>20.089344630878056</c:v>
                </c:pt>
                <c:pt idx="60">
                  <c:v>83.929225809677803</c:v>
                </c:pt>
                <c:pt idx="61">
                  <c:v>82.892590028736421</c:v>
                </c:pt>
                <c:pt idx="62">
                  <c:v>85.055352716718915</c:v>
                </c:pt>
                <c:pt idx="63">
                  <c:v>20.246879549300733</c:v>
                </c:pt>
                <c:pt idx="64">
                  <c:v>20.188841911059797</c:v>
                </c:pt>
                <c:pt idx="65">
                  <c:v>21.379569627611772</c:v>
                </c:pt>
                <c:pt idx="66">
                  <c:v>20.843831363382389</c:v>
                </c:pt>
                <c:pt idx="67">
                  <c:v>80.807209839223191</c:v>
                </c:pt>
                <c:pt idx="68">
                  <c:v>81.427015723204264</c:v>
                </c:pt>
                <c:pt idx="69">
                  <c:v>20.041713434656643</c:v>
                </c:pt>
                <c:pt idx="70">
                  <c:v>20.302877317873236</c:v>
                </c:pt>
                <c:pt idx="71">
                  <c:v>21.316074039357307</c:v>
                </c:pt>
                <c:pt idx="72">
                  <c:v>20.284530975662104</c:v>
                </c:pt>
                <c:pt idx="73">
                  <c:v>86.006204931211528</c:v>
                </c:pt>
                <c:pt idx="74">
                  <c:v>81.798398064182905</c:v>
                </c:pt>
                <c:pt idx="75">
                  <c:v>89.146237585949351</c:v>
                </c:pt>
                <c:pt idx="76">
                  <c:v>20.420779182811426</c:v>
                </c:pt>
                <c:pt idx="77">
                  <c:v>20.256144382073764</c:v>
                </c:pt>
                <c:pt idx="78">
                  <c:v>21.5</c:v>
                </c:pt>
                <c:pt idx="79">
                  <c:v>80.192542422884799</c:v>
                </c:pt>
                <c:pt idx="80">
                  <c:v>83.372609415448466</c:v>
                </c:pt>
                <c:pt idx="81">
                  <c:v>79.410555070051544</c:v>
                </c:pt>
                <c:pt idx="82">
                  <c:v>20.598599433112589</c:v>
                </c:pt>
                <c:pt idx="83">
                  <c:v>20.17252353551924</c:v>
                </c:pt>
                <c:pt idx="84">
                  <c:v>20.570206969743271</c:v>
                </c:pt>
                <c:pt idx="85">
                  <c:v>86.017477815464147</c:v>
                </c:pt>
                <c:pt idx="86">
                  <c:v>86.004791155377134</c:v>
                </c:pt>
                <c:pt idx="87">
                  <c:v>84.36549586873295</c:v>
                </c:pt>
                <c:pt idx="88">
                  <c:v>20.239488549987481</c:v>
                </c:pt>
                <c:pt idx="89">
                  <c:v>20.058022976146987</c:v>
                </c:pt>
                <c:pt idx="90">
                  <c:v>20.508825789277122</c:v>
                </c:pt>
                <c:pt idx="91">
                  <c:v>81.900179396503887</c:v>
                </c:pt>
                <c:pt idx="92">
                  <c:v>81.492726940815288</c:v>
                </c:pt>
                <c:pt idx="93">
                  <c:v>86.639314582066589</c:v>
                </c:pt>
                <c:pt idx="94">
                  <c:v>20.002644659235589</c:v>
                </c:pt>
                <c:pt idx="95">
                  <c:v>20.323536364352691</c:v>
                </c:pt>
                <c:pt idx="96">
                  <c:v>20.851343983730345</c:v>
                </c:pt>
                <c:pt idx="97">
                  <c:v>20.38073984454541</c:v>
                </c:pt>
                <c:pt idx="98">
                  <c:v>84.744144538288722</c:v>
                </c:pt>
                <c:pt idx="99">
                  <c:v>87.860519532235045</c:v>
                </c:pt>
                <c:pt idx="100">
                  <c:v>20.324980607415551</c:v>
                </c:pt>
                <c:pt idx="101">
                  <c:v>20.15603110816717</c:v>
                </c:pt>
                <c:pt idx="102">
                  <c:v>20.051570427300984</c:v>
                </c:pt>
                <c:pt idx="103">
                  <c:v>20.773819534334692</c:v>
                </c:pt>
                <c:pt idx="104">
                  <c:v>79.974917449402525</c:v>
                </c:pt>
                <c:pt idx="105">
                  <c:v>79.01341578741345</c:v>
                </c:pt>
                <c:pt idx="106">
                  <c:v>79.199449020958156</c:v>
                </c:pt>
                <c:pt idx="107">
                  <c:v>20.358630374679208</c:v>
                </c:pt>
                <c:pt idx="108">
                  <c:v>20.151503929123383</c:v>
                </c:pt>
                <c:pt idx="109">
                  <c:v>20.301921291460747</c:v>
                </c:pt>
                <c:pt idx="110">
                  <c:v>20.278264280987187</c:v>
                </c:pt>
                <c:pt idx="111">
                  <c:v>83.535604188835521</c:v>
                </c:pt>
                <c:pt idx="112">
                  <c:v>86.779509136251562</c:v>
                </c:pt>
                <c:pt idx="113">
                  <c:v>82.619416952218174</c:v>
                </c:pt>
                <c:pt idx="114">
                  <c:v>21.963248619507098</c:v>
                </c:pt>
                <c:pt idx="115">
                  <c:v>20.068304039840957</c:v>
                </c:pt>
                <c:pt idx="116">
                  <c:v>20.130548258644037</c:v>
                </c:pt>
                <c:pt idx="117">
                  <c:v>20.855537824981006</c:v>
                </c:pt>
                <c:pt idx="118">
                  <c:v>82.778325444438551</c:v>
                </c:pt>
                <c:pt idx="119">
                  <c:v>80.215367144535065</c:v>
                </c:pt>
                <c:pt idx="120">
                  <c:v>79.578563780549217</c:v>
                </c:pt>
                <c:pt idx="121">
                  <c:v>20.317814893526656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'MARZO 2016 '!$R$2:$R$123</c:f>
              <c:numCache>
                <c:formatCode>General</c:formatCode>
                <c:ptCount val="12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'MARZO 2016 '!$S$2:$S$123</c:f>
              <c:numCache>
                <c:formatCode>General</c:formatCode>
                <c:ptCount val="12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2016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01/03/2016</c:v>
                        </c:pt>
                        <c:pt idx="1">
                          <c:v>01/03/2016</c:v>
                        </c:pt>
                        <c:pt idx="2">
                          <c:v>01/03/2016</c:v>
                        </c:pt>
                        <c:pt idx="3">
                          <c:v>01/03/2016</c:v>
                        </c:pt>
                        <c:pt idx="4">
                          <c:v>01/03/2016</c:v>
                        </c:pt>
                        <c:pt idx="5">
                          <c:v>01/03/2016</c:v>
                        </c:pt>
                        <c:pt idx="6">
                          <c:v>01/03/2016</c:v>
                        </c:pt>
                        <c:pt idx="7">
                          <c:v>02/03/2016</c:v>
                        </c:pt>
                        <c:pt idx="8">
                          <c:v>02/03/2016</c:v>
                        </c:pt>
                        <c:pt idx="9">
                          <c:v>02/03/2016</c:v>
                        </c:pt>
                        <c:pt idx="10">
                          <c:v>02/03/2016</c:v>
                        </c:pt>
                        <c:pt idx="11">
                          <c:v>02/03/2016</c:v>
                        </c:pt>
                        <c:pt idx="12">
                          <c:v>02/03/2016</c:v>
                        </c:pt>
                        <c:pt idx="13">
                          <c:v>02/03/2016</c:v>
                        </c:pt>
                        <c:pt idx="14">
                          <c:v>03/03/2016</c:v>
                        </c:pt>
                        <c:pt idx="15">
                          <c:v>03/03/2016</c:v>
                        </c:pt>
                        <c:pt idx="16">
                          <c:v>03/03/2016</c:v>
                        </c:pt>
                        <c:pt idx="17">
                          <c:v>03/03/2016</c:v>
                        </c:pt>
                        <c:pt idx="18">
                          <c:v>03/03/2016</c:v>
                        </c:pt>
                        <c:pt idx="19">
                          <c:v>03/03/2016</c:v>
                        </c:pt>
                        <c:pt idx="20">
                          <c:v>04/03/2016</c:v>
                        </c:pt>
                        <c:pt idx="21">
                          <c:v>04/03/2016</c:v>
                        </c:pt>
                        <c:pt idx="22">
                          <c:v>04/03/2016</c:v>
                        </c:pt>
                        <c:pt idx="23">
                          <c:v>04/03/2016</c:v>
                        </c:pt>
                        <c:pt idx="24">
                          <c:v>04/03/2016</c:v>
                        </c:pt>
                        <c:pt idx="25">
                          <c:v>04/03/2016</c:v>
                        </c:pt>
                        <c:pt idx="26">
                          <c:v>04/03/2016</c:v>
                        </c:pt>
                        <c:pt idx="27">
                          <c:v>07/03/2016</c:v>
                        </c:pt>
                        <c:pt idx="28">
                          <c:v>07/03/2016</c:v>
                        </c:pt>
                        <c:pt idx="29">
                          <c:v>07/03/2016</c:v>
                        </c:pt>
                        <c:pt idx="30">
                          <c:v>07/03/2016</c:v>
                        </c:pt>
                        <c:pt idx="31">
                          <c:v>07/03/2016</c:v>
                        </c:pt>
                        <c:pt idx="32">
                          <c:v>07/03/2016</c:v>
                        </c:pt>
                        <c:pt idx="33">
                          <c:v>08/03/2016</c:v>
                        </c:pt>
                        <c:pt idx="34">
                          <c:v>08/03/2016</c:v>
                        </c:pt>
                        <c:pt idx="35">
                          <c:v>08/03/2016</c:v>
                        </c:pt>
                        <c:pt idx="36">
                          <c:v>08/03/2016</c:v>
                        </c:pt>
                        <c:pt idx="37">
                          <c:v>08/03/2016</c:v>
                        </c:pt>
                        <c:pt idx="38">
                          <c:v>08/03/2016</c:v>
                        </c:pt>
                        <c:pt idx="39">
                          <c:v>09/03/2016</c:v>
                        </c:pt>
                        <c:pt idx="40">
                          <c:v>09/03/2016</c:v>
                        </c:pt>
                        <c:pt idx="41">
                          <c:v>09/03/2016</c:v>
                        </c:pt>
                        <c:pt idx="42">
                          <c:v>09/03/2016</c:v>
                        </c:pt>
                        <c:pt idx="43">
                          <c:v>09/03/2016</c:v>
                        </c:pt>
                        <c:pt idx="44">
                          <c:v>09/03/2016</c:v>
                        </c:pt>
                        <c:pt idx="45">
                          <c:v>10/03/2016</c:v>
                        </c:pt>
                        <c:pt idx="46">
                          <c:v>10/03/2016</c:v>
                        </c:pt>
                        <c:pt idx="47">
                          <c:v>10/03/2016</c:v>
                        </c:pt>
                        <c:pt idx="48">
                          <c:v>10/03/2016</c:v>
                        </c:pt>
                        <c:pt idx="49">
                          <c:v>10/03/2016</c:v>
                        </c:pt>
                        <c:pt idx="50">
                          <c:v>10/03/2016</c:v>
                        </c:pt>
                        <c:pt idx="51">
                          <c:v>11/03/2016</c:v>
                        </c:pt>
                        <c:pt idx="52">
                          <c:v>11/03/2016</c:v>
                        </c:pt>
                        <c:pt idx="53">
                          <c:v>11/03/2016</c:v>
                        </c:pt>
                        <c:pt idx="54">
                          <c:v>11/03/2016</c:v>
                        </c:pt>
                        <c:pt idx="55">
                          <c:v>11/03/2016</c:v>
                        </c:pt>
                        <c:pt idx="56">
                          <c:v>11/03/2016</c:v>
                        </c:pt>
                        <c:pt idx="57">
                          <c:v>14/03/2016</c:v>
                        </c:pt>
                        <c:pt idx="58">
                          <c:v>14/03/2016</c:v>
                        </c:pt>
                        <c:pt idx="59">
                          <c:v>14/03/2016</c:v>
                        </c:pt>
                        <c:pt idx="60">
                          <c:v>14/03/2016</c:v>
                        </c:pt>
                        <c:pt idx="61">
                          <c:v>14/03/2016</c:v>
                        </c:pt>
                        <c:pt idx="62">
                          <c:v>14/03/2016</c:v>
                        </c:pt>
                        <c:pt idx="63">
                          <c:v>14/03/2016</c:v>
                        </c:pt>
                        <c:pt idx="64">
                          <c:v>15/03/2016</c:v>
                        </c:pt>
                        <c:pt idx="65">
                          <c:v>15/03/2016</c:v>
                        </c:pt>
                        <c:pt idx="66">
                          <c:v>15/03/2016</c:v>
                        </c:pt>
                        <c:pt idx="67">
                          <c:v>15/03/2016</c:v>
                        </c:pt>
                        <c:pt idx="68">
                          <c:v>15/03/2016</c:v>
                        </c:pt>
                        <c:pt idx="69">
                          <c:v>15/03/2016</c:v>
                        </c:pt>
                        <c:pt idx="70">
                          <c:v>16/03/2016</c:v>
                        </c:pt>
                        <c:pt idx="71">
                          <c:v>16/03/2016</c:v>
                        </c:pt>
                        <c:pt idx="72">
                          <c:v>16/03/2016</c:v>
                        </c:pt>
                        <c:pt idx="73">
                          <c:v>16/03/2016</c:v>
                        </c:pt>
                        <c:pt idx="74">
                          <c:v>16/03/2016</c:v>
                        </c:pt>
                        <c:pt idx="75">
                          <c:v>16/03/2016</c:v>
                        </c:pt>
                        <c:pt idx="76">
                          <c:v>17/03/2016</c:v>
                        </c:pt>
                        <c:pt idx="77">
                          <c:v>17/03/2016</c:v>
                        </c:pt>
                        <c:pt idx="78">
                          <c:v>17/03/2016</c:v>
                        </c:pt>
                        <c:pt idx="79">
                          <c:v>17/03/2016</c:v>
                        </c:pt>
                        <c:pt idx="80">
                          <c:v>17/03/2016</c:v>
                        </c:pt>
                        <c:pt idx="81">
                          <c:v>17/03/2016</c:v>
                        </c:pt>
                        <c:pt idx="82">
                          <c:v>18/03/2016</c:v>
                        </c:pt>
                        <c:pt idx="83">
                          <c:v>18/03/2016</c:v>
                        </c:pt>
                        <c:pt idx="84">
                          <c:v>18/03/2016</c:v>
                        </c:pt>
                        <c:pt idx="85">
                          <c:v>18/03/2016</c:v>
                        </c:pt>
                        <c:pt idx="86">
                          <c:v>18/03/2016</c:v>
                        </c:pt>
                        <c:pt idx="87">
                          <c:v>18/03/2016</c:v>
                        </c:pt>
                        <c:pt idx="88">
                          <c:v>21/03/2016</c:v>
                        </c:pt>
                        <c:pt idx="89">
                          <c:v>21/03/2016</c:v>
                        </c:pt>
                        <c:pt idx="90">
                          <c:v>21/03/2016</c:v>
                        </c:pt>
                        <c:pt idx="91">
                          <c:v>21/03/2016</c:v>
                        </c:pt>
                        <c:pt idx="92">
                          <c:v>21/03/2016</c:v>
                        </c:pt>
                        <c:pt idx="93">
                          <c:v>21/03/2016</c:v>
                        </c:pt>
                        <c:pt idx="94">
                          <c:v>21/03/2016</c:v>
                        </c:pt>
                        <c:pt idx="95">
                          <c:v>28/03/2016</c:v>
                        </c:pt>
                        <c:pt idx="96">
                          <c:v>28/03/2016</c:v>
                        </c:pt>
                        <c:pt idx="97">
                          <c:v>28/03/2016</c:v>
                        </c:pt>
                        <c:pt idx="98">
                          <c:v>28/03/2016</c:v>
                        </c:pt>
                        <c:pt idx="99">
                          <c:v>28/03/2016</c:v>
                        </c:pt>
                        <c:pt idx="100">
                          <c:v>28/03/2016</c:v>
                        </c:pt>
                        <c:pt idx="101">
                          <c:v>29/03/2016</c:v>
                        </c:pt>
                        <c:pt idx="102">
                          <c:v>29/03/2016</c:v>
                        </c:pt>
                        <c:pt idx="103">
                          <c:v>29/03/2016</c:v>
                        </c:pt>
                        <c:pt idx="104">
                          <c:v>29/03/2016</c:v>
                        </c:pt>
                        <c:pt idx="105">
                          <c:v>29/03/2016</c:v>
                        </c:pt>
                        <c:pt idx="106">
                          <c:v>29/03/2016</c:v>
                        </c:pt>
                        <c:pt idx="107">
                          <c:v>29/03/2016</c:v>
                        </c:pt>
                        <c:pt idx="108">
                          <c:v>30/03/2016</c:v>
                        </c:pt>
                        <c:pt idx="109">
                          <c:v>30/03/2016</c:v>
                        </c:pt>
                        <c:pt idx="110">
                          <c:v>30/03/2016</c:v>
                        </c:pt>
                        <c:pt idx="111">
                          <c:v>30/03/2016</c:v>
                        </c:pt>
                        <c:pt idx="112">
                          <c:v>30/03/2016</c:v>
                        </c:pt>
                        <c:pt idx="113">
                          <c:v>30/03/2016</c:v>
                        </c:pt>
                        <c:pt idx="114">
                          <c:v>30/03/2016</c:v>
                        </c:pt>
                        <c:pt idx="115">
                          <c:v>31/03/2016</c:v>
                        </c:pt>
                        <c:pt idx="116">
                          <c:v>31/03/2016</c:v>
                        </c:pt>
                        <c:pt idx="117">
                          <c:v>31/03/2016</c:v>
                        </c:pt>
                        <c:pt idx="118">
                          <c:v>31/03/2016</c:v>
                        </c:pt>
                        <c:pt idx="119">
                          <c:v>31/03/2016</c:v>
                        </c:pt>
                        <c:pt idx="120">
                          <c:v>31/03/2016</c:v>
                        </c:pt>
                        <c:pt idx="121">
                          <c:v>31/03/2016</c:v>
                        </c:pt>
                      </c:lvl>
                      <c:lvl>
                        <c:pt idx="0">
                          <c:v>139842</c:v>
                        </c:pt>
                        <c:pt idx="1">
                          <c:v>139896</c:v>
                        </c:pt>
                        <c:pt idx="2">
                          <c:v>139306</c:v>
                        </c:pt>
                        <c:pt idx="3">
                          <c:v>139853</c:v>
                        </c:pt>
                        <c:pt idx="4">
                          <c:v>139836</c:v>
                        </c:pt>
                        <c:pt idx="5">
                          <c:v>139863</c:v>
                        </c:pt>
                        <c:pt idx="6">
                          <c:v>139951</c:v>
                        </c:pt>
                        <c:pt idx="7">
                          <c:v>139890</c:v>
                        </c:pt>
                        <c:pt idx="8">
                          <c:v>139794</c:v>
                        </c:pt>
                        <c:pt idx="9">
                          <c:v>139994</c:v>
                        </c:pt>
                        <c:pt idx="10">
                          <c:v>137270</c:v>
                        </c:pt>
                        <c:pt idx="11">
                          <c:v>137110</c:v>
                        </c:pt>
                        <c:pt idx="12">
                          <c:v>139985</c:v>
                        </c:pt>
                        <c:pt idx="13">
                          <c:v>139934</c:v>
                        </c:pt>
                        <c:pt idx="14">
                          <c:v>138627</c:v>
                        </c:pt>
                        <c:pt idx="15">
                          <c:v>140162</c:v>
                        </c:pt>
                        <c:pt idx="16">
                          <c:v>139716</c:v>
                        </c:pt>
                        <c:pt idx="17">
                          <c:v>140034</c:v>
                        </c:pt>
                        <c:pt idx="18">
                          <c:v>136344</c:v>
                        </c:pt>
                        <c:pt idx="19">
                          <c:v>140087</c:v>
                        </c:pt>
                        <c:pt idx="20">
                          <c:v>140178</c:v>
                        </c:pt>
                        <c:pt idx="21">
                          <c:v>140090</c:v>
                        </c:pt>
                        <c:pt idx="22">
                          <c:v>140205</c:v>
                        </c:pt>
                        <c:pt idx="23">
                          <c:v>139040</c:v>
                        </c:pt>
                        <c:pt idx="24">
                          <c:v>139837</c:v>
                        </c:pt>
                        <c:pt idx="25">
                          <c:v>140177</c:v>
                        </c:pt>
                        <c:pt idx="26">
                          <c:v>138492</c:v>
                        </c:pt>
                        <c:pt idx="27">
                          <c:v>140347</c:v>
                        </c:pt>
                        <c:pt idx="28">
                          <c:v>140299</c:v>
                        </c:pt>
                        <c:pt idx="29">
                          <c:v>140228</c:v>
                        </c:pt>
                        <c:pt idx="30">
                          <c:v>140230</c:v>
                        </c:pt>
                        <c:pt idx="31">
                          <c:v>140306</c:v>
                        </c:pt>
                        <c:pt idx="32">
                          <c:v>139836</c:v>
                        </c:pt>
                        <c:pt idx="33">
                          <c:v>140237</c:v>
                        </c:pt>
                        <c:pt idx="34">
                          <c:v>140333</c:v>
                        </c:pt>
                        <c:pt idx="35">
                          <c:v>140361</c:v>
                        </c:pt>
                        <c:pt idx="36">
                          <c:v>137597</c:v>
                        </c:pt>
                        <c:pt idx="37">
                          <c:v>140403</c:v>
                        </c:pt>
                        <c:pt idx="38">
                          <c:v>140294</c:v>
                        </c:pt>
                        <c:pt idx="39">
                          <c:v>140373</c:v>
                        </c:pt>
                        <c:pt idx="40">
                          <c:v>140556</c:v>
                        </c:pt>
                        <c:pt idx="41">
                          <c:v>140597</c:v>
                        </c:pt>
                        <c:pt idx="42">
                          <c:v>140469</c:v>
                        </c:pt>
                        <c:pt idx="43">
                          <c:v>140483</c:v>
                        </c:pt>
                        <c:pt idx="44">
                          <c:v>140439</c:v>
                        </c:pt>
                        <c:pt idx="45">
                          <c:v>140237</c:v>
                        </c:pt>
                        <c:pt idx="46">
                          <c:v>140430</c:v>
                        </c:pt>
                        <c:pt idx="47">
                          <c:v>140637</c:v>
                        </c:pt>
                        <c:pt idx="48">
                          <c:v>140606</c:v>
                        </c:pt>
                        <c:pt idx="49">
                          <c:v>140621</c:v>
                        </c:pt>
                        <c:pt idx="50">
                          <c:v>140564</c:v>
                        </c:pt>
                        <c:pt idx="51">
                          <c:v>140607</c:v>
                        </c:pt>
                        <c:pt idx="52">
                          <c:v>140785</c:v>
                        </c:pt>
                        <c:pt idx="53">
                          <c:v>140322</c:v>
                        </c:pt>
                        <c:pt idx="54">
                          <c:v>139043</c:v>
                        </c:pt>
                        <c:pt idx="55">
                          <c:v>140685</c:v>
                        </c:pt>
                        <c:pt idx="56">
                          <c:v>140470</c:v>
                        </c:pt>
                        <c:pt idx="57">
                          <c:v>140838</c:v>
                        </c:pt>
                        <c:pt idx="58">
                          <c:v>140715</c:v>
                        </c:pt>
                        <c:pt idx="59">
                          <c:v>140736</c:v>
                        </c:pt>
                        <c:pt idx="60">
                          <c:v>140218</c:v>
                        </c:pt>
                        <c:pt idx="61">
                          <c:v>140718</c:v>
                        </c:pt>
                        <c:pt idx="62">
                          <c:v>140295</c:v>
                        </c:pt>
                        <c:pt idx="63">
                          <c:v>140527</c:v>
                        </c:pt>
                        <c:pt idx="64">
                          <c:v>140487</c:v>
                        </c:pt>
                        <c:pt idx="65">
                          <c:v>140924</c:v>
                        </c:pt>
                        <c:pt idx="66">
                          <c:v>140861</c:v>
                        </c:pt>
                        <c:pt idx="67">
                          <c:v>140639</c:v>
                        </c:pt>
                        <c:pt idx="68">
                          <c:v>137578</c:v>
                        </c:pt>
                        <c:pt idx="69">
                          <c:v>140857</c:v>
                        </c:pt>
                        <c:pt idx="70">
                          <c:v>140948</c:v>
                        </c:pt>
                        <c:pt idx="71">
                          <c:v>140737</c:v>
                        </c:pt>
                        <c:pt idx="72">
                          <c:v>141052</c:v>
                        </c:pt>
                        <c:pt idx="73">
                          <c:v>40604</c:v>
                        </c:pt>
                        <c:pt idx="74">
                          <c:v>140602</c:v>
                        </c:pt>
                        <c:pt idx="75">
                          <c:v>140704</c:v>
                        </c:pt>
                        <c:pt idx="76">
                          <c:v>141090</c:v>
                        </c:pt>
                        <c:pt idx="77">
                          <c:v>140968</c:v>
                        </c:pt>
                        <c:pt idx="78">
                          <c:v>140237</c:v>
                        </c:pt>
                        <c:pt idx="79">
                          <c:v>140998</c:v>
                        </c:pt>
                        <c:pt idx="80">
                          <c:v>140602</c:v>
                        </c:pt>
                        <c:pt idx="81">
                          <c:v>141150</c:v>
                        </c:pt>
                        <c:pt idx="82">
                          <c:v>141111</c:v>
                        </c:pt>
                        <c:pt idx="83">
                          <c:v>134791</c:v>
                        </c:pt>
                        <c:pt idx="84">
                          <c:v>141240</c:v>
                        </c:pt>
                        <c:pt idx="85">
                          <c:v>140198</c:v>
                        </c:pt>
                        <c:pt idx="86">
                          <c:v>140355</c:v>
                        </c:pt>
                        <c:pt idx="87">
                          <c:v>9011022</c:v>
                        </c:pt>
                        <c:pt idx="88">
                          <c:v>141161</c:v>
                        </c:pt>
                        <c:pt idx="89">
                          <c:v>141296</c:v>
                        </c:pt>
                        <c:pt idx="90">
                          <c:v>140237</c:v>
                        </c:pt>
                        <c:pt idx="91">
                          <c:v>140800</c:v>
                        </c:pt>
                        <c:pt idx="92">
                          <c:v>137649</c:v>
                        </c:pt>
                        <c:pt idx="93">
                          <c:v>141187</c:v>
                        </c:pt>
                        <c:pt idx="94">
                          <c:v>140856</c:v>
                        </c:pt>
                        <c:pt idx="95">
                          <c:v>141317</c:v>
                        </c:pt>
                        <c:pt idx="96">
                          <c:v>141381</c:v>
                        </c:pt>
                        <c:pt idx="97">
                          <c:v>141560</c:v>
                        </c:pt>
                        <c:pt idx="98">
                          <c:v>141388</c:v>
                        </c:pt>
                        <c:pt idx="99">
                          <c:v>141448</c:v>
                        </c:pt>
                        <c:pt idx="100">
                          <c:v>141542</c:v>
                        </c:pt>
                        <c:pt idx="101">
                          <c:v>141184</c:v>
                        </c:pt>
                        <c:pt idx="102">
                          <c:v>141077</c:v>
                        </c:pt>
                        <c:pt idx="103">
                          <c:v>138366</c:v>
                        </c:pt>
                        <c:pt idx="104">
                          <c:v>141314</c:v>
                        </c:pt>
                        <c:pt idx="105">
                          <c:v>141187</c:v>
                        </c:pt>
                        <c:pt idx="106">
                          <c:v>139837</c:v>
                        </c:pt>
                        <c:pt idx="107">
                          <c:v>140565</c:v>
                        </c:pt>
                        <c:pt idx="108">
                          <c:v>140237</c:v>
                        </c:pt>
                        <c:pt idx="109">
                          <c:v>141639</c:v>
                        </c:pt>
                        <c:pt idx="110">
                          <c:v>141808</c:v>
                        </c:pt>
                        <c:pt idx="111">
                          <c:v>140958</c:v>
                        </c:pt>
                        <c:pt idx="112">
                          <c:v>141638</c:v>
                        </c:pt>
                        <c:pt idx="113">
                          <c:v>141449</c:v>
                        </c:pt>
                        <c:pt idx="114">
                          <c:v>141661</c:v>
                        </c:pt>
                        <c:pt idx="115">
                          <c:v>141781</c:v>
                        </c:pt>
                        <c:pt idx="116">
                          <c:v>141717</c:v>
                        </c:pt>
                        <c:pt idx="117">
                          <c:v>141914</c:v>
                        </c:pt>
                        <c:pt idx="118">
                          <c:v>141386</c:v>
                        </c:pt>
                        <c:pt idx="119">
                          <c:v>141678</c:v>
                        </c:pt>
                        <c:pt idx="120">
                          <c:v>141187</c:v>
                        </c:pt>
                        <c:pt idx="121">
                          <c:v>141723</c:v>
                        </c:pt>
                      </c:lvl>
                      <c:lvl>
                        <c:pt idx="0">
                          <c:v>1440161780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98415475</c:v>
                        </c:pt>
                        <c:pt idx="4">
                          <c:v>41218753</c:v>
                        </c:pt>
                        <c:pt idx="5">
                          <c:v>8138475M</c:v>
                        </c:pt>
                        <c:pt idx="6">
                          <c:v>CHAPA</c:v>
                        </c:pt>
                        <c:pt idx="7">
                          <c:v>41000480</c:v>
                        </c:pt>
                        <c:pt idx="8">
                          <c:v>41218852</c:v>
                        </c:pt>
                        <c:pt idx="9">
                          <c:v>9672968880</c:v>
                        </c:pt>
                        <c:pt idx="10">
                          <c:v>500355574</c:v>
                        </c:pt>
                        <c:pt idx="11">
                          <c:v>8136709</c:v>
                        </c:pt>
                        <c:pt idx="12">
                          <c:v>9677139580</c:v>
                        </c:pt>
                        <c:pt idx="13">
                          <c:v>CHAPA</c:v>
                        </c:pt>
                        <c:pt idx="14">
                          <c:v>8134539</c:v>
                        </c:pt>
                        <c:pt idx="15">
                          <c:v>FA178K0F01</c:v>
                        </c:pt>
                        <c:pt idx="16">
                          <c:v>41033337</c:v>
                        </c:pt>
                        <c:pt idx="17">
                          <c:v>5801792401</c:v>
                        </c:pt>
                        <c:pt idx="18">
                          <c:v>41036379</c:v>
                        </c:pt>
                        <c:pt idx="19">
                          <c:v>93810138</c:v>
                        </c:pt>
                        <c:pt idx="20">
                          <c:v>41007536</c:v>
                        </c:pt>
                        <c:pt idx="21">
                          <c:v>41219345</c:v>
                        </c:pt>
                        <c:pt idx="22">
                          <c:v>500376047</c:v>
                        </c:pt>
                        <c:pt idx="23">
                          <c:v>500332454</c:v>
                        </c:pt>
                        <c:pt idx="24">
                          <c:v>41218754</c:v>
                        </c:pt>
                        <c:pt idx="25">
                          <c:v>41036379</c:v>
                        </c:pt>
                        <c:pt idx="26">
                          <c:v>CHAPA</c:v>
                        </c:pt>
                        <c:pt idx="27">
                          <c:v>FA178K0F01</c:v>
                        </c:pt>
                        <c:pt idx="28">
                          <c:v>41218938</c:v>
                        </c:pt>
                        <c:pt idx="29">
                          <c:v>500376047</c:v>
                        </c:pt>
                        <c:pt idx="30">
                          <c:v>93810138</c:v>
                        </c:pt>
                        <c:pt idx="31">
                          <c:v>500332454</c:v>
                        </c:pt>
                        <c:pt idx="32">
                          <c:v>41218753</c:v>
                        </c:pt>
                        <c:pt idx="33">
                          <c:v>8134539</c:v>
                        </c:pt>
                        <c:pt idx="34">
                          <c:v>41007813</c:v>
                        </c:pt>
                        <c:pt idx="35">
                          <c:v>41272895</c:v>
                        </c:pt>
                        <c:pt idx="36">
                          <c:v>9677139280</c:v>
                        </c:pt>
                        <c:pt idx="37">
                          <c:v>500355574</c:v>
                        </c:pt>
                        <c:pt idx="38">
                          <c:v>8138475M</c:v>
                        </c:pt>
                        <c:pt idx="39">
                          <c:v>504000146</c:v>
                        </c:pt>
                        <c:pt idx="40">
                          <c:v>1440161780</c:v>
                        </c:pt>
                        <c:pt idx="41">
                          <c:v>FA178K0F01</c:v>
                        </c:pt>
                        <c:pt idx="42">
                          <c:v>98415475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8134539</c:v>
                        </c:pt>
                        <c:pt idx="46">
                          <c:v>41272896</c:v>
                        </c:pt>
                        <c:pt idx="47">
                          <c:v>41218938</c:v>
                        </c:pt>
                        <c:pt idx="48">
                          <c:v>41036379</c:v>
                        </c:pt>
                        <c:pt idx="49">
                          <c:v>ABFB50000B</c:v>
                        </c:pt>
                        <c:pt idx="50">
                          <c:v>CHAPA</c:v>
                        </c:pt>
                        <c:pt idx="51">
                          <c:v>41000480</c:v>
                        </c:pt>
                        <c:pt idx="52">
                          <c:v>FA178K0F01</c:v>
                        </c:pt>
                        <c:pt idx="53">
                          <c:v>9644497580</c:v>
                        </c:pt>
                        <c:pt idx="54">
                          <c:v>1570017</c:v>
                        </c:pt>
                        <c:pt idx="55">
                          <c:v>500324032</c:v>
                        </c:pt>
                        <c:pt idx="56">
                          <c:v>98456187</c:v>
                        </c:pt>
                        <c:pt idx="57">
                          <c:v>FA178K0F01</c:v>
                        </c:pt>
                        <c:pt idx="58">
                          <c:v>41219345</c:v>
                        </c:pt>
                        <c:pt idx="59">
                          <c:v>41007813</c:v>
                        </c:pt>
                        <c:pt idx="60">
                          <c:v>500332454</c:v>
                        </c:pt>
                        <c:pt idx="61">
                          <c:v>98442225</c:v>
                        </c:pt>
                        <c:pt idx="62">
                          <c:v>8138475M</c:v>
                        </c:pt>
                        <c:pt idx="63">
                          <c:v>CHAPA</c:v>
                        </c:pt>
                        <c:pt idx="64">
                          <c:v>41272895</c:v>
                        </c:pt>
                        <c:pt idx="65">
                          <c:v>1440161780</c:v>
                        </c:pt>
                        <c:pt idx="66">
                          <c:v>41218852</c:v>
                        </c:pt>
                        <c:pt idx="67">
                          <c:v>500355574</c:v>
                        </c:pt>
                        <c:pt idx="68">
                          <c:v>9677139280</c:v>
                        </c:pt>
                        <c:pt idx="69">
                          <c:v>CHAPA</c:v>
                        </c:pt>
                        <c:pt idx="70">
                          <c:v>41218938</c:v>
                        </c:pt>
                        <c:pt idx="71">
                          <c:v>9644497080</c:v>
                        </c:pt>
                        <c:pt idx="72">
                          <c:v>FA178K0F01</c:v>
                        </c:pt>
                        <c:pt idx="73">
                          <c:v>500315602</c:v>
                        </c:pt>
                        <c:pt idx="74">
                          <c:v>98415475</c:v>
                        </c:pt>
                        <c:pt idx="75">
                          <c:v>9672016480</c:v>
                        </c:pt>
                        <c:pt idx="76">
                          <c:v>41034111</c:v>
                        </c:pt>
                        <c:pt idx="77">
                          <c:v>504208950</c:v>
                        </c:pt>
                        <c:pt idx="78">
                          <c:v>8134539</c:v>
                        </c:pt>
                        <c:pt idx="79">
                          <c:v>500332454</c:v>
                        </c:pt>
                        <c:pt idx="80">
                          <c:v>98415475</c:v>
                        </c:pt>
                        <c:pt idx="81">
                          <c:v>5802020772</c:v>
                        </c:pt>
                        <c:pt idx="82">
                          <c:v>41218938</c:v>
                        </c:pt>
                        <c:pt idx="83">
                          <c:v>9678425980</c:v>
                        </c:pt>
                        <c:pt idx="84">
                          <c:v>FA178K0F01</c:v>
                        </c:pt>
                        <c:pt idx="85">
                          <c:v>98415475</c:v>
                        </c:pt>
                        <c:pt idx="86">
                          <c:v>500367773</c:v>
                        </c:pt>
                        <c:pt idx="87">
                          <c:v>5801792390</c:v>
                        </c:pt>
                        <c:pt idx="88">
                          <c:v>1440161780</c:v>
                        </c:pt>
                        <c:pt idx="89">
                          <c:v>FA178K0F01</c:v>
                        </c:pt>
                        <c:pt idx="90">
                          <c:v>8134539</c:v>
                        </c:pt>
                        <c:pt idx="91">
                          <c:v>41036379</c:v>
                        </c:pt>
                        <c:pt idx="92">
                          <c:v>9677139280</c:v>
                        </c:pt>
                        <c:pt idx="93">
                          <c:v>93810138</c:v>
                        </c:pt>
                        <c:pt idx="94">
                          <c:v>CHAPA</c:v>
                        </c:pt>
                        <c:pt idx="95">
                          <c:v>1440161780</c:v>
                        </c:pt>
                        <c:pt idx="96">
                          <c:v>41218852</c:v>
                        </c:pt>
                        <c:pt idx="97">
                          <c:v>FA178K0F01</c:v>
                        </c:pt>
                        <c:pt idx="98">
                          <c:v>9677139280</c:v>
                        </c:pt>
                        <c:pt idx="99">
                          <c:v>9677139580</c:v>
                        </c:pt>
                        <c:pt idx="100">
                          <c:v>CHAPA</c:v>
                        </c:pt>
                        <c:pt idx="101">
                          <c:v>41218938</c:v>
                        </c:pt>
                        <c:pt idx="102">
                          <c:v>9672968880</c:v>
                        </c:pt>
                        <c:pt idx="103">
                          <c:v>8188775</c:v>
                        </c:pt>
                        <c:pt idx="104">
                          <c:v>5801792393</c:v>
                        </c:pt>
                        <c:pt idx="105">
                          <c:v>93810138</c:v>
                        </c:pt>
                        <c:pt idx="106">
                          <c:v>41218754</c:v>
                        </c:pt>
                        <c:pt idx="107">
                          <c:v>CHAPA</c:v>
                        </c:pt>
                        <c:pt idx="108">
                          <c:v>8134539</c:v>
                        </c:pt>
                        <c:pt idx="109">
                          <c:v>500376047</c:v>
                        </c:pt>
                        <c:pt idx="110">
                          <c:v>FA178K0F01</c:v>
                        </c:pt>
                        <c:pt idx="111">
                          <c:v>98456187</c:v>
                        </c:pt>
                        <c:pt idx="112">
                          <c:v>500355575</c:v>
                        </c:pt>
                        <c:pt idx="113">
                          <c:v>9677139680</c:v>
                        </c:pt>
                        <c:pt idx="114">
                          <c:v>CHAPA</c:v>
                        </c:pt>
                        <c:pt idx="115">
                          <c:v>410322821</c:v>
                        </c:pt>
                        <c:pt idx="116">
                          <c:v>9644497580</c:v>
                        </c:pt>
                        <c:pt idx="117">
                          <c:v>41028304</c:v>
                        </c:pt>
                        <c:pt idx="118">
                          <c:v>9677139280</c:v>
                        </c:pt>
                        <c:pt idx="119">
                          <c:v>9813306680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667824"/>
        <c:axId val="273668384"/>
      </c:lineChart>
      <c:catAx>
        <c:axId val="27366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3668384"/>
        <c:crosses val="autoZero"/>
        <c:auto val="1"/>
        <c:lblAlgn val="ctr"/>
        <c:lblOffset val="100"/>
        <c:noMultiLvlLbl val="0"/>
      </c:catAx>
      <c:valAx>
        <c:axId val="2736683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73667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ESPESOR P. POLVO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'1T'!$D$230:$D$389</c:f>
              <c:numCache>
                <c:formatCode>m/d/yyyy</c:formatCode>
                <c:ptCount val="160"/>
                <c:pt idx="0">
                  <c:v>42376</c:v>
                </c:pt>
                <c:pt idx="1">
                  <c:v>42376</c:v>
                </c:pt>
                <c:pt idx="2">
                  <c:v>42376</c:v>
                </c:pt>
                <c:pt idx="3">
                  <c:v>42380</c:v>
                </c:pt>
                <c:pt idx="4">
                  <c:v>42380</c:v>
                </c:pt>
                <c:pt idx="5">
                  <c:v>42380</c:v>
                </c:pt>
                <c:pt idx="6">
                  <c:v>42381</c:v>
                </c:pt>
                <c:pt idx="7">
                  <c:v>42381</c:v>
                </c:pt>
                <c:pt idx="8">
                  <c:v>42381</c:v>
                </c:pt>
                <c:pt idx="9">
                  <c:v>42382</c:v>
                </c:pt>
                <c:pt idx="10">
                  <c:v>42382</c:v>
                </c:pt>
                <c:pt idx="11">
                  <c:v>42382</c:v>
                </c:pt>
                <c:pt idx="12">
                  <c:v>42383</c:v>
                </c:pt>
                <c:pt idx="13">
                  <c:v>42383</c:v>
                </c:pt>
                <c:pt idx="14">
                  <c:v>42383</c:v>
                </c:pt>
                <c:pt idx="15">
                  <c:v>42384</c:v>
                </c:pt>
                <c:pt idx="16">
                  <c:v>42384</c:v>
                </c:pt>
                <c:pt idx="17">
                  <c:v>42384</c:v>
                </c:pt>
                <c:pt idx="18">
                  <c:v>42387</c:v>
                </c:pt>
                <c:pt idx="19">
                  <c:v>42387</c:v>
                </c:pt>
                <c:pt idx="20">
                  <c:v>42387</c:v>
                </c:pt>
                <c:pt idx="21">
                  <c:v>42388</c:v>
                </c:pt>
                <c:pt idx="22">
                  <c:v>42388</c:v>
                </c:pt>
                <c:pt idx="23">
                  <c:v>42388</c:v>
                </c:pt>
                <c:pt idx="24">
                  <c:v>42389</c:v>
                </c:pt>
                <c:pt idx="25">
                  <c:v>42389</c:v>
                </c:pt>
                <c:pt idx="26">
                  <c:v>42389</c:v>
                </c:pt>
                <c:pt idx="27">
                  <c:v>42390</c:v>
                </c:pt>
                <c:pt idx="28">
                  <c:v>42390</c:v>
                </c:pt>
                <c:pt idx="29">
                  <c:v>42391</c:v>
                </c:pt>
                <c:pt idx="30">
                  <c:v>42391</c:v>
                </c:pt>
                <c:pt idx="31">
                  <c:v>42391</c:v>
                </c:pt>
                <c:pt idx="32">
                  <c:v>42394</c:v>
                </c:pt>
                <c:pt idx="33">
                  <c:v>42394</c:v>
                </c:pt>
                <c:pt idx="34">
                  <c:v>42394</c:v>
                </c:pt>
                <c:pt idx="35">
                  <c:v>42395</c:v>
                </c:pt>
                <c:pt idx="36">
                  <c:v>42395</c:v>
                </c:pt>
                <c:pt idx="37">
                  <c:v>42395</c:v>
                </c:pt>
                <c:pt idx="38">
                  <c:v>42396</c:v>
                </c:pt>
                <c:pt idx="39">
                  <c:v>42396</c:v>
                </c:pt>
                <c:pt idx="40">
                  <c:v>42396</c:v>
                </c:pt>
                <c:pt idx="41">
                  <c:v>42397</c:v>
                </c:pt>
                <c:pt idx="42">
                  <c:v>42397</c:v>
                </c:pt>
                <c:pt idx="43">
                  <c:v>42397</c:v>
                </c:pt>
                <c:pt idx="44">
                  <c:v>42398</c:v>
                </c:pt>
                <c:pt idx="45">
                  <c:v>42398</c:v>
                </c:pt>
                <c:pt idx="46">
                  <c:v>42401</c:v>
                </c:pt>
                <c:pt idx="47">
                  <c:v>42401</c:v>
                </c:pt>
                <c:pt idx="48">
                  <c:v>42401</c:v>
                </c:pt>
                <c:pt idx="49">
                  <c:v>42402</c:v>
                </c:pt>
                <c:pt idx="50">
                  <c:v>42402</c:v>
                </c:pt>
                <c:pt idx="51">
                  <c:v>42402</c:v>
                </c:pt>
                <c:pt idx="52">
                  <c:v>42403</c:v>
                </c:pt>
                <c:pt idx="53">
                  <c:v>42403</c:v>
                </c:pt>
                <c:pt idx="54">
                  <c:v>42403</c:v>
                </c:pt>
                <c:pt idx="55">
                  <c:v>42404</c:v>
                </c:pt>
                <c:pt idx="56">
                  <c:v>42404</c:v>
                </c:pt>
                <c:pt idx="57">
                  <c:v>42404</c:v>
                </c:pt>
                <c:pt idx="58">
                  <c:v>42405</c:v>
                </c:pt>
                <c:pt idx="59">
                  <c:v>42405</c:v>
                </c:pt>
                <c:pt idx="60">
                  <c:v>42405</c:v>
                </c:pt>
                <c:pt idx="61">
                  <c:v>42408</c:v>
                </c:pt>
                <c:pt idx="62">
                  <c:v>42408</c:v>
                </c:pt>
                <c:pt idx="63">
                  <c:v>42408</c:v>
                </c:pt>
                <c:pt idx="64">
                  <c:v>42409</c:v>
                </c:pt>
                <c:pt idx="65">
                  <c:v>42409</c:v>
                </c:pt>
                <c:pt idx="66">
                  <c:v>42409</c:v>
                </c:pt>
                <c:pt idx="67">
                  <c:v>42410</c:v>
                </c:pt>
                <c:pt idx="68">
                  <c:v>42410</c:v>
                </c:pt>
                <c:pt idx="69">
                  <c:v>42410</c:v>
                </c:pt>
                <c:pt idx="70">
                  <c:v>42411</c:v>
                </c:pt>
                <c:pt idx="71">
                  <c:v>42411</c:v>
                </c:pt>
                <c:pt idx="72">
                  <c:v>42411</c:v>
                </c:pt>
                <c:pt idx="73">
                  <c:v>42412</c:v>
                </c:pt>
                <c:pt idx="74">
                  <c:v>42412</c:v>
                </c:pt>
                <c:pt idx="75">
                  <c:v>42412</c:v>
                </c:pt>
                <c:pt idx="76">
                  <c:v>42415</c:v>
                </c:pt>
                <c:pt idx="77">
                  <c:v>42415</c:v>
                </c:pt>
                <c:pt idx="78">
                  <c:v>42415</c:v>
                </c:pt>
                <c:pt idx="79">
                  <c:v>42416</c:v>
                </c:pt>
                <c:pt idx="80">
                  <c:v>42416</c:v>
                </c:pt>
                <c:pt idx="81">
                  <c:v>42416</c:v>
                </c:pt>
                <c:pt idx="82">
                  <c:v>42417</c:v>
                </c:pt>
                <c:pt idx="83">
                  <c:v>42417</c:v>
                </c:pt>
                <c:pt idx="84">
                  <c:v>42417</c:v>
                </c:pt>
                <c:pt idx="85">
                  <c:v>42418</c:v>
                </c:pt>
                <c:pt idx="86">
                  <c:v>42418</c:v>
                </c:pt>
                <c:pt idx="87">
                  <c:v>42418</c:v>
                </c:pt>
                <c:pt idx="88">
                  <c:v>42419</c:v>
                </c:pt>
                <c:pt idx="89">
                  <c:v>42419</c:v>
                </c:pt>
                <c:pt idx="90">
                  <c:v>42419</c:v>
                </c:pt>
                <c:pt idx="91">
                  <c:v>42422</c:v>
                </c:pt>
                <c:pt idx="92">
                  <c:v>42422</c:v>
                </c:pt>
                <c:pt idx="93">
                  <c:v>42422</c:v>
                </c:pt>
                <c:pt idx="94">
                  <c:v>42423</c:v>
                </c:pt>
                <c:pt idx="95">
                  <c:v>42423</c:v>
                </c:pt>
                <c:pt idx="96">
                  <c:v>42423</c:v>
                </c:pt>
                <c:pt idx="97">
                  <c:v>42424</c:v>
                </c:pt>
                <c:pt idx="98">
                  <c:v>42424</c:v>
                </c:pt>
                <c:pt idx="99">
                  <c:v>42424</c:v>
                </c:pt>
                <c:pt idx="100">
                  <c:v>42425</c:v>
                </c:pt>
                <c:pt idx="101">
                  <c:v>42425</c:v>
                </c:pt>
                <c:pt idx="102">
                  <c:v>42425</c:v>
                </c:pt>
                <c:pt idx="103">
                  <c:v>42426</c:v>
                </c:pt>
                <c:pt idx="104">
                  <c:v>42426</c:v>
                </c:pt>
                <c:pt idx="105">
                  <c:v>42426</c:v>
                </c:pt>
                <c:pt idx="106">
                  <c:v>42430</c:v>
                </c:pt>
                <c:pt idx="107">
                  <c:v>42430</c:v>
                </c:pt>
                <c:pt idx="108">
                  <c:v>42430</c:v>
                </c:pt>
                <c:pt idx="109">
                  <c:v>42431</c:v>
                </c:pt>
                <c:pt idx="110">
                  <c:v>42431</c:v>
                </c:pt>
                <c:pt idx="111">
                  <c:v>42431</c:v>
                </c:pt>
                <c:pt idx="112">
                  <c:v>42432</c:v>
                </c:pt>
                <c:pt idx="113">
                  <c:v>42432</c:v>
                </c:pt>
                <c:pt idx="114">
                  <c:v>42432</c:v>
                </c:pt>
                <c:pt idx="115">
                  <c:v>42433</c:v>
                </c:pt>
                <c:pt idx="116">
                  <c:v>42433</c:v>
                </c:pt>
                <c:pt idx="117">
                  <c:v>42433</c:v>
                </c:pt>
                <c:pt idx="118">
                  <c:v>42436</c:v>
                </c:pt>
                <c:pt idx="119">
                  <c:v>42436</c:v>
                </c:pt>
                <c:pt idx="120">
                  <c:v>42436</c:v>
                </c:pt>
                <c:pt idx="121">
                  <c:v>42437</c:v>
                </c:pt>
                <c:pt idx="122">
                  <c:v>42437</c:v>
                </c:pt>
                <c:pt idx="123">
                  <c:v>42437</c:v>
                </c:pt>
                <c:pt idx="124">
                  <c:v>42438</c:v>
                </c:pt>
                <c:pt idx="125">
                  <c:v>42438</c:v>
                </c:pt>
                <c:pt idx="126">
                  <c:v>42438</c:v>
                </c:pt>
                <c:pt idx="127">
                  <c:v>42439</c:v>
                </c:pt>
                <c:pt idx="128">
                  <c:v>42439</c:v>
                </c:pt>
                <c:pt idx="129">
                  <c:v>42440</c:v>
                </c:pt>
                <c:pt idx="130">
                  <c:v>42440</c:v>
                </c:pt>
                <c:pt idx="131">
                  <c:v>42440</c:v>
                </c:pt>
                <c:pt idx="132">
                  <c:v>42443</c:v>
                </c:pt>
                <c:pt idx="133">
                  <c:v>42443</c:v>
                </c:pt>
                <c:pt idx="134">
                  <c:v>42443</c:v>
                </c:pt>
                <c:pt idx="135">
                  <c:v>42444</c:v>
                </c:pt>
                <c:pt idx="136">
                  <c:v>42444</c:v>
                </c:pt>
                <c:pt idx="137">
                  <c:v>42445</c:v>
                </c:pt>
                <c:pt idx="138">
                  <c:v>42445</c:v>
                </c:pt>
                <c:pt idx="139">
                  <c:v>42445</c:v>
                </c:pt>
                <c:pt idx="140">
                  <c:v>42446</c:v>
                </c:pt>
                <c:pt idx="141">
                  <c:v>42446</c:v>
                </c:pt>
                <c:pt idx="142">
                  <c:v>42446</c:v>
                </c:pt>
                <c:pt idx="143">
                  <c:v>42447</c:v>
                </c:pt>
                <c:pt idx="144">
                  <c:v>42447</c:v>
                </c:pt>
                <c:pt idx="145">
                  <c:v>42447</c:v>
                </c:pt>
                <c:pt idx="146">
                  <c:v>42450</c:v>
                </c:pt>
                <c:pt idx="147">
                  <c:v>42450</c:v>
                </c:pt>
                <c:pt idx="148">
                  <c:v>42450</c:v>
                </c:pt>
                <c:pt idx="149">
                  <c:v>42457</c:v>
                </c:pt>
                <c:pt idx="150">
                  <c:v>42457</c:v>
                </c:pt>
                <c:pt idx="151">
                  <c:v>42458</c:v>
                </c:pt>
                <c:pt idx="152">
                  <c:v>42458</c:v>
                </c:pt>
                <c:pt idx="153">
                  <c:v>42458</c:v>
                </c:pt>
                <c:pt idx="154">
                  <c:v>42459</c:v>
                </c:pt>
                <c:pt idx="155">
                  <c:v>42459</c:v>
                </c:pt>
                <c:pt idx="156">
                  <c:v>42459</c:v>
                </c:pt>
                <c:pt idx="157">
                  <c:v>42460</c:v>
                </c:pt>
                <c:pt idx="158">
                  <c:v>42460</c:v>
                </c:pt>
                <c:pt idx="159">
                  <c:v>42460</c:v>
                </c:pt>
              </c:numCache>
            </c:numRef>
          </c:cat>
          <c:val>
            <c:numRef>
              <c:f>'1T'!$O$230:$O$389</c:f>
              <c:numCache>
                <c:formatCode>0.0</c:formatCode>
                <c:ptCount val="160"/>
                <c:pt idx="0">
                  <c:v>100.72443652324431</c:v>
                </c:pt>
                <c:pt idx="1">
                  <c:v>103.6451736625631</c:v>
                </c:pt>
                <c:pt idx="2">
                  <c:v>97.996026389705293</c:v>
                </c:pt>
                <c:pt idx="3">
                  <c:v>97.76713832203977</c:v>
                </c:pt>
                <c:pt idx="4">
                  <c:v>101.81654578272337</c:v>
                </c:pt>
                <c:pt idx="5">
                  <c:v>98.457783246217062</c:v>
                </c:pt>
                <c:pt idx="6">
                  <c:v>98.324571822879406</c:v>
                </c:pt>
                <c:pt idx="7">
                  <c:v>100.81076445721799</c:v>
                </c:pt>
                <c:pt idx="8">
                  <c:v>94.392802057632082</c:v>
                </c:pt>
                <c:pt idx="9">
                  <c:v>101.25844031214621</c:v>
                </c:pt>
                <c:pt idx="10">
                  <c:v>94.808654556392838</c:v>
                </c:pt>
                <c:pt idx="11">
                  <c:v>97.194613517384951</c:v>
                </c:pt>
                <c:pt idx="12">
                  <c:v>94.020739743293944</c:v>
                </c:pt>
                <c:pt idx="13">
                  <c:v>96.044366449008649</c:v>
                </c:pt>
                <c:pt idx="14">
                  <c:v>100.53785563075311</c:v>
                </c:pt>
                <c:pt idx="15">
                  <c:v>97.549716365438499</c:v>
                </c:pt>
                <c:pt idx="16">
                  <c:v>102.21588352179401</c:v>
                </c:pt>
                <c:pt idx="17">
                  <c:v>95.851018927257229</c:v>
                </c:pt>
                <c:pt idx="18">
                  <c:v>102.39220341732798</c:v>
                </c:pt>
                <c:pt idx="19">
                  <c:v>98.342849705302086</c:v>
                </c:pt>
                <c:pt idx="20">
                  <c:v>91.324367022764051</c:v>
                </c:pt>
                <c:pt idx="21">
                  <c:v>95.952206639934246</c:v>
                </c:pt>
                <c:pt idx="22">
                  <c:v>93.997686170788313</c:v>
                </c:pt>
                <c:pt idx="23">
                  <c:v>96.082628209784687</c:v>
                </c:pt>
                <c:pt idx="24">
                  <c:v>101.03808963333756</c:v>
                </c:pt>
                <c:pt idx="25">
                  <c:v>101.26097288283998</c:v>
                </c:pt>
                <c:pt idx="26">
                  <c:v>97.507290645287583</c:v>
                </c:pt>
                <c:pt idx="27">
                  <c:v>96.059509325655128</c:v>
                </c:pt>
                <c:pt idx="28">
                  <c:v>95.465874467284848</c:v>
                </c:pt>
                <c:pt idx="29">
                  <c:v>99.155107537783366</c:v>
                </c:pt>
                <c:pt idx="30">
                  <c:v>100.41363029454948</c:v>
                </c:pt>
                <c:pt idx="31">
                  <c:v>96.436157445518631</c:v>
                </c:pt>
                <c:pt idx="32">
                  <c:v>101.77285210160565</c:v>
                </c:pt>
                <c:pt idx="33">
                  <c:v>98.840704453739605</c:v>
                </c:pt>
                <c:pt idx="34">
                  <c:v>106.44382017902873</c:v>
                </c:pt>
                <c:pt idx="35">
                  <c:v>104.98879204911887</c:v>
                </c:pt>
                <c:pt idx="36">
                  <c:v>99.581747071394588</c:v>
                </c:pt>
                <c:pt idx="37">
                  <c:v>102.58836750562571</c:v>
                </c:pt>
                <c:pt idx="38">
                  <c:v>100.0810902845551</c:v>
                </c:pt>
                <c:pt idx="39">
                  <c:v>95.609008170662548</c:v>
                </c:pt>
                <c:pt idx="40">
                  <c:v>95.117471630220194</c:v>
                </c:pt>
                <c:pt idx="41">
                  <c:v>97.153669420419106</c:v>
                </c:pt>
                <c:pt idx="42">
                  <c:v>92.678271641548974</c:v>
                </c:pt>
                <c:pt idx="43">
                  <c:v>102.11105898404983</c:v>
                </c:pt>
                <c:pt idx="44">
                  <c:v>92.173233563586948</c:v>
                </c:pt>
                <c:pt idx="45">
                  <c:v>94.058871655456102</c:v>
                </c:pt>
                <c:pt idx="46">
                  <c:v>98.025700133557748</c:v>
                </c:pt>
                <c:pt idx="47">
                  <c:v>95.050947466786553</c:v>
                </c:pt>
                <c:pt idx="48">
                  <c:v>99.87095493932874</c:v>
                </c:pt>
                <c:pt idx="49">
                  <c:v>101.12352278773737</c:v>
                </c:pt>
                <c:pt idx="50">
                  <c:v>101.13965794080198</c:v>
                </c:pt>
                <c:pt idx="51">
                  <c:v>99.657109890903484</c:v>
                </c:pt>
                <c:pt idx="52">
                  <c:v>93.2263866366374</c:v>
                </c:pt>
                <c:pt idx="53">
                  <c:v>101.7775368380909</c:v>
                </c:pt>
                <c:pt idx="54">
                  <c:v>100.76892723707093</c:v>
                </c:pt>
                <c:pt idx="55">
                  <c:v>94.584314477951082</c:v>
                </c:pt>
                <c:pt idx="56">
                  <c:v>96.705535005192317</c:v>
                </c:pt>
                <c:pt idx="57">
                  <c:v>100.81049388052321</c:v>
                </c:pt>
                <c:pt idx="58">
                  <c:v>99.313089713220563</c:v>
                </c:pt>
                <c:pt idx="59">
                  <c:v>101.08408365627291</c:v>
                </c:pt>
                <c:pt idx="60">
                  <c:v>93.586260425936501</c:v>
                </c:pt>
                <c:pt idx="61">
                  <c:v>98.710407092799798</c:v>
                </c:pt>
                <c:pt idx="62">
                  <c:v>104.58733643113415</c:v>
                </c:pt>
                <c:pt idx="63">
                  <c:v>97.507684093483377</c:v>
                </c:pt>
                <c:pt idx="64">
                  <c:v>95.199156291146764</c:v>
                </c:pt>
                <c:pt idx="65">
                  <c:v>104.48664962601958</c:v>
                </c:pt>
                <c:pt idx="66">
                  <c:v>103.0948591524885</c:v>
                </c:pt>
                <c:pt idx="67">
                  <c:v>90.030468998255373</c:v>
                </c:pt>
                <c:pt idx="68">
                  <c:v>99.763390034520526</c:v>
                </c:pt>
                <c:pt idx="69">
                  <c:v>101.2508857191655</c:v>
                </c:pt>
                <c:pt idx="70">
                  <c:v>101.52376372505007</c:v>
                </c:pt>
                <c:pt idx="71">
                  <c:v>98.670480126016145</c:v>
                </c:pt>
                <c:pt idx="72">
                  <c:v>97.338354614325027</c:v>
                </c:pt>
                <c:pt idx="73">
                  <c:v>100.46448548321017</c:v>
                </c:pt>
                <c:pt idx="74">
                  <c:v>93.192305828998371</c:v>
                </c:pt>
                <c:pt idx="75">
                  <c:v>105.29895615302466</c:v>
                </c:pt>
                <c:pt idx="76">
                  <c:v>96.076563234265649</c:v>
                </c:pt>
                <c:pt idx="77">
                  <c:v>97.617884105601604</c:v>
                </c:pt>
                <c:pt idx="78">
                  <c:v>99.123792574386172</c:v>
                </c:pt>
                <c:pt idx="79">
                  <c:v>99.851211636405225</c:v>
                </c:pt>
                <c:pt idx="80">
                  <c:v>92.779028980175553</c:v>
                </c:pt>
                <c:pt idx="81">
                  <c:v>96.275877755417994</c:v>
                </c:pt>
                <c:pt idx="82">
                  <c:v>103.45317084391561</c:v>
                </c:pt>
                <c:pt idx="83">
                  <c:v>93.887992876650927</c:v>
                </c:pt>
                <c:pt idx="84">
                  <c:v>97.02615823204971</c:v>
                </c:pt>
                <c:pt idx="85">
                  <c:v>100.32658932098947</c:v>
                </c:pt>
                <c:pt idx="86">
                  <c:v>98.948539169541974</c:v>
                </c:pt>
                <c:pt idx="87">
                  <c:v>101.07541538379404</c:v>
                </c:pt>
                <c:pt idx="88">
                  <c:v>103.04549026547068</c:v>
                </c:pt>
                <c:pt idx="89">
                  <c:v>98.965108434925796</c:v>
                </c:pt>
                <c:pt idx="90">
                  <c:v>94.077930962964373</c:v>
                </c:pt>
                <c:pt idx="91">
                  <c:v>89.841518837718922</c:v>
                </c:pt>
                <c:pt idx="92">
                  <c:v>100.12646737019014</c:v>
                </c:pt>
                <c:pt idx="93">
                  <c:v>95.248074439440842</c:v>
                </c:pt>
                <c:pt idx="94">
                  <c:v>103.65574325598034</c:v>
                </c:pt>
                <c:pt idx="95">
                  <c:v>95.293823106095701</c:v>
                </c:pt>
                <c:pt idx="96">
                  <c:v>101.67565030439303</c:v>
                </c:pt>
                <c:pt idx="97">
                  <c:v>97.398224398243329</c:v>
                </c:pt>
                <c:pt idx="98">
                  <c:v>96.192115070758405</c:v>
                </c:pt>
                <c:pt idx="99">
                  <c:v>103.40058801334953</c:v>
                </c:pt>
                <c:pt idx="100">
                  <c:v>93.812943279771204</c:v>
                </c:pt>
                <c:pt idx="101">
                  <c:v>94.104987530226481</c:v>
                </c:pt>
                <c:pt idx="102">
                  <c:v>99.718060694438535</c:v>
                </c:pt>
                <c:pt idx="103">
                  <c:v>100.10149954468835</c:v>
                </c:pt>
                <c:pt idx="104">
                  <c:v>95.259421873600203</c:v>
                </c:pt>
                <c:pt idx="105">
                  <c:v>98.335064385692036</c:v>
                </c:pt>
                <c:pt idx="106">
                  <c:v>100.70924386982172</c:v>
                </c:pt>
                <c:pt idx="107">
                  <c:v>102.10098615938203</c:v>
                </c:pt>
                <c:pt idx="108">
                  <c:v>98.800924784798468</c:v>
                </c:pt>
                <c:pt idx="109">
                  <c:v>101.71032303599034</c:v>
                </c:pt>
                <c:pt idx="110">
                  <c:v>103.53679459537292</c:v>
                </c:pt>
                <c:pt idx="111">
                  <c:v>98.495493240688603</c:v>
                </c:pt>
                <c:pt idx="112">
                  <c:v>95.468461284096776</c:v>
                </c:pt>
                <c:pt idx="113">
                  <c:v>95.525065524604003</c:v>
                </c:pt>
                <c:pt idx="114">
                  <c:v>97.074430623664554</c:v>
                </c:pt>
                <c:pt idx="115">
                  <c:v>95.20069563220423</c:v>
                </c:pt>
                <c:pt idx="116">
                  <c:v>93.741660246905454</c:v>
                </c:pt>
                <c:pt idx="117">
                  <c:v>97.746546401939796</c:v>
                </c:pt>
                <c:pt idx="118">
                  <c:v>95.701658346231369</c:v>
                </c:pt>
                <c:pt idx="119">
                  <c:v>100.95909585892291</c:v>
                </c:pt>
                <c:pt idx="120">
                  <c:v>103.23593799189159</c:v>
                </c:pt>
                <c:pt idx="121">
                  <c:v>100.69496690197505</c:v>
                </c:pt>
                <c:pt idx="122">
                  <c:v>102.2313159120512</c:v>
                </c:pt>
                <c:pt idx="123">
                  <c:v>94.564513075630572</c:v>
                </c:pt>
                <c:pt idx="124">
                  <c:v>99.276603986926048</c:v>
                </c:pt>
                <c:pt idx="125">
                  <c:v>94.476150690719336</c:v>
                </c:pt>
                <c:pt idx="126">
                  <c:v>94.747887224927652</c:v>
                </c:pt>
                <c:pt idx="127">
                  <c:v>96.654533183080758</c:v>
                </c:pt>
                <c:pt idx="128">
                  <c:v>100.09399375230439</c:v>
                </c:pt>
                <c:pt idx="129">
                  <c:v>94.899266623262449</c:v>
                </c:pt>
                <c:pt idx="130">
                  <c:v>97.202374014885123</c:v>
                </c:pt>
                <c:pt idx="131">
                  <c:v>94.631660645761812</c:v>
                </c:pt>
                <c:pt idx="132">
                  <c:v>103.74082515067964</c:v>
                </c:pt>
                <c:pt idx="133">
                  <c:v>97.378190968347155</c:v>
                </c:pt>
                <c:pt idx="134">
                  <c:v>101.77700534406603</c:v>
                </c:pt>
                <c:pt idx="135">
                  <c:v>96.249158040587304</c:v>
                </c:pt>
                <c:pt idx="136">
                  <c:v>95.473542256716541</c:v>
                </c:pt>
                <c:pt idx="137">
                  <c:v>102.94821600001437</c:v>
                </c:pt>
                <c:pt idx="138">
                  <c:v>96.183603218752552</c:v>
                </c:pt>
                <c:pt idx="139">
                  <c:v>103.61850992478128</c:v>
                </c:pt>
                <c:pt idx="140">
                  <c:v>102.23655559851935</c:v>
                </c:pt>
                <c:pt idx="141">
                  <c:v>98.511447289333077</c:v>
                </c:pt>
                <c:pt idx="142">
                  <c:v>94.924585750152374</c:v>
                </c:pt>
                <c:pt idx="143">
                  <c:v>98.390123815440958</c:v>
                </c:pt>
                <c:pt idx="144">
                  <c:v>100.84375647112664</c:v>
                </c:pt>
                <c:pt idx="145">
                  <c:v>95.842422316716608</c:v>
                </c:pt>
                <c:pt idx="146">
                  <c:v>91.039241180380799</c:v>
                </c:pt>
                <c:pt idx="147">
                  <c:v>98.228815477589322</c:v>
                </c:pt>
                <c:pt idx="148">
                  <c:v>97.91255005012296</c:v>
                </c:pt>
                <c:pt idx="149">
                  <c:v>101.36208019303776</c:v>
                </c:pt>
                <c:pt idx="150">
                  <c:v>103.72201034129353</c:v>
                </c:pt>
                <c:pt idx="151">
                  <c:v>98.853936911876957</c:v>
                </c:pt>
                <c:pt idx="152">
                  <c:v>102.02362994555384</c:v>
                </c:pt>
                <c:pt idx="153">
                  <c:v>98.76379414581163</c:v>
                </c:pt>
                <c:pt idx="154">
                  <c:v>100.83378232384911</c:v>
                </c:pt>
                <c:pt idx="155">
                  <c:v>103.39452758781344</c:v>
                </c:pt>
                <c:pt idx="156">
                  <c:v>101.60404068629097</c:v>
                </c:pt>
                <c:pt idx="157">
                  <c:v>101.78258553693986</c:v>
                </c:pt>
                <c:pt idx="158">
                  <c:v>100.54240309612335</c:v>
                </c:pt>
                <c:pt idx="159">
                  <c:v>98.162760205182607</c:v>
                </c:pt>
              </c:numCache>
            </c:numRef>
          </c:val>
          <c:smooth val="0"/>
        </c:ser>
        <c:ser>
          <c:idx val="14"/>
          <c:order val="14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'1T'!$D$230:$D$389</c:f>
              <c:numCache>
                <c:formatCode>m/d/yyyy</c:formatCode>
                <c:ptCount val="160"/>
                <c:pt idx="0">
                  <c:v>42376</c:v>
                </c:pt>
                <c:pt idx="1">
                  <c:v>42376</c:v>
                </c:pt>
                <c:pt idx="2">
                  <c:v>42376</c:v>
                </c:pt>
                <c:pt idx="3">
                  <c:v>42380</c:v>
                </c:pt>
                <c:pt idx="4">
                  <c:v>42380</c:v>
                </c:pt>
                <c:pt idx="5">
                  <c:v>42380</c:v>
                </c:pt>
                <c:pt idx="6">
                  <c:v>42381</c:v>
                </c:pt>
                <c:pt idx="7">
                  <c:v>42381</c:v>
                </c:pt>
                <c:pt idx="8">
                  <c:v>42381</c:v>
                </c:pt>
                <c:pt idx="9">
                  <c:v>42382</c:v>
                </c:pt>
                <c:pt idx="10">
                  <c:v>42382</c:v>
                </c:pt>
                <c:pt idx="11">
                  <c:v>42382</c:v>
                </c:pt>
                <c:pt idx="12">
                  <c:v>42383</c:v>
                </c:pt>
                <c:pt idx="13">
                  <c:v>42383</c:v>
                </c:pt>
                <c:pt idx="14">
                  <c:v>42383</c:v>
                </c:pt>
                <c:pt idx="15">
                  <c:v>42384</c:v>
                </c:pt>
                <c:pt idx="16">
                  <c:v>42384</c:v>
                </c:pt>
                <c:pt idx="17">
                  <c:v>42384</c:v>
                </c:pt>
                <c:pt idx="18">
                  <c:v>42387</c:v>
                </c:pt>
                <c:pt idx="19">
                  <c:v>42387</c:v>
                </c:pt>
                <c:pt idx="20">
                  <c:v>42387</c:v>
                </c:pt>
                <c:pt idx="21">
                  <c:v>42388</c:v>
                </c:pt>
                <c:pt idx="22">
                  <c:v>42388</c:v>
                </c:pt>
                <c:pt idx="23">
                  <c:v>42388</c:v>
                </c:pt>
                <c:pt idx="24">
                  <c:v>42389</c:v>
                </c:pt>
                <c:pt idx="25">
                  <c:v>42389</c:v>
                </c:pt>
                <c:pt idx="26">
                  <c:v>42389</c:v>
                </c:pt>
                <c:pt idx="27">
                  <c:v>42390</c:v>
                </c:pt>
                <c:pt idx="28">
                  <c:v>42390</c:v>
                </c:pt>
                <c:pt idx="29">
                  <c:v>42391</c:v>
                </c:pt>
                <c:pt idx="30">
                  <c:v>42391</c:v>
                </c:pt>
                <c:pt idx="31">
                  <c:v>42391</c:v>
                </c:pt>
                <c:pt idx="32">
                  <c:v>42394</c:v>
                </c:pt>
                <c:pt idx="33">
                  <c:v>42394</c:v>
                </c:pt>
                <c:pt idx="34">
                  <c:v>42394</c:v>
                </c:pt>
                <c:pt idx="35">
                  <c:v>42395</c:v>
                </c:pt>
                <c:pt idx="36">
                  <c:v>42395</c:v>
                </c:pt>
                <c:pt idx="37">
                  <c:v>42395</c:v>
                </c:pt>
                <c:pt idx="38">
                  <c:v>42396</c:v>
                </c:pt>
                <c:pt idx="39">
                  <c:v>42396</c:v>
                </c:pt>
                <c:pt idx="40">
                  <c:v>42396</c:v>
                </c:pt>
                <c:pt idx="41">
                  <c:v>42397</c:v>
                </c:pt>
                <c:pt idx="42">
                  <c:v>42397</c:v>
                </c:pt>
                <c:pt idx="43">
                  <c:v>42397</c:v>
                </c:pt>
                <c:pt idx="44">
                  <c:v>42398</c:v>
                </c:pt>
                <c:pt idx="45">
                  <c:v>42398</c:v>
                </c:pt>
                <c:pt idx="46">
                  <c:v>42401</c:v>
                </c:pt>
                <c:pt idx="47">
                  <c:v>42401</c:v>
                </c:pt>
                <c:pt idx="48">
                  <c:v>42401</c:v>
                </c:pt>
                <c:pt idx="49">
                  <c:v>42402</c:v>
                </c:pt>
                <c:pt idx="50">
                  <c:v>42402</c:v>
                </c:pt>
                <c:pt idx="51">
                  <c:v>42402</c:v>
                </c:pt>
                <c:pt idx="52">
                  <c:v>42403</c:v>
                </c:pt>
                <c:pt idx="53">
                  <c:v>42403</c:v>
                </c:pt>
                <c:pt idx="54">
                  <c:v>42403</c:v>
                </c:pt>
                <c:pt idx="55">
                  <c:v>42404</c:v>
                </c:pt>
                <c:pt idx="56">
                  <c:v>42404</c:v>
                </c:pt>
                <c:pt idx="57">
                  <c:v>42404</c:v>
                </c:pt>
                <c:pt idx="58">
                  <c:v>42405</c:v>
                </c:pt>
                <c:pt idx="59">
                  <c:v>42405</c:v>
                </c:pt>
                <c:pt idx="60">
                  <c:v>42405</c:v>
                </c:pt>
                <c:pt idx="61">
                  <c:v>42408</c:v>
                </c:pt>
                <c:pt idx="62">
                  <c:v>42408</c:v>
                </c:pt>
                <c:pt idx="63">
                  <c:v>42408</c:v>
                </c:pt>
                <c:pt idx="64">
                  <c:v>42409</c:v>
                </c:pt>
                <c:pt idx="65">
                  <c:v>42409</c:v>
                </c:pt>
                <c:pt idx="66">
                  <c:v>42409</c:v>
                </c:pt>
                <c:pt idx="67">
                  <c:v>42410</c:v>
                </c:pt>
                <c:pt idx="68">
                  <c:v>42410</c:v>
                </c:pt>
                <c:pt idx="69">
                  <c:v>42410</c:v>
                </c:pt>
                <c:pt idx="70">
                  <c:v>42411</c:v>
                </c:pt>
                <c:pt idx="71">
                  <c:v>42411</c:v>
                </c:pt>
                <c:pt idx="72">
                  <c:v>42411</c:v>
                </c:pt>
                <c:pt idx="73">
                  <c:v>42412</c:v>
                </c:pt>
                <c:pt idx="74">
                  <c:v>42412</c:v>
                </c:pt>
                <c:pt idx="75">
                  <c:v>42412</c:v>
                </c:pt>
                <c:pt idx="76">
                  <c:v>42415</c:v>
                </c:pt>
                <c:pt idx="77">
                  <c:v>42415</c:v>
                </c:pt>
                <c:pt idx="78">
                  <c:v>42415</c:v>
                </c:pt>
                <c:pt idx="79">
                  <c:v>42416</c:v>
                </c:pt>
                <c:pt idx="80">
                  <c:v>42416</c:v>
                </c:pt>
                <c:pt idx="81">
                  <c:v>42416</c:v>
                </c:pt>
                <c:pt idx="82">
                  <c:v>42417</c:v>
                </c:pt>
                <c:pt idx="83">
                  <c:v>42417</c:v>
                </c:pt>
                <c:pt idx="84">
                  <c:v>42417</c:v>
                </c:pt>
                <c:pt idx="85">
                  <c:v>42418</c:v>
                </c:pt>
                <c:pt idx="86">
                  <c:v>42418</c:v>
                </c:pt>
                <c:pt idx="87">
                  <c:v>42418</c:v>
                </c:pt>
                <c:pt idx="88">
                  <c:v>42419</c:v>
                </c:pt>
                <c:pt idx="89">
                  <c:v>42419</c:v>
                </c:pt>
                <c:pt idx="90">
                  <c:v>42419</c:v>
                </c:pt>
                <c:pt idx="91">
                  <c:v>42422</c:v>
                </c:pt>
                <c:pt idx="92">
                  <c:v>42422</c:v>
                </c:pt>
                <c:pt idx="93">
                  <c:v>42422</c:v>
                </c:pt>
                <c:pt idx="94">
                  <c:v>42423</c:v>
                </c:pt>
                <c:pt idx="95">
                  <c:v>42423</c:v>
                </c:pt>
                <c:pt idx="96">
                  <c:v>42423</c:v>
                </c:pt>
                <c:pt idx="97">
                  <c:v>42424</c:v>
                </c:pt>
                <c:pt idx="98">
                  <c:v>42424</c:v>
                </c:pt>
                <c:pt idx="99">
                  <c:v>42424</c:v>
                </c:pt>
                <c:pt idx="100">
                  <c:v>42425</c:v>
                </c:pt>
                <c:pt idx="101">
                  <c:v>42425</c:v>
                </c:pt>
                <c:pt idx="102">
                  <c:v>42425</c:v>
                </c:pt>
                <c:pt idx="103">
                  <c:v>42426</c:v>
                </c:pt>
                <c:pt idx="104">
                  <c:v>42426</c:v>
                </c:pt>
                <c:pt idx="105">
                  <c:v>42426</c:v>
                </c:pt>
                <c:pt idx="106">
                  <c:v>42430</c:v>
                </c:pt>
                <c:pt idx="107">
                  <c:v>42430</c:v>
                </c:pt>
                <c:pt idx="108">
                  <c:v>42430</c:v>
                </c:pt>
                <c:pt idx="109">
                  <c:v>42431</c:v>
                </c:pt>
                <c:pt idx="110">
                  <c:v>42431</c:v>
                </c:pt>
                <c:pt idx="111">
                  <c:v>42431</c:v>
                </c:pt>
                <c:pt idx="112">
                  <c:v>42432</c:v>
                </c:pt>
                <c:pt idx="113">
                  <c:v>42432</c:v>
                </c:pt>
                <c:pt idx="114">
                  <c:v>42432</c:v>
                </c:pt>
                <c:pt idx="115">
                  <c:v>42433</c:v>
                </c:pt>
                <c:pt idx="116">
                  <c:v>42433</c:v>
                </c:pt>
                <c:pt idx="117">
                  <c:v>42433</c:v>
                </c:pt>
                <c:pt idx="118">
                  <c:v>42436</c:v>
                </c:pt>
                <c:pt idx="119">
                  <c:v>42436</c:v>
                </c:pt>
                <c:pt idx="120">
                  <c:v>42436</c:v>
                </c:pt>
                <c:pt idx="121">
                  <c:v>42437</c:v>
                </c:pt>
                <c:pt idx="122">
                  <c:v>42437</c:v>
                </c:pt>
                <c:pt idx="123">
                  <c:v>42437</c:v>
                </c:pt>
                <c:pt idx="124">
                  <c:v>42438</c:v>
                </c:pt>
                <c:pt idx="125">
                  <c:v>42438</c:v>
                </c:pt>
                <c:pt idx="126">
                  <c:v>42438</c:v>
                </c:pt>
                <c:pt idx="127">
                  <c:v>42439</c:v>
                </c:pt>
                <c:pt idx="128">
                  <c:v>42439</c:v>
                </c:pt>
                <c:pt idx="129">
                  <c:v>42440</c:v>
                </c:pt>
                <c:pt idx="130">
                  <c:v>42440</c:v>
                </c:pt>
                <c:pt idx="131">
                  <c:v>42440</c:v>
                </c:pt>
                <c:pt idx="132">
                  <c:v>42443</c:v>
                </c:pt>
                <c:pt idx="133">
                  <c:v>42443</c:v>
                </c:pt>
                <c:pt idx="134">
                  <c:v>42443</c:v>
                </c:pt>
                <c:pt idx="135">
                  <c:v>42444</c:v>
                </c:pt>
                <c:pt idx="136">
                  <c:v>42444</c:v>
                </c:pt>
                <c:pt idx="137">
                  <c:v>42445</c:v>
                </c:pt>
                <c:pt idx="138">
                  <c:v>42445</c:v>
                </c:pt>
                <c:pt idx="139">
                  <c:v>42445</c:v>
                </c:pt>
                <c:pt idx="140">
                  <c:v>42446</c:v>
                </c:pt>
                <c:pt idx="141">
                  <c:v>42446</c:v>
                </c:pt>
                <c:pt idx="142">
                  <c:v>42446</c:v>
                </c:pt>
                <c:pt idx="143">
                  <c:v>42447</c:v>
                </c:pt>
                <c:pt idx="144">
                  <c:v>42447</c:v>
                </c:pt>
                <c:pt idx="145">
                  <c:v>42447</c:v>
                </c:pt>
                <c:pt idx="146">
                  <c:v>42450</c:v>
                </c:pt>
                <c:pt idx="147">
                  <c:v>42450</c:v>
                </c:pt>
                <c:pt idx="148">
                  <c:v>42450</c:v>
                </c:pt>
                <c:pt idx="149">
                  <c:v>42457</c:v>
                </c:pt>
                <c:pt idx="150">
                  <c:v>42457</c:v>
                </c:pt>
                <c:pt idx="151">
                  <c:v>42458</c:v>
                </c:pt>
                <c:pt idx="152">
                  <c:v>42458</c:v>
                </c:pt>
                <c:pt idx="153">
                  <c:v>42458</c:v>
                </c:pt>
                <c:pt idx="154">
                  <c:v>42459</c:v>
                </c:pt>
                <c:pt idx="155">
                  <c:v>42459</c:v>
                </c:pt>
                <c:pt idx="156">
                  <c:v>42459</c:v>
                </c:pt>
                <c:pt idx="157">
                  <c:v>42460</c:v>
                </c:pt>
                <c:pt idx="158">
                  <c:v>42460</c:v>
                </c:pt>
                <c:pt idx="159">
                  <c:v>42460</c:v>
                </c:pt>
              </c:numCache>
            </c:numRef>
          </c:cat>
          <c:val>
            <c:numRef>
              <c:f>'1T'!$S$230:$S$389</c:f>
              <c:numCache>
                <c:formatCode>General</c:formatCode>
                <c:ptCount val="160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</c:numCache>
            </c:numRef>
          </c:val>
          <c:smooth val="0"/>
        </c:ser>
        <c:ser>
          <c:idx val="15"/>
          <c:order val="15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'1T'!$D$230:$D$389</c:f>
              <c:numCache>
                <c:formatCode>m/d/yyyy</c:formatCode>
                <c:ptCount val="160"/>
                <c:pt idx="0">
                  <c:v>42376</c:v>
                </c:pt>
                <c:pt idx="1">
                  <c:v>42376</c:v>
                </c:pt>
                <c:pt idx="2">
                  <c:v>42376</c:v>
                </c:pt>
                <c:pt idx="3">
                  <c:v>42380</c:v>
                </c:pt>
                <c:pt idx="4">
                  <c:v>42380</c:v>
                </c:pt>
                <c:pt idx="5">
                  <c:v>42380</c:v>
                </c:pt>
                <c:pt idx="6">
                  <c:v>42381</c:v>
                </c:pt>
                <c:pt idx="7">
                  <c:v>42381</c:v>
                </c:pt>
                <c:pt idx="8">
                  <c:v>42381</c:v>
                </c:pt>
                <c:pt idx="9">
                  <c:v>42382</c:v>
                </c:pt>
                <c:pt idx="10">
                  <c:v>42382</c:v>
                </c:pt>
                <c:pt idx="11">
                  <c:v>42382</c:v>
                </c:pt>
                <c:pt idx="12">
                  <c:v>42383</c:v>
                </c:pt>
                <c:pt idx="13">
                  <c:v>42383</c:v>
                </c:pt>
                <c:pt idx="14">
                  <c:v>42383</c:v>
                </c:pt>
                <c:pt idx="15">
                  <c:v>42384</c:v>
                </c:pt>
                <c:pt idx="16">
                  <c:v>42384</c:v>
                </c:pt>
                <c:pt idx="17">
                  <c:v>42384</c:v>
                </c:pt>
                <c:pt idx="18">
                  <c:v>42387</c:v>
                </c:pt>
                <c:pt idx="19">
                  <c:v>42387</c:v>
                </c:pt>
                <c:pt idx="20">
                  <c:v>42387</c:v>
                </c:pt>
                <c:pt idx="21">
                  <c:v>42388</c:v>
                </c:pt>
                <c:pt idx="22">
                  <c:v>42388</c:v>
                </c:pt>
                <c:pt idx="23">
                  <c:v>42388</c:v>
                </c:pt>
                <c:pt idx="24">
                  <c:v>42389</c:v>
                </c:pt>
                <c:pt idx="25">
                  <c:v>42389</c:v>
                </c:pt>
                <c:pt idx="26">
                  <c:v>42389</c:v>
                </c:pt>
                <c:pt idx="27">
                  <c:v>42390</c:v>
                </c:pt>
                <c:pt idx="28">
                  <c:v>42390</c:v>
                </c:pt>
                <c:pt idx="29">
                  <c:v>42391</c:v>
                </c:pt>
                <c:pt idx="30">
                  <c:v>42391</c:v>
                </c:pt>
                <c:pt idx="31">
                  <c:v>42391</c:v>
                </c:pt>
                <c:pt idx="32">
                  <c:v>42394</c:v>
                </c:pt>
                <c:pt idx="33">
                  <c:v>42394</c:v>
                </c:pt>
                <c:pt idx="34">
                  <c:v>42394</c:v>
                </c:pt>
                <c:pt idx="35">
                  <c:v>42395</c:v>
                </c:pt>
                <c:pt idx="36">
                  <c:v>42395</c:v>
                </c:pt>
                <c:pt idx="37">
                  <c:v>42395</c:v>
                </c:pt>
                <c:pt idx="38">
                  <c:v>42396</c:v>
                </c:pt>
                <c:pt idx="39">
                  <c:v>42396</c:v>
                </c:pt>
                <c:pt idx="40">
                  <c:v>42396</c:v>
                </c:pt>
                <c:pt idx="41">
                  <c:v>42397</c:v>
                </c:pt>
                <c:pt idx="42">
                  <c:v>42397</c:v>
                </c:pt>
                <c:pt idx="43">
                  <c:v>42397</c:v>
                </c:pt>
                <c:pt idx="44">
                  <c:v>42398</c:v>
                </c:pt>
                <c:pt idx="45">
                  <c:v>42398</c:v>
                </c:pt>
                <c:pt idx="46">
                  <c:v>42401</c:v>
                </c:pt>
                <c:pt idx="47">
                  <c:v>42401</c:v>
                </c:pt>
                <c:pt idx="48">
                  <c:v>42401</c:v>
                </c:pt>
                <c:pt idx="49">
                  <c:v>42402</c:v>
                </c:pt>
                <c:pt idx="50">
                  <c:v>42402</c:v>
                </c:pt>
                <c:pt idx="51">
                  <c:v>42402</c:v>
                </c:pt>
                <c:pt idx="52">
                  <c:v>42403</c:v>
                </c:pt>
                <c:pt idx="53">
                  <c:v>42403</c:v>
                </c:pt>
                <c:pt idx="54">
                  <c:v>42403</c:v>
                </c:pt>
                <c:pt idx="55">
                  <c:v>42404</c:v>
                </c:pt>
                <c:pt idx="56">
                  <c:v>42404</c:v>
                </c:pt>
                <c:pt idx="57">
                  <c:v>42404</c:v>
                </c:pt>
                <c:pt idx="58">
                  <c:v>42405</c:v>
                </c:pt>
                <c:pt idx="59">
                  <c:v>42405</c:v>
                </c:pt>
                <c:pt idx="60">
                  <c:v>42405</c:v>
                </c:pt>
                <c:pt idx="61">
                  <c:v>42408</c:v>
                </c:pt>
                <c:pt idx="62">
                  <c:v>42408</c:v>
                </c:pt>
                <c:pt idx="63">
                  <c:v>42408</c:v>
                </c:pt>
                <c:pt idx="64">
                  <c:v>42409</c:v>
                </c:pt>
                <c:pt idx="65">
                  <c:v>42409</c:v>
                </c:pt>
                <c:pt idx="66">
                  <c:v>42409</c:v>
                </c:pt>
                <c:pt idx="67">
                  <c:v>42410</c:v>
                </c:pt>
                <c:pt idx="68">
                  <c:v>42410</c:v>
                </c:pt>
                <c:pt idx="69">
                  <c:v>42410</c:v>
                </c:pt>
                <c:pt idx="70">
                  <c:v>42411</c:v>
                </c:pt>
                <c:pt idx="71">
                  <c:v>42411</c:v>
                </c:pt>
                <c:pt idx="72">
                  <c:v>42411</c:v>
                </c:pt>
                <c:pt idx="73">
                  <c:v>42412</c:v>
                </c:pt>
                <c:pt idx="74">
                  <c:v>42412</c:v>
                </c:pt>
                <c:pt idx="75">
                  <c:v>42412</c:v>
                </c:pt>
                <c:pt idx="76">
                  <c:v>42415</c:v>
                </c:pt>
                <c:pt idx="77">
                  <c:v>42415</c:v>
                </c:pt>
                <c:pt idx="78">
                  <c:v>42415</c:v>
                </c:pt>
                <c:pt idx="79">
                  <c:v>42416</c:v>
                </c:pt>
                <c:pt idx="80">
                  <c:v>42416</c:v>
                </c:pt>
                <c:pt idx="81">
                  <c:v>42416</c:v>
                </c:pt>
                <c:pt idx="82">
                  <c:v>42417</c:v>
                </c:pt>
                <c:pt idx="83">
                  <c:v>42417</c:v>
                </c:pt>
                <c:pt idx="84">
                  <c:v>42417</c:v>
                </c:pt>
                <c:pt idx="85">
                  <c:v>42418</c:v>
                </c:pt>
                <c:pt idx="86">
                  <c:v>42418</c:v>
                </c:pt>
                <c:pt idx="87">
                  <c:v>42418</c:v>
                </c:pt>
                <c:pt idx="88">
                  <c:v>42419</c:v>
                </c:pt>
                <c:pt idx="89">
                  <c:v>42419</c:v>
                </c:pt>
                <c:pt idx="90">
                  <c:v>42419</c:v>
                </c:pt>
                <c:pt idx="91">
                  <c:v>42422</c:v>
                </c:pt>
                <c:pt idx="92">
                  <c:v>42422</c:v>
                </c:pt>
                <c:pt idx="93">
                  <c:v>42422</c:v>
                </c:pt>
                <c:pt idx="94">
                  <c:v>42423</c:v>
                </c:pt>
                <c:pt idx="95">
                  <c:v>42423</c:v>
                </c:pt>
                <c:pt idx="96">
                  <c:v>42423</c:v>
                </c:pt>
                <c:pt idx="97">
                  <c:v>42424</c:v>
                </c:pt>
                <c:pt idx="98">
                  <c:v>42424</c:v>
                </c:pt>
                <c:pt idx="99">
                  <c:v>42424</c:v>
                </c:pt>
                <c:pt idx="100">
                  <c:v>42425</c:v>
                </c:pt>
                <c:pt idx="101">
                  <c:v>42425</c:v>
                </c:pt>
                <c:pt idx="102">
                  <c:v>42425</c:v>
                </c:pt>
                <c:pt idx="103">
                  <c:v>42426</c:v>
                </c:pt>
                <c:pt idx="104">
                  <c:v>42426</c:v>
                </c:pt>
                <c:pt idx="105">
                  <c:v>42426</c:v>
                </c:pt>
                <c:pt idx="106">
                  <c:v>42430</c:v>
                </c:pt>
                <c:pt idx="107">
                  <c:v>42430</c:v>
                </c:pt>
                <c:pt idx="108">
                  <c:v>42430</c:v>
                </c:pt>
                <c:pt idx="109">
                  <c:v>42431</c:v>
                </c:pt>
                <c:pt idx="110">
                  <c:v>42431</c:v>
                </c:pt>
                <c:pt idx="111">
                  <c:v>42431</c:v>
                </c:pt>
                <c:pt idx="112">
                  <c:v>42432</c:v>
                </c:pt>
                <c:pt idx="113">
                  <c:v>42432</c:v>
                </c:pt>
                <c:pt idx="114">
                  <c:v>42432</c:v>
                </c:pt>
                <c:pt idx="115">
                  <c:v>42433</c:v>
                </c:pt>
                <c:pt idx="116">
                  <c:v>42433</c:v>
                </c:pt>
                <c:pt idx="117">
                  <c:v>42433</c:v>
                </c:pt>
                <c:pt idx="118">
                  <c:v>42436</c:v>
                </c:pt>
                <c:pt idx="119">
                  <c:v>42436</c:v>
                </c:pt>
                <c:pt idx="120">
                  <c:v>42436</c:v>
                </c:pt>
                <c:pt idx="121">
                  <c:v>42437</c:v>
                </c:pt>
                <c:pt idx="122">
                  <c:v>42437</c:v>
                </c:pt>
                <c:pt idx="123">
                  <c:v>42437</c:v>
                </c:pt>
                <c:pt idx="124">
                  <c:v>42438</c:v>
                </c:pt>
                <c:pt idx="125">
                  <c:v>42438</c:v>
                </c:pt>
                <c:pt idx="126">
                  <c:v>42438</c:v>
                </c:pt>
                <c:pt idx="127">
                  <c:v>42439</c:v>
                </c:pt>
                <c:pt idx="128">
                  <c:v>42439</c:v>
                </c:pt>
                <c:pt idx="129">
                  <c:v>42440</c:v>
                </c:pt>
                <c:pt idx="130">
                  <c:v>42440</c:v>
                </c:pt>
                <c:pt idx="131">
                  <c:v>42440</c:v>
                </c:pt>
                <c:pt idx="132">
                  <c:v>42443</c:v>
                </c:pt>
                <c:pt idx="133">
                  <c:v>42443</c:v>
                </c:pt>
                <c:pt idx="134">
                  <c:v>42443</c:v>
                </c:pt>
                <c:pt idx="135">
                  <c:v>42444</c:v>
                </c:pt>
                <c:pt idx="136">
                  <c:v>42444</c:v>
                </c:pt>
                <c:pt idx="137">
                  <c:v>42445</c:v>
                </c:pt>
                <c:pt idx="138">
                  <c:v>42445</c:v>
                </c:pt>
                <c:pt idx="139">
                  <c:v>42445</c:v>
                </c:pt>
                <c:pt idx="140">
                  <c:v>42446</c:v>
                </c:pt>
                <c:pt idx="141">
                  <c:v>42446</c:v>
                </c:pt>
                <c:pt idx="142">
                  <c:v>42446</c:v>
                </c:pt>
                <c:pt idx="143">
                  <c:v>42447</c:v>
                </c:pt>
                <c:pt idx="144">
                  <c:v>42447</c:v>
                </c:pt>
                <c:pt idx="145">
                  <c:v>42447</c:v>
                </c:pt>
                <c:pt idx="146">
                  <c:v>42450</c:v>
                </c:pt>
                <c:pt idx="147">
                  <c:v>42450</c:v>
                </c:pt>
                <c:pt idx="148">
                  <c:v>42450</c:v>
                </c:pt>
                <c:pt idx="149">
                  <c:v>42457</c:v>
                </c:pt>
                <c:pt idx="150">
                  <c:v>42457</c:v>
                </c:pt>
                <c:pt idx="151">
                  <c:v>42458</c:v>
                </c:pt>
                <c:pt idx="152">
                  <c:v>42458</c:v>
                </c:pt>
                <c:pt idx="153">
                  <c:v>42458</c:v>
                </c:pt>
                <c:pt idx="154">
                  <c:v>42459</c:v>
                </c:pt>
                <c:pt idx="155">
                  <c:v>42459</c:v>
                </c:pt>
                <c:pt idx="156">
                  <c:v>42459</c:v>
                </c:pt>
                <c:pt idx="157">
                  <c:v>42460</c:v>
                </c:pt>
                <c:pt idx="158">
                  <c:v>42460</c:v>
                </c:pt>
                <c:pt idx="159">
                  <c:v>42460</c:v>
                </c:pt>
              </c:numCache>
            </c:numRef>
          </c:cat>
          <c:val>
            <c:numRef>
              <c:f>'1T'!$T$230:$T$389</c:f>
              <c:numCache>
                <c:formatCode>General</c:formatCode>
                <c:ptCount val="160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  <c:pt idx="146">
                  <c:v>130</c:v>
                </c:pt>
                <c:pt idx="147">
                  <c:v>130</c:v>
                </c:pt>
                <c:pt idx="148">
                  <c:v>130</c:v>
                </c:pt>
                <c:pt idx="149">
                  <c:v>130</c:v>
                </c:pt>
                <c:pt idx="150">
                  <c:v>130</c:v>
                </c:pt>
                <c:pt idx="151">
                  <c:v>130</c:v>
                </c:pt>
                <c:pt idx="152">
                  <c:v>130</c:v>
                </c:pt>
                <c:pt idx="153">
                  <c:v>130</c:v>
                </c:pt>
                <c:pt idx="154">
                  <c:v>130</c:v>
                </c:pt>
                <c:pt idx="155">
                  <c:v>130</c:v>
                </c:pt>
                <c:pt idx="156">
                  <c:v>130</c:v>
                </c:pt>
                <c:pt idx="157">
                  <c:v>130</c:v>
                </c:pt>
                <c:pt idx="158">
                  <c:v>130</c:v>
                </c:pt>
                <c:pt idx="159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897040"/>
        <c:axId val="2748976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'1T'!$E$230:$E$389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101.80717578238226</c:v>
                      </c:pt>
                      <c:pt idx="1">
                        <c:v>98.116132221427321</c:v>
                      </c:pt>
                      <c:pt idx="2">
                        <c:v>89.708056356211102</c:v>
                      </c:pt>
                      <c:pt idx="3">
                        <c:v>94.349245345653813</c:v>
                      </c:pt>
                      <c:pt idx="4">
                        <c:v>118.1343158957807</c:v>
                      </c:pt>
                      <c:pt idx="5">
                        <c:v>82.901982841983013</c:v>
                      </c:pt>
                      <c:pt idx="6">
                        <c:v>83.55396244478078</c:v>
                      </c:pt>
                      <c:pt idx="7">
                        <c:v>114.73694953321061</c:v>
                      </c:pt>
                      <c:pt idx="8">
                        <c:v>83.349542136511843</c:v>
                      </c:pt>
                      <c:pt idx="9">
                        <c:v>112.67880841655665</c:v>
                      </c:pt>
                      <c:pt idx="10">
                        <c:v>118.24390592548788</c:v>
                      </c:pt>
                      <c:pt idx="11">
                        <c:v>85.137545659039205</c:v>
                      </c:pt>
                      <c:pt idx="12">
                        <c:v>95.991347453085353</c:v>
                      </c:pt>
                      <c:pt idx="13">
                        <c:v>94.705095160258736</c:v>
                      </c:pt>
                      <c:pt idx="14">
                        <c:v>112.24479753702391</c:v>
                      </c:pt>
                      <c:pt idx="15">
                        <c:v>81.358179721022992</c:v>
                      </c:pt>
                      <c:pt idx="16">
                        <c:v>111.53140615392962</c:v>
                      </c:pt>
                      <c:pt idx="17">
                        <c:v>94.475561416843561</c:v>
                      </c:pt>
                      <c:pt idx="18">
                        <c:v>96.716735897181252</c:v>
                      </c:pt>
                      <c:pt idx="19">
                        <c:v>82.894107716523706</c:v>
                      </c:pt>
                      <c:pt idx="20">
                        <c:v>84.785217547817311</c:v>
                      </c:pt>
                      <c:pt idx="21">
                        <c:v>88.928801072784012</c:v>
                      </c:pt>
                      <c:pt idx="22">
                        <c:v>88.960006913331497</c:v>
                      </c:pt>
                      <c:pt idx="23">
                        <c:v>100.818362659082</c:v>
                      </c:pt>
                      <c:pt idx="24">
                        <c:v>118.17688179462729</c:v>
                      </c:pt>
                      <c:pt idx="25">
                        <c:v>80.017267829584952</c:v>
                      </c:pt>
                      <c:pt idx="26">
                        <c:v>114.15817633133196</c:v>
                      </c:pt>
                      <c:pt idx="27">
                        <c:v>84.044861090951116</c:v>
                      </c:pt>
                      <c:pt idx="28">
                        <c:v>99.783397289619813</c:v>
                      </c:pt>
                      <c:pt idx="29">
                        <c:v>107.84467007842647</c:v>
                      </c:pt>
                      <c:pt idx="30">
                        <c:v>81.640113465723758</c:v>
                      </c:pt>
                      <c:pt idx="31">
                        <c:v>80.117862755600243</c:v>
                      </c:pt>
                      <c:pt idx="32">
                        <c:v>95.306024148228389</c:v>
                      </c:pt>
                      <c:pt idx="33">
                        <c:v>83.452842857123159</c:v>
                      </c:pt>
                      <c:pt idx="34">
                        <c:v>98.831693094548996</c:v>
                      </c:pt>
                      <c:pt idx="35">
                        <c:v>103.57147229622687</c:v>
                      </c:pt>
                      <c:pt idx="36">
                        <c:v>114.6817800422406</c:v>
                      </c:pt>
                      <c:pt idx="37">
                        <c:v>105.29771657014243</c:v>
                      </c:pt>
                      <c:pt idx="38">
                        <c:v>88.526416812397287</c:v>
                      </c:pt>
                      <c:pt idx="39">
                        <c:v>87.638085254435225</c:v>
                      </c:pt>
                      <c:pt idx="40">
                        <c:v>81.60293256727455</c:v>
                      </c:pt>
                      <c:pt idx="41">
                        <c:v>113.60972802789172</c:v>
                      </c:pt>
                      <c:pt idx="42">
                        <c:v>104.30661961441662</c:v>
                      </c:pt>
                      <c:pt idx="43">
                        <c:v>97.894863732826693</c:v>
                      </c:pt>
                      <c:pt idx="44">
                        <c:v>91.854708050221859</c:v>
                      </c:pt>
                      <c:pt idx="45">
                        <c:v>82.153481009309616</c:v>
                      </c:pt>
                      <c:pt idx="46">
                        <c:v>98.243824411236744</c:v>
                      </c:pt>
                      <c:pt idx="47">
                        <c:v>90.521495193873051</c:v>
                      </c:pt>
                      <c:pt idx="48">
                        <c:v>92.103914274058894</c:v>
                      </c:pt>
                      <c:pt idx="49">
                        <c:v>91.131186742404324</c:v>
                      </c:pt>
                      <c:pt idx="50">
                        <c:v>94.309298912765499</c:v>
                      </c:pt>
                      <c:pt idx="51">
                        <c:v>89.13663603417038</c:v>
                      </c:pt>
                      <c:pt idx="52">
                        <c:v>98.096127036779393</c:v>
                      </c:pt>
                      <c:pt idx="53">
                        <c:v>102.44286998361559</c:v>
                      </c:pt>
                      <c:pt idx="54">
                        <c:v>113.38300487371109</c:v>
                      </c:pt>
                      <c:pt idx="55">
                        <c:v>99.042010577714393</c:v>
                      </c:pt>
                      <c:pt idx="56">
                        <c:v>93.784601892530787</c:v>
                      </c:pt>
                      <c:pt idx="57">
                        <c:v>118.56046462487325</c:v>
                      </c:pt>
                      <c:pt idx="58">
                        <c:v>117.78416737602939</c:v>
                      </c:pt>
                      <c:pt idx="59">
                        <c:v>102.49970478621285</c:v>
                      </c:pt>
                      <c:pt idx="60">
                        <c:v>99.427879265303559</c:v>
                      </c:pt>
                      <c:pt idx="61">
                        <c:v>81.725087946248792</c:v>
                      </c:pt>
                      <c:pt idx="62">
                        <c:v>109.86145503048692</c:v>
                      </c:pt>
                      <c:pt idx="63">
                        <c:v>98.56408644982487</c:v>
                      </c:pt>
                      <c:pt idx="64">
                        <c:v>79.610169939673241</c:v>
                      </c:pt>
                      <c:pt idx="65">
                        <c:v>94.065384716476999</c:v>
                      </c:pt>
                      <c:pt idx="66">
                        <c:v>113.23434378793806</c:v>
                      </c:pt>
                      <c:pt idx="67">
                        <c:v>84.465012257745627</c:v>
                      </c:pt>
                      <c:pt idx="68">
                        <c:v>118.34242277088299</c:v>
                      </c:pt>
                      <c:pt idx="69">
                        <c:v>109.41902815693396</c:v>
                      </c:pt>
                      <c:pt idx="70">
                        <c:v>118.54515545151148</c:v>
                      </c:pt>
                      <c:pt idx="71">
                        <c:v>114.79743201963103</c:v>
                      </c:pt>
                      <c:pt idx="72">
                        <c:v>114.02158603085263</c:v>
                      </c:pt>
                      <c:pt idx="73">
                        <c:v>111.00768957307409</c:v>
                      </c:pt>
                      <c:pt idx="74">
                        <c:v>107.5489675027688</c:v>
                      </c:pt>
                      <c:pt idx="75">
                        <c:v>115.53049008137179</c:v>
                      </c:pt>
                      <c:pt idx="76">
                        <c:v>100.93483766281383</c:v>
                      </c:pt>
                      <c:pt idx="77">
                        <c:v>84.135058362691396</c:v>
                      </c:pt>
                      <c:pt idx="78">
                        <c:v>96.192499999648732</c:v>
                      </c:pt>
                      <c:pt idx="79">
                        <c:v>105.96576531670759</c:v>
                      </c:pt>
                      <c:pt idx="80">
                        <c:v>116.52035494217853</c:v>
                      </c:pt>
                      <c:pt idx="81">
                        <c:v>112.87629758671936</c:v>
                      </c:pt>
                      <c:pt idx="82">
                        <c:v>117.70765485008221</c:v>
                      </c:pt>
                      <c:pt idx="83">
                        <c:v>85.886176392159228</c:v>
                      </c:pt>
                      <c:pt idx="84">
                        <c:v>118.75788391248413</c:v>
                      </c:pt>
                      <c:pt idx="85">
                        <c:v>84.706464008592491</c:v>
                      </c:pt>
                      <c:pt idx="86">
                        <c:v>92.785138258792912</c:v>
                      </c:pt>
                      <c:pt idx="87">
                        <c:v>91.004030439042381</c:v>
                      </c:pt>
                      <c:pt idx="88">
                        <c:v>113.40392805984239</c:v>
                      </c:pt>
                      <c:pt idx="89">
                        <c:v>87.143460577362731</c:v>
                      </c:pt>
                      <c:pt idx="90">
                        <c:v>89.82625041353414</c:v>
                      </c:pt>
                      <c:pt idx="91">
                        <c:v>80.24176418459237</c:v>
                      </c:pt>
                      <c:pt idx="92">
                        <c:v>110.55311225985238</c:v>
                      </c:pt>
                      <c:pt idx="93">
                        <c:v>79.751291407878895</c:v>
                      </c:pt>
                      <c:pt idx="94">
                        <c:v>101.705626299729</c:v>
                      </c:pt>
                      <c:pt idx="95">
                        <c:v>80.889605267568129</c:v>
                      </c:pt>
                      <c:pt idx="96">
                        <c:v>114.91264196465445</c:v>
                      </c:pt>
                      <c:pt idx="97">
                        <c:v>114.87802826646387</c:v>
                      </c:pt>
                      <c:pt idx="98">
                        <c:v>79.392927081647045</c:v>
                      </c:pt>
                      <c:pt idx="99">
                        <c:v>105.62006575399592</c:v>
                      </c:pt>
                      <c:pt idx="100">
                        <c:v>81.291688029618641</c:v>
                      </c:pt>
                      <c:pt idx="101">
                        <c:v>86.131130829093664</c:v>
                      </c:pt>
                      <c:pt idx="102">
                        <c:v>110.39367444224338</c:v>
                      </c:pt>
                      <c:pt idx="103">
                        <c:v>96.550127333755128</c:v>
                      </c:pt>
                      <c:pt idx="104">
                        <c:v>80.521688643400694</c:v>
                      </c:pt>
                      <c:pt idx="105">
                        <c:v>118.94070407997827</c:v>
                      </c:pt>
                      <c:pt idx="106">
                        <c:v>108.35169326821479</c:v>
                      </c:pt>
                      <c:pt idx="107">
                        <c:v>109.69328007928404</c:v>
                      </c:pt>
                      <c:pt idx="108">
                        <c:v>86.521606840753932</c:v>
                      </c:pt>
                      <c:pt idx="109">
                        <c:v>115.2444914742984</c:v>
                      </c:pt>
                      <c:pt idx="110">
                        <c:v>92.686201942439126</c:v>
                      </c:pt>
                      <c:pt idx="111">
                        <c:v>94.563362632421757</c:v>
                      </c:pt>
                      <c:pt idx="112">
                        <c:v>86.959239611019783</c:v>
                      </c:pt>
                      <c:pt idx="113">
                        <c:v>92.743160897800891</c:v>
                      </c:pt>
                      <c:pt idx="114">
                        <c:v>106.6735162625078</c:v>
                      </c:pt>
                      <c:pt idx="115">
                        <c:v>81.13917371986615</c:v>
                      </c:pt>
                      <c:pt idx="116">
                        <c:v>109.07404288121927</c:v>
                      </c:pt>
                      <c:pt idx="117">
                        <c:v>83.563110455640199</c:v>
                      </c:pt>
                      <c:pt idx="118">
                        <c:v>82.641844809729832</c:v>
                      </c:pt>
                      <c:pt idx="119">
                        <c:v>99.905606580924257</c:v>
                      </c:pt>
                      <c:pt idx="120">
                        <c:v>98.683602043274277</c:v>
                      </c:pt>
                      <c:pt idx="121">
                        <c:v>100.41076147487108</c:v>
                      </c:pt>
                      <c:pt idx="122">
                        <c:v>113.35093737347532</c:v>
                      </c:pt>
                      <c:pt idx="123">
                        <c:v>84.837091436435415</c:v>
                      </c:pt>
                      <c:pt idx="124">
                        <c:v>117.87517946475674</c:v>
                      </c:pt>
                      <c:pt idx="125">
                        <c:v>93.970304621175757</c:v>
                      </c:pt>
                      <c:pt idx="126">
                        <c:v>81.382179777651956</c:v>
                      </c:pt>
                      <c:pt idx="127">
                        <c:v>84.065556261576646</c:v>
                      </c:pt>
                      <c:pt idx="128">
                        <c:v>97.273677566113378</c:v>
                      </c:pt>
                      <c:pt idx="129">
                        <c:v>109.50752720934686</c:v>
                      </c:pt>
                      <c:pt idx="130">
                        <c:v>89.021383628467959</c:v>
                      </c:pt>
                      <c:pt idx="131">
                        <c:v>92.63207921862066</c:v>
                      </c:pt>
                      <c:pt idx="132">
                        <c:v>83.929225809677803</c:v>
                      </c:pt>
                      <c:pt idx="133">
                        <c:v>95.237551340695049</c:v>
                      </c:pt>
                      <c:pt idx="134">
                        <c:v>100.56338894732889</c:v>
                      </c:pt>
                      <c:pt idx="135">
                        <c:v>92.906400953834066</c:v>
                      </c:pt>
                      <c:pt idx="136">
                        <c:v>83.522830520640653</c:v>
                      </c:pt>
                      <c:pt idx="137">
                        <c:v>86.006204931211528</c:v>
                      </c:pt>
                      <c:pt idx="138">
                        <c:v>94.382037524313645</c:v>
                      </c:pt>
                      <c:pt idx="139">
                        <c:v>118.69627727635637</c:v>
                      </c:pt>
                      <c:pt idx="140">
                        <c:v>114.3734611019774</c:v>
                      </c:pt>
                      <c:pt idx="141">
                        <c:v>83.372609415448466</c:v>
                      </c:pt>
                      <c:pt idx="142">
                        <c:v>104.29291064876358</c:v>
                      </c:pt>
                      <c:pt idx="143">
                        <c:v>107.85205599078576</c:v>
                      </c:pt>
                      <c:pt idx="144">
                        <c:v>103.59796231942036</c:v>
                      </c:pt>
                      <c:pt idx="145">
                        <c:v>102.78036521577442</c:v>
                      </c:pt>
                      <c:pt idx="146">
                        <c:v>87.495438414417038</c:v>
                      </c:pt>
                      <c:pt idx="147">
                        <c:v>83.841060268082927</c:v>
                      </c:pt>
                      <c:pt idx="148">
                        <c:v>102.4363144816049</c:v>
                      </c:pt>
                      <c:pt idx="149">
                        <c:v>93.910714154842196</c:v>
                      </c:pt>
                      <c:pt idx="150">
                        <c:v>104.92162929541063</c:v>
                      </c:pt>
                      <c:pt idx="151">
                        <c:v>85.98410995646951</c:v>
                      </c:pt>
                      <c:pt idx="152">
                        <c:v>97.431729088887749</c:v>
                      </c:pt>
                      <c:pt idx="153">
                        <c:v>106.81905860954531</c:v>
                      </c:pt>
                      <c:pt idx="154">
                        <c:v>112.1977407366924</c:v>
                      </c:pt>
                      <c:pt idx="155">
                        <c:v>104.66693208183743</c:v>
                      </c:pt>
                      <c:pt idx="156">
                        <c:v>93.876760934478455</c:v>
                      </c:pt>
                      <c:pt idx="157">
                        <c:v>82.778325444438551</c:v>
                      </c:pt>
                      <c:pt idx="158">
                        <c:v>115.80183938425218</c:v>
                      </c:pt>
                      <c:pt idx="159">
                        <c:v>116.83302755876674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'1T'!$F$230:$F$389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105.91362660559095</c:v>
                      </c:pt>
                      <c:pt idx="1">
                        <c:v>108.97349292905258</c:v>
                      </c:pt>
                      <c:pt idx="2">
                        <c:v>105.71682805465321</c:v>
                      </c:pt>
                      <c:pt idx="3">
                        <c:v>117.65810891697502</c:v>
                      </c:pt>
                      <c:pt idx="4">
                        <c:v>117.15460211557364</c:v>
                      </c:pt>
                      <c:pt idx="5">
                        <c:v>89.420213260455995</c:v>
                      </c:pt>
                      <c:pt idx="6">
                        <c:v>107.8187472782737</c:v>
                      </c:pt>
                      <c:pt idx="7">
                        <c:v>94.637417694157321</c:v>
                      </c:pt>
                      <c:pt idx="8">
                        <c:v>100.70394127797992</c:v>
                      </c:pt>
                      <c:pt idx="9">
                        <c:v>99.816100418654713</c:v>
                      </c:pt>
                      <c:pt idx="10">
                        <c:v>86.615001968992786</c:v>
                      </c:pt>
                      <c:pt idx="11">
                        <c:v>100.70807013903689</c:v>
                      </c:pt>
                      <c:pt idx="12">
                        <c:v>87.710412273644096</c:v>
                      </c:pt>
                      <c:pt idx="13">
                        <c:v>101.12207458917362</c:v>
                      </c:pt>
                      <c:pt idx="14">
                        <c:v>83.893737932167127</c:v>
                      </c:pt>
                      <c:pt idx="15">
                        <c:v>109.7657684107199</c:v>
                      </c:pt>
                      <c:pt idx="16">
                        <c:v>91.76095518213485</c:v>
                      </c:pt>
                      <c:pt idx="17">
                        <c:v>105.23090401939186</c:v>
                      </c:pt>
                      <c:pt idx="18">
                        <c:v>114.17592788470947</c:v>
                      </c:pt>
                      <c:pt idx="19">
                        <c:v>101.4335942214696</c:v>
                      </c:pt>
                      <c:pt idx="20">
                        <c:v>79.283176568899279</c:v>
                      </c:pt>
                      <c:pt idx="21">
                        <c:v>100.38228299187254</c:v>
                      </c:pt>
                      <c:pt idx="22">
                        <c:v>110.35600897320305</c:v>
                      </c:pt>
                      <c:pt idx="23">
                        <c:v>102.42473275177073</c:v>
                      </c:pt>
                      <c:pt idx="24">
                        <c:v>105.79283622460144</c:v>
                      </c:pt>
                      <c:pt idx="25">
                        <c:v>105.20832147894396</c:v>
                      </c:pt>
                      <c:pt idx="26">
                        <c:v>107.01248442512141</c:v>
                      </c:pt>
                      <c:pt idx="27">
                        <c:v>81.191258213218191</c:v>
                      </c:pt>
                      <c:pt idx="28">
                        <c:v>110.60523180097404</c:v>
                      </c:pt>
                      <c:pt idx="29">
                        <c:v>116.65772494524296</c:v>
                      </c:pt>
                      <c:pt idx="30">
                        <c:v>106.64287770839918</c:v>
                      </c:pt>
                      <c:pt idx="31">
                        <c:v>86.849033693722518</c:v>
                      </c:pt>
                      <c:pt idx="32">
                        <c:v>90.628712967938597</c:v>
                      </c:pt>
                      <c:pt idx="33">
                        <c:v>86.074818062013378</c:v>
                      </c:pt>
                      <c:pt idx="34">
                        <c:v>117.57656008643434</c:v>
                      </c:pt>
                      <c:pt idx="35">
                        <c:v>104.62177597878754</c:v>
                      </c:pt>
                      <c:pt idx="36">
                        <c:v>105.42789151720129</c:v>
                      </c:pt>
                      <c:pt idx="37">
                        <c:v>114.12685812859401</c:v>
                      </c:pt>
                      <c:pt idx="38">
                        <c:v>106.58832144246205</c:v>
                      </c:pt>
                      <c:pt idx="39">
                        <c:v>82.802727238262321</c:v>
                      </c:pt>
                      <c:pt idx="40">
                        <c:v>82.013141064753867</c:v>
                      </c:pt>
                      <c:pt idx="41">
                        <c:v>84.582746658749002</c:v>
                      </c:pt>
                      <c:pt idx="42">
                        <c:v>85.091356851005642</c:v>
                      </c:pt>
                      <c:pt idx="43">
                        <c:v>95.882446885832692</c:v>
                      </c:pt>
                      <c:pt idx="44">
                        <c:v>94.249672399839781</c:v>
                      </c:pt>
                      <c:pt idx="45">
                        <c:v>83.991108744256607</c:v>
                      </c:pt>
                      <c:pt idx="46">
                        <c:v>90.764839931146952</c:v>
                      </c:pt>
                      <c:pt idx="47">
                        <c:v>101.82171719117378</c:v>
                      </c:pt>
                      <c:pt idx="48">
                        <c:v>100.49968595400046</c:v>
                      </c:pt>
                      <c:pt idx="49">
                        <c:v>104.10967946537674</c:v>
                      </c:pt>
                      <c:pt idx="50">
                        <c:v>96.856631073466218</c:v>
                      </c:pt>
                      <c:pt idx="51">
                        <c:v>84.882943607675529</c:v>
                      </c:pt>
                      <c:pt idx="52">
                        <c:v>85.490563470114367</c:v>
                      </c:pt>
                      <c:pt idx="53">
                        <c:v>91.182181818682736</c:v>
                      </c:pt>
                      <c:pt idx="54">
                        <c:v>117.49340176930799</c:v>
                      </c:pt>
                      <c:pt idx="55">
                        <c:v>91.241271985863563</c:v>
                      </c:pt>
                      <c:pt idx="56">
                        <c:v>107.25167607510488</c:v>
                      </c:pt>
                      <c:pt idx="57">
                        <c:v>100.57675447661168</c:v>
                      </c:pt>
                      <c:pt idx="58">
                        <c:v>95.187742545782442</c:v>
                      </c:pt>
                      <c:pt idx="59">
                        <c:v>103.53138202537846</c:v>
                      </c:pt>
                      <c:pt idx="60">
                        <c:v>80.294733157013013</c:v>
                      </c:pt>
                      <c:pt idx="61">
                        <c:v>112.99394466659329</c:v>
                      </c:pt>
                      <c:pt idx="62">
                        <c:v>84.653416380245304</c:v>
                      </c:pt>
                      <c:pt idx="63">
                        <c:v>86.841625938448402</c:v>
                      </c:pt>
                      <c:pt idx="64">
                        <c:v>89.100384384817389</c:v>
                      </c:pt>
                      <c:pt idx="65">
                        <c:v>115.36462820255576</c:v>
                      </c:pt>
                      <c:pt idx="66">
                        <c:v>113.81902501289694</c:v>
                      </c:pt>
                      <c:pt idx="67">
                        <c:v>95.400429870487557</c:v>
                      </c:pt>
                      <c:pt idx="68">
                        <c:v>101.71239665183423</c:v>
                      </c:pt>
                      <c:pt idx="69">
                        <c:v>107.69422101369067</c:v>
                      </c:pt>
                      <c:pt idx="70">
                        <c:v>118.3990458742235</c:v>
                      </c:pt>
                      <c:pt idx="71">
                        <c:v>111.27541520653389</c:v>
                      </c:pt>
                      <c:pt idx="72">
                        <c:v>88.994430093748903</c:v>
                      </c:pt>
                      <c:pt idx="73">
                        <c:v>101.56183613646969</c:v>
                      </c:pt>
                      <c:pt idx="74">
                        <c:v>87.205331502983199</c:v>
                      </c:pt>
                      <c:pt idx="75">
                        <c:v>102.56843910102698</c:v>
                      </c:pt>
                      <c:pt idx="76">
                        <c:v>101.55153896072926</c:v>
                      </c:pt>
                      <c:pt idx="77">
                        <c:v>96.443782693324792</c:v>
                      </c:pt>
                      <c:pt idx="78">
                        <c:v>85.421807349115426</c:v>
                      </c:pt>
                      <c:pt idx="79">
                        <c:v>100.05384703081322</c:v>
                      </c:pt>
                      <c:pt idx="80">
                        <c:v>96.594310925321963</c:v>
                      </c:pt>
                      <c:pt idx="81">
                        <c:v>90.173358823619793</c:v>
                      </c:pt>
                      <c:pt idx="82">
                        <c:v>113.63075424637789</c:v>
                      </c:pt>
                      <c:pt idx="83">
                        <c:v>104.82950187942711</c:v>
                      </c:pt>
                      <c:pt idx="84">
                        <c:v>88.454563263942276</c:v>
                      </c:pt>
                      <c:pt idx="85">
                        <c:v>110.02700737520881</c:v>
                      </c:pt>
                      <c:pt idx="86">
                        <c:v>80.454387513875602</c:v>
                      </c:pt>
                      <c:pt idx="87">
                        <c:v>117.21267191040926</c:v>
                      </c:pt>
                      <c:pt idx="88">
                        <c:v>95.296648878517544</c:v>
                      </c:pt>
                      <c:pt idx="89">
                        <c:v>82.20791495111753</c:v>
                      </c:pt>
                      <c:pt idx="90">
                        <c:v>88.970763231150556</c:v>
                      </c:pt>
                      <c:pt idx="91">
                        <c:v>82.645797405994045</c:v>
                      </c:pt>
                      <c:pt idx="92">
                        <c:v>93.373786921128001</c:v>
                      </c:pt>
                      <c:pt idx="93">
                        <c:v>111.73748376234116</c:v>
                      </c:pt>
                      <c:pt idx="94">
                        <c:v>84.93934345049945</c:v>
                      </c:pt>
                      <c:pt idx="95">
                        <c:v>93.459026972094833</c:v>
                      </c:pt>
                      <c:pt idx="96">
                        <c:v>85.120199357543385</c:v>
                      </c:pt>
                      <c:pt idx="97">
                        <c:v>94.20153996721568</c:v>
                      </c:pt>
                      <c:pt idx="98">
                        <c:v>88.958192668837853</c:v>
                      </c:pt>
                      <c:pt idx="99">
                        <c:v>96.672951662154503</c:v>
                      </c:pt>
                      <c:pt idx="100">
                        <c:v>88.391411453147128</c:v>
                      </c:pt>
                      <c:pt idx="101">
                        <c:v>90.510527467633551</c:v>
                      </c:pt>
                      <c:pt idx="102">
                        <c:v>109.37202881739478</c:v>
                      </c:pt>
                      <c:pt idx="103">
                        <c:v>103.17602446800323</c:v>
                      </c:pt>
                      <c:pt idx="104">
                        <c:v>99.549019838496719</c:v>
                      </c:pt>
                      <c:pt idx="105">
                        <c:v>101.98506253942247</c:v>
                      </c:pt>
                      <c:pt idx="106">
                        <c:v>94.996699265551115</c:v>
                      </c:pt>
                      <c:pt idx="107">
                        <c:v>112.6219480441609</c:v>
                      </c:pt>
                      <c:pt idx="108">
                        <c:v>112.93821479763302</c:v>
                      </c:pt>
                      <c:pt idx="109">
                        <c:v>79.776789628967734</c:v>
                      </c:pt>
                      <c:pt idx="110">
                        <c:v>112.54143427973288</c:v>
                      </c:pt>
                      <c:pt idx="111">
                        <c:v>109.09924464650827</c:v>
                      </c:pt>
                      <c:pt idx="112">
                        <c:v>110.78539498839496</c:v>
                      </c:pt>
                      <c:pt idx="113">
                        <c:v>103.4204369617552</c:v>
                      </c:pt>
                      <c:pt idx="114">
                        <c:v>90.648707292899047</c:v>
                      </c:pt>
                      <c:pt idx="115">
                        <c:v>107.00075256244466</c:v>
                      </c:pt>
                      <c:pt idx="116">
                        <c:v>85.003860350374595</c:v>
                      </c:pt>
                      <c:pt idx="117">
                        <c:v>117.75982031109615</c:v>
                      </c:pt>
                      <c:pt idx="118">
                        <c:v>86.034835227019599</c:v>
                      </c:pt>
                      <c:pt idx="119">
                        <c:v>112.79992447512825</c:v>
                      </c:pt>
                      <c:pt idx="120">
                        <c:v>118.65392611209653</c:v>
                      </c:pt>
                      <c:pt idx="121">
                        <c:v>101.22299314917969</c:v>
                      </c:pt>
                      <c:pt idx="122">
                        <c:v>96.655836709694881</c:v>
                      </c:pt>
                      <c:pt idx="123">
                        <c:v>93.836084549722528</c:v>
                      </c:pt>
                      <c:pt idx="124">
                        <c:v>90.526285374626426</c:v>
                      </c:pt>
                      <c:pt idx="125">
                        <c:v>101.62319216467202</c:v>
                      </c:pt>
                      <c:pt idx="126">
                        <c:v>105.16724095039737</c:v>
                      </c:pt>
                      <c:pt idx="127">
                        <c:v>110.1362114575621</c:v>
                      </c:pt>
                      <c:pt idx="128">
                        <c:v>117.57296109894082</c:v>
                      </c:pt>
                      <c:pt idx="129">
                        <c:v>84.332505364247098</c:v>
                      </c:pt>
                      <c:pt idx="130">
                        <c:v>104.04112955678373</c:v>
                      </c:pt>
                      <c:pt idx="131">
                        <c:v>94.626800171794713</c:v>
                      </c:pt>
                      <c:pt idx="132">
                        <c:v>112.08798384734266</c:v>
                      </c:pt>
                      <c:pt idx="133">
                        <c:v>89.6004580090204</c:v>
                      </c:pt>
                      <c:pt idx="134">
                        <c:v>85.055352716718915</c:v>
                      </c:pt>
                      <c:pt idx="135">
                        <c:v>115.06444255843628</c:v>
                      </c:pt>
                      <c:pt idx="136">
                        <c:v>99.272261483985019</c:v>
                      </c:pt>
                      <c:pt idx="137">
                        <c:v>105.61389238274211</c:v>
                      </c:pt>
                      <c:pt idx="138">
                        <c:v>96.93216259538832</c:v>
                      </c:pt>
                      <c:pt idx="139">
                        <c:v>94.801547238237063</c:v>
                      </c:pt>
                      <c:pt idx="140">
                        <c:v>113.62167049800117</c:v>
                      </c:pt>
                      <c:pt idx="141">
                        <c:v>116.16535384003383</c:v>
                      </c:pt>
                      <c:pt idx="142">
                        <c:v>92.957858068667065</c:v>
                      </c:pt>
                      <c:pt idx="143">
                        <c:v>101.40068392726751</c:v>
                      </c:pt>
                      <c:pt idx="144">
                        <c:v>102.29706288803112</c:v>
                      </c:pt>
                      <c:pt idx="145">
                        <c:v>101.27829489453063</c:v>
                      </c:pt>
                      <c:pt idx="146">
                        <c:v>90.284471666186718</c:v>
                      </c:pt>
                      <c:pt idx="147">
                        <c:v>99.026418406504348</c:v>
                      </c:pt>
                      <c:pt idx="148">
                        <c:v>95.347881722777558</c:v>
                      </c:pt>
                      <c:pt idx="149">
                        <c:v>102.53524315053278</c:v>
                      </c:pt>
                      <c:pt idx="150">
                        <c:v>112.50850958494564</c:v>
                      </c:pt>
                      <c:pt idx="151">
                        <c:v>96.497863024402179</c:v>
                      </c:pt>
                      <c:pt idx="152">
                        <c:v>109.70652620350236</c:v>
                      </c:pt>
                      <c:pt idx="153">
                        <c:v>116.3768752527605</c:v>
                      </c:pt>
                      <c:pt idx="154">
                        <c:v>102.91526500069048</c:v>
                      </c:pt>
                      <c:pt idx="155">
                        <c:v>93.358499942491051</c:v>
                      </c:pt>
                      <c:pt idx="156">
                        <c:v>93.313718291787694</c:v>
                      </c:pt>
                      <c:pt idx="157">
                        <c:v>114.95047555557872</c:v>
                      </c:pt>
                      <c:pt idx="158">
                        <c:v>111.18452965835272</c:v>
                      </c:pt>
                      <c:pt idx="159">
                        <c:v>101.8319628406107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'1T'!$G$230:$G$389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112.12175972301651</c:v>
                      </c:pt>
                      <c:pt idx="1">
                        <c:v>113.32783698179176</c:v>
                      </c:pt>
                      <c:pt idx="2">
                        <c:v>88.512863199587528</c:v>
                      </c:pt>
                      <c:pt idx="3">
                        <c:v>105.2490446044573</c:v>
                      </c:pt>
                      <c:pt idx="4">
                        <c:v>83.923225947851606</c:v>
                      </c:pt>
                      <c:pt idx="5">
                        <c:v>98.885631722483041</c:v>
                      </c:pt>
                      <c:pt idx="6">
                        <c:v>117.02113836136949</c:v>
                      </c:pt>
                      <c:pt idx="7">
                        <c:v>90.808012730764872</c:v>
                      </c:pt>
                      <c:pt idx="8">
                        <c:v>86.368212921352423</c:v>
                      </c:pt>
                      <c:pt idx="9">
                        <c:v>118.20619285495376</c:v>
                      </c:pt>
                      <c:pt idx="10">
                        <c:v>104.85561235414595</c:v>
                      </c:pt>
                      <c:pt idx="11">
                        <c:v>95.183659838660731</c:v>
                      </c:pt>
                      <c:pt idx="12">
                        <c:v>97.25534861133734</c:v>
                      </c:pt>
                      <c:pt idx="13">
                        <c:v>114.92634618284143</c:v>
                      </c:pt>
                      <c:pt idx="14">
                        <c:v>100.39499744596627</c:v>
                      </c:pt>
                      <c:pt idx="15">
                        <c:v>96.151119264402794</c:v>
                      </c:pt>
                      <c:pt idx="16">
                        <c:v>86.490589532756914</c:v>
                      </c:pt>
                      <c:pt idx="17">
                        <c:v>98.702937836866937</c:v>
                      </c:pt>
                      <c:pt idx="18">
                        <c:v>100.76536287825384</c:v>
                      </c:pt>
                      <c:pt idx="19">
                        <c:v>90.227334710211665</c:v>
                      </c:pt>
                      <c:pt idx="20">
                        <c:v>80.130086411746035</c:v>
                      </c:pt>
                      <c:pt idx="21">
                        <c:v>90.792869744605653</c:v>
                      </c:pt>
                      <c:pt idx="22">
                        <c:v>81.495755391590151</c:v>
                      </c:pt>
                      <c:pt idx="23">
                        <c:v>80.722534858290018</c:v>
                      </c:pt>
                      <c:pt idx="24">
                        <c:v>86.060193798357929</c:v>
                      </c:pt>
                      <c:pt idx="25">
                        <c:v>117.71003337770694</c:v>
                      </c:pt>
                      <c:pt idx="26">
                        <c:v>104.03189053886001</c:v>
                      </c:pt>
                      <c:pt idx="27">
                        <c:v>87.463535130305516</c:v>
                      </c:pt>
                      <c:pt idx="28">
                        <c:v>94.97225893682986</c:v>
                      </c:pt>
                      <c:pt idx="29">
                        <c:v>99.819852072449763</c:v>
                      </c:pt>
                      <c:pt idx="30">
                        <c:v>88.891854210027233</c:v>
                      </c:pt>
                      <c:pt idx="31">
                        <c:v>88.779780996115463</c:v>
                      </c:pt>
                      <c:pt idx="32">
                        <c:v>98.685981848737384</c:v>
                      </c:pt>
                      <c:pt idx="33">
                        <c:v>108.61984869744474</c:v>
                      </c:pt>
                      <c:pt idx="34">
                        <c:v>97.578354736135594</c:v>
                      </c:pt>
                      <c:pt idx="35">
                        <c:v>117.94369491057117</c:v>
                      </c:pt>
                      <c:pt idx="36">
                        <c:v>112.98441107692983</c:v>
                      </c:pt>
                      <c:pt idx="37">
                        <c:v>85.918180668105862</c:v>
                      </c:pt>
                      <c:pt idx="38">
                        <c:v>83.460505201371944</c:v>
                      </c:pt>
                      <c:pt idx="39">
                        <c:v>92.317951081916306</c:v>
                      </c:pt>
                      <c:pt idx="40">
                        <c:v>96.052114392874827</c:v>
                      </c:pt>
                      <c:pt idx="41">
                        <c:v>91.367933264640399</c:v>
                      </c:pt>
                      <c:pt idx="42">
                        <c:v>97.578485184704093</c:v>
                      </c:pt>
                      <c:pt idx="43">
                        <c:v>95.502569044786483</c:v>
                      </c:pt>
                      <c:pt idx="44">
                        <c:v>112.92316973159387</c:v>
                      </c:pt>
                      <c:pt idx="45">
                        <c:v>92.060137997329718</c:v>
                      </c:pt>
                      <c:pt idx="46">
                        <c:v>89.320756780320252</c:v>
                      </c:pt>
                      <c:pt idx="47">
                        <c:v>105.05323944998528</c:v>
                      </c:pt>
                      <c:pt idx="48">
                        <c:v>113.45535187007545</c:v>
                      </c:pt>
                      <c:pt idx="49">
                        <c:v>101.73348599279599</c:v>
                      </c:pt>
                      <c:pt idx="50">
                        <c:v>110.93794746425041</c:v>
                      </c:pt>
                      <c:pt idx="51">
                        <c:v>104.07058737060856</c:v>
                      </c:pt>
                      <c:pt idx="52">
                        <c:v>101.93813063883498</c:v>
                      </c:pt>
                      <c:pt idx="53">
                        <c:v>115.72005094432777</c:v>
                      </c:pt>
                      <c:pt idx="54">
                        <c:v>88.450585308330204</c:v>
                      </c:pt>
                      <c:pt idx="55">
                        <c:v>104.34374682420443</c:v>
                      </c:pt>
                      <c:pt idx="56">
                        <c:v>79.089050049472178</c:v>
                      </c:pt>
                      <c:pt idx="57">
                        <c:v>110.93414646187546</c:v>
                      </c:pt>
                      <c:pt idx="58">
                        <c:v>104.1765337642569</c:v>
                      </c:pt>
                      <c:pt idx="59">
                        <c:v>104.41372527297781</c:v>
                      </c:pt>
                      <c:pt idx="60">
                        <c:v>102.8640998986026</c:v>
                      </c:pt>
                      <c:pt idx="61">
                        <c:v>113.86402214454353</c:v>
                      </c:pt>
                      <c:pt idx="62">
                        <c:v>118.74471368983309</c:v>
                      </c:pt>
                      <c:pt idx="63">
                        <c:v>84.101366997522874</c:v>
                      </c:pt>
                      <c:pt idx="64">
                        <c:v>96.1859580644456</c:v>
                      </c:pt>
                      <c:pt idx="65">
                        <c:v>114.22251591330738</c:v>
                      </c:pt>
                      <c:pt idx="66">
                        <c:v>100.804826962874</c:v>
                      </c:pt>
                      <c:pt idx="67">
                        <c:v>79.081951235412362</c:v>
                      </c:pt>
                      <c:pt idx="68">
                        <c:v>105.04287562672387</c:v>
                      </c:pt>
                      <c:pt idx="69">
                        <c:v>108.42549596279822</c:v>
                      </c:pt>
                      <c:pt idx="70">
                        <c:v>87.392618960280771</c:v>
                      </c:pt>
                      <c:pt idx="71">
                        <c:v>87.586267515356141</c:v>
                      </c:pt>
                      <c:pt idx="72">
                        <c:v>80.13864106224942</c:v>
                      </c:pt>
                      <c:pt idx="73">
                        <c:v>115.44238955694865</c:v>
                      </c:pt>
                      <c:pt idx="74">
                        <c:v>79.920747705437037</c:v>
                      </c:pt>
                      <c:pt idx="75">
                        <c:v>110.49471214364181</c:v>
                      </c:pt>
                      <c:pt idx="76">
                        <c:v>96.530682700779394</c:v>
                      </c:pt>
                      <c:pt idx="77">
                        <c:v>106.1</c:v>
                      </c:pt>
                      <c:pt idx="78">
                        <c:v>83.588775195474241</c:v>
                      </c:pt>
                      <c:pt idx="79">
                        <c:v>110.0011928884214</c:v>
                      </c:pt>
                      <c:pt idx="80">
                        <c:v>100.12590442941486</c:v>
                      </c:pt>
                      <c:pt idx="81">
                        <c:v>87.671275653730888</c:v>
                      </c:pt>
                      <c:pt idx="82">
                        <c:v>84.657785227475202</c:v>
                      </c:pt>
                      <c:pt idx="83">
                        <c:v>87.988367736473222</c:v>
                      </c:pt>
                      <c:pt idx="84">
                        <c:v>79.2882219736953</c:v>
                      </c:pt>
                      <c:pt idx="85">
                        <c:v>115.93487104019189</c:v>
                      </c:pt>
                      <c:pt idx="86">
                        <c:v>110.9260004957378</c:v>
                      </c:pt>
                      <c:pt idx="87">
                        <c:v>97.03755481708383</c:v>
                      </c:pt>
                      <c:pt idx="88">
                        <c:v>105.52110354989711</c:v>
                      </c:pt>
                      <c:pt idx="89">
                        <c:v>112.39695275803044</c:v>
                      </c:pt>
                      <c:pt idx="90">
                        <c:v>98.638497432850841</c:v>
                      </c:pt>
                      <c:pt idx="91">
                        <c:v>81.778404789278113</c:v>
                      </c:pt>
                      <c:pt idx="92">
                        <c:v>115.66447366773181</c:v>
                      </c:pt>
                      <c:pt idx="93">
                        <c:v>101.63380668946948</c:v>
                      </c:pt>
                      <c:pt idx="94">
                        <c:v>105.57031562344585</c:v>
                      </c:pt>
                      <c:pt idx="95">
                        <c:v>98.711701557553781</c:v>
                      </c:pt>
                      <c:pt idx="96">
                        <c:v>89.410650841450618</c:v>
                      </c:pt>
                      <c:pt idx="97">
                        <c:v>108.70859645851928</c:v>
                      </c:pt>
                      <c:pt idx="98">
                        <c:v>118.40095510175333</c:v>
                      </c:pt>
                      <c:pt idx="99">
                        <c:v>104.48006054238051</c:v>
                      </c:pt>
                      <c:pt idx="100">
                        <c:v>96.044962749553264</c:v>
                      </c:pt>
                      <c:pt idx="101">
                        <c:v>100.14990872428646</c:v>
                      </c:pt>
                      <c:pt idx="102">
                        <c:v>117.30816096417591</c:v>
                      </c:pt>
                      <c:pt idx="103">
                        <c:v>92.259085706994014</c:v>
                      </c:pt>
                      <c:pt idx="104">
                        <c:v>105.94786182779404</c:v>
                      </c:pt>
                      <c:pt idx="105">
                        <c:v>83.80053407586017</c:v>
                      </c:pt>
                      <c:pt idx="106">
                        <c:v>104.22855869663762</c:v>
                      </c:pt>
                      <c:pt idx="107">
                        <c:v>99.800344484261103</c:v>
                      </c:pt>
                      <c:pt idx="108">
                        <c:v>92.656541374817564</c:v>
                      </c:pt>
                      <c:pt idx="109">
                        <c:v>112.11286328133383</c:v>
                      </c:pt>
                      <c:pt idx="110">
                        <c:v>86.397126188408151</c:v>
                      </c:pt>
                      <c:pt idx="111">
                        <c:v>82.378836595499294</c:v>
                      </c:pt>
                      <c:pt idx="112">
                        <c:v>93.958775055894506</c:v>
                      </c:pt>
                      <c:pt idx="113">
                        <c:v>90.217909072334351</c:v>
                      </c:pt>
                      <c:pt idx="114">
                        <c:v>85.90851361468961</c:v>
                      </c:pt>
                      <c:pt idx="115">
                        <c:v>89.426017305170831</c:v>
                      </c:pt>
                      <c:pt idx="116">
                        <c:v>79.200508525913875</c:v>
                      </c:pt>
                      <c:pt idx="117">
                        <c:v>99.438110151126551</c:v>
                      </c:pt>
                      <c:pt idx="118">
                        <c:v>112.44395352786046</c:v>
                      </c:pt>
                      <c:pt idx="119">
                        <c:v>109.59193655267379</c:v>
                      </c:pt>
                      <c:pt idx="120">
                        <c:v>104.74031621955524</c:v>
                      </c:pt>
                      <c:pt idx="121">
                        <c:v>89.516597913867798</c:v>
                      </c:pt>
                      <c:pt idx="122">
                        <c:v>93.690563263672075</c:v>
                      </c:pt>
                      <c:pt idx="123">
                        <c:v>91.417602156632469</c:v>
                      </c:pt>
                      <c:pt idx="124">
                        <c:v>92.411514764595879</c:v>
                      </c:pt>
                      <c:pt idx="125">
                        <c:v>88.247932384060391</c:v>
                      </c:pt>
                      <c:pt idx="126">
                        <c:v>85.064609768538205</c:v>
                      </c:pt>
                      <c:pt idx="127">
                        <c:v>80.182934442240651</c:v>
                      </c:pt>
                      <c:pt idx="128">
                        <c:v>91.413834962285847</c:v>
                      </c:pt>
                      <c:pt idx="129">
                        <c:v>107.38014589029794</c:v>
                      </c:pt>
                      <c:pt idx="130">
                        <c:v>91.950894490445933</c:v>
                      </c:pt>
                      <c:pt idx="131">
                        <c:v>105.07459293824462</c:v>
                      </c:pt>
                      <c:pt idx="132">
                        <c:v>89.289680816826234</c:v>
                      </c:pt>
                      <c:pt idx="133">
                        <c:v>114.20276305770486</c:v>
                      </c:pt>
                      <c:pt idx="134">
                        <c:v>111.22033871116831</c:v>
                      </c:pt>
                      <c:pt idx="135">
                        <c:v>96.436387164209776</c:v>
                      </c:pt>
                      <c:pt idx="136">
                        <c:v>81.427015723204264</c:v>
                      </c:pt>
                      <c:pt idx="137">
                        <c:v>115.18396727792127</c:v>
                      </c:pt>
                      <c:pt idx="138">
                        <c:v>93.602671245794227</c:v>
                      </c:pt>
                      <c:pt idx="139">
                        <c:v>99.865757096943781</c:v>
                      </c:pt>
                      <c:pt idx="140">
                        <c:v>80.192542422884799</c:v>
                      </c:pt>
                      <c:pt idx="141">
                        <c:v>109.2360414772244</c:v>
                      </c:pt>
                      <c:pt idx="142">
                        <c:v>96.907277746915085</c:v>
                      </c:pt>
                      <c:pt idx="143">
                        <c:v>88.911893806617528</c:v>
                      </c:pt>
                      <c:pt idx="144">
                        <c:v>88.373183035200952</c:v>
                      </c:pt>
                      <c:pt idx="145">
                        <c:v>97.467435921585917</c:v>
                      </c:pt>
                      <c:pt idx="146">
                        <c:v>84.204158900850402</c:v>
                      </c:pt>
                      <c:pt idx="147">
                        <c:v>81.492726940815288</c:v>
                      </c:pt>
                      <c:pt idx="148">
                        <c:v>92.906279049215783</c:v>
                      </c:pt>
                      <c:pt idx="149">
                        <c:v>89.624000301205527</c:v>
                      </c:pt>
                      <c:pt idx="150">
                        <c:v>117.95424332482548</c:v>
                      </c:pt>
                      <c:pt idx="151">
                        <c:v>110.61780947585484</c:v>
                      </c:pt>
                      <c:pt idx="152">
                        <c:v>104.41752288920041</c:v>
                      </c:pt>
                      <c:pt idx="153">
                        <c:v>93.536692698134473</c:v>
                      </c:pt>
                      <c:pt idx="154">
                        <c:v>83.535604188835521</c:v>
                      </c:pt>
                      <c:pt idx="155">
                        <c:v>103.66107137598169</c:v>
                      </c:pt>
                      <c:pt idx="156">
                        <c:v>107.31798903264307</c:v>
                      </c:pt>
                      <c:pt idx="157">
                        <c:v>107.02752860315874</c:v>
                      </c:pt>
                      <c:pt idx="158">
                        <c:v>105.51830007028465</c:v>
                      </c:pt>
                      <c:pt idx="159">
                        <c:v>83.081735777365495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'1T'!$H$230:$H$389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100.57641534942863</c:v>
                      </c:pt>
                      <c:pt idx="1">
                        <c:v>114.35795270796538</c:v>
                      </c:pt>
                      <c:pt idx="2">
                        <c:v>111.35370967254629</c:v>
                      </c:pt>
                      <c:pt idx="3">
                        <c:v>85.104220293866618</c:v>
                      </c:pt>
                      <c:pt idx="4">
                        <c:v>97.541364338629649</c:v>
                      </c:pt>
                      <c:pt idx="5">
                        <c:v>79.458286069153885</c:v>
                      </c:pt>
                      <c:pt idx="6">
                        <c:v>107.08616574159007</c:v>
                      </c:pt>
                      <c:pt idx="7">
                        <c:v>97.049037047269607</c:v>
                      </c:pt>
                      <c:pt idx="8">
                        <c:v>86.502709884592306</c:v>
                      </c:pt>
                      <c:pt idx="9">
                        <c:v>99.677386682632573</c:v>
                      </c:pt>
                      <c:pt idx="10">
                        <c:v>80.486176012133882</c:v>
                      </c:pt>
                      <c:pt idx="11">
                        <c:v>91.725930713403571</c:v>
                      </c:pt>
                      <c:pt idx="12">
                        <c:v>109.54399002065836</c:v>
                      </c:pt>
                      <c:pt idx="13">
                        <c:v>96.139414638133857</c:v>
                      </c:pt>
                      <c:pt idx="14">
                        <c:v>88.396977439400729</c:v>
                      </c:pt>
                      <c:pt idx="15">
                        <c:v>108.58407440756773</c:v>
                      </c:pt>
                      <c:pt idx="16">
                        <c:v>98.151406162582035</c:v>
                      </c:pt>
                      <c:pt idx="17">
                        <c:v>80.76585709110924</c:v>
                      </c:pt>
                      <c:pt idx="18">
                        <c:v>106.75985755111333</c:v>
                      </c:pt>
                      <c:pt idx="19">
                        <c:v>109.57278033843949</c:v>
                      </c:pt>
                      <c:pt idx="20">
                        <c:v>86.906552448170657</c:v>
                      </c:pt>
                      <c:pt idx="21">
                        <c:v>103.08247752712947</c:v>
                      </c:pt>
                      <c:pt idx="22">
                        <c:v>80.206267210352536</c:v>
                      </c:pt>
                      <c:pt idx="23">
                        <c:v>87.252093604340914</c:v>
                      </c:pt>
                      <c:pt idx="24">
                        <c:v>88.643742678224243</c:v>
                      </c:pt>
                      <c:pt idx="25">
                        <c:v>111.26212243204662</c:v>
                      </c:pt>
                      <c:pt idx="26">
                        <c:v>95.362160029836232</c:v>
                      </c:pt>
                      <c:pt idx="27">
                        <c:v>103.22157141103663</c:v>
                      </c:pt>
                      <c:pt idx="28">
                        <c:v>79.228088405854592</c:v>
                      </c:pt>
                      <c:pt idx="29">
                        <c:v>106.76574478922861</c:v>
                      </c:pt>
                      <c:pt idx="30">
                        <c:v>84.437667128747449</c:v>
                      </c:pt>
                      <c:pt idx="31">
                        <c:v>111.09524225091347</c:v>
                      </c:pt>
                      <c:pt idx="32">
                        <c:v>102.68976450235445</c:v>
                      </c:pt>
                      <c:pt idx="33">
                        <c:v>110.20680026650705</c:v>
                      </c:pt>
                      <c:pt idx="34">
                        <c:v>108.41852863749425</c:v>
                      </c:pt>
                      <c:pt idx="35">
                        <c:v>94.234794596293312</c:v>
                      </c:pt>
                      <c:pt idx="36">
                        <c:v>96.176239448611511</c:v>
                      </c:pt>
                      <c:pt idx="37">
                        <c:v>109.38164486557916</c:v>
                      </c:pt>
                      <c:pt idx="38">
                        <c:v>101.94671675840783</c:v>
                      </c:pt>
                      <c:pt idx="39">
                        <c:v>92.744896669716752</c:v>
                      </c:pt>
                      <c:pt idx="40">
                        <c:v>104.71152072262622</c:v>
                      </c:pt>
                      <c:pt idx="41">
                        <c:v>115.75149445088364</c:v>
                      </c:pt>
                      <c:pt idx="42">
                        <c:v>97.45460919537355</c:v>
                      </c:pt>
                      <c:pt idx="43">
                        <c:v>117.76482189561284</c:v>
                      </c:pt>
                      <c:pt idx="44">
                        <c:v>83.169170276999708</c:v>
                      </c:pt>
                      <c:pt idx="45">
                        <c:v>103.86869308713426</c:v>
                      </c:pt>
                      <c:pt idx="46">
                        <c:v>87.614827569323396</c:v>
                      </c:pt>
                      <c:pt idx="47">
                        <c:v>90.323112585830501</c:v>
                      </c:pt>
                      <c:pt idx="48">
                        <c:v>108.02092234600651</c:v>
                      </c:pt>
                      <c:pt idx="49">
                        <c:v>113.73756969246267</c:v>
                      </c:pt>
                      <c:pt idx="50">
                        <c:v>101.30336474424466</c:v>
                      </c:pt>
                      <c:pt idx="51">
                        <c:v>83.083865581159387</c:v>
                      </c:pt>
                      <c:pt idx="52">
                        <c:v>94.418141701932569</c:v>
                      </c:pt>
                      <c:pt idx="53">
                        <c:v>89.50495567035901</c:v>
                      </c:pt>
                      <c:pt idx="54">
                        <c:v>103.50837467371599</c:v>
                      </c:pt>
                      <c:pt idx="55">
                        <c:v>118.64787086429385</c:v>
                      </c:pt>
                      <c:pt idx="56">
                        <c:v>96.90095547743644</c:v>
                      </c:pt>
                      <c:pt idx="57">
                        <c:v>81.075954144849362</c:v>
                      </c:pt>
                      <c:pt idx="58">
                        <c:v>107.5066752631202</c:v>
                      </c:pt>
                      <c:pt idx="59">
                        <c:v>109.45285056458491</c:v>
                      </c:pt>
                      <c:pt idx="60">
                        <c:v>112.18340603950571</c:v>
                      </c:pt>
                      <c:pt idx="61">
                        <c:v>81.347305152110266</c:v>
                      </c:pt>
                      <c:pt idx="62">
                        <c:v>108.43155949053107</c:v>
                      </c:pt>
                      <c:pt idx="63">
                        <c:v>80.238190899886391</c:v>
                      </c:pt>
                      <c:pt idx="64">
                        <c:v>113.65775809017524</c:v>
                      </c:pt>
                      <c:pt idx="65">
                        <c:v>109.54147857879568</c:v>
                      </c:pt>
                      <c:pt idx="66">
                        <c:v>114.36224184788972</c:v>
                      </c:pt>
                      <c:pt idx="67">
                        <c:v>88.438334592453998</c:v>
                      </c:pt>
                      <c:pt idx="68">
                        <c:v>113.41306199648935</c:v>
                      </c:pt>
                      <c:pt idx="69">
                        <c:v>111.95203510125327</c:v>
                      </c:pt>
                      <c:pt idx="70">
                        <c:v>103.55178548719566</c:v>
                      </c:pt>
                      <c:pt idx="71">
                        <c:v>79.620255105103737</c:v>
                      </c:pt>
                      <c:pt idx="72">
                        <c:v>79.584665663322554</c:v>
                      </c:pt>
                      <c:pt idx="73">
                        <c:v>86.204552414473255</c:v>
                      </c:pt>
                      <c:pt idx="74">
                        <c:v>97.203117224373869</c:v>
                      </c:pt>
                      <c:pt idx="75">
                        <c:v>113.74840906876115</c:v>
                      </c:pt>
                      <c:pt idx="76">
                        <c:v>112.34700520534811</c:v>
                      </c:pt>
                      <c:pt idx="77">
                        <c:v>95.9</c:v>
                      </c:pt>
                      <c:pt idx="78">
                        <c:v>113.47453230160998</c:v>
                      </c:pt>
                      <c:pt idx="79">
                        <c:v>82.336800102423524</c:v>
                      </c:pt>
                      <c:pt idx="80">
                        <c:v>105.18986075080518</c:v>
                      </c:pt>
                      <c:pt idx="81">
                        <c:v>88.265065525419487</c:v>
                      </c:pt>
                      <c:pt idx="82">
                        <c:v>96.948403254699713</c:v>
                      </c:pt>
                      <c:pt idx="83">
                        <c:v>112.87290992517606</c:v>
                      </c:pt>
                      <c:pt idx="84">
                        <c:v>96.842811312960691</c:v>
                      </c:pt>
                      <c:pt idx="85">
                        <c:v>118.43875824447915</c:v>
                      </c:pt>
                      <c:pt idx="86">
                        <c:v>108.40189457807747</c:v>
                      </c:pt>
                      <c:pt idx="87">
                        <c:v>109.58147266329226</c:v>
                      </c:pt>
                      <c:pt idx="88">
                        <c:v>102.47852454358345</c:v>
                      </c:pt>
                      <c:pt idx="89">
                        <c:v>94.080297076838605</c:v>
                      </c:pt>
                      <c:pt idx="90">
                        <c:v>88.113069949618364</c:v>
                      </c:pt>
                      <c:pt idx="91">
                        <c:v>82.140256044220635</c:v>
                      </c:pt>
                      <c:pt idx="92">
                        <c:v>82.368207261405004</c:v>
                      </c:pt>
                      <c:pt idx="93">
                        <c:v>84.060587026602306</c:v>
                      </c:pt>
                      <c:pt idx="94">
                        <c:v>111.1249438499314</c:v>
                      </c:pt>
                      <c:pt idx="95">
                        <c:v>109.63162441156744</c:v>
                      </c:pt>
                      <c:pt idx="96">
                        <c:v>105.4693559842669</c:v>
                      </c:pt>
                      <c:pt idx="97">
                        <c:v>116.32989450934085</c:v>
                      </c:pt>
                      <c:pt idx="98">
                        <c:v>83.911716063365958</c:v>
                      </c:pt>
                      <c:pt idx="99">
                        <c:v>114.46810359396724</c:v>
                      </c:pt>
                      <c:pt idx="100">
                        <c:v>100.22993971666659</c:v>
                      </c:pt>
                      <c:pt idx="101">
                        <c:v>91.713164638126557</c:v>
                      </c:pt>
                      <c:pt idx="102">
                        <c:v>79.59689845942529</c:v>
                      </c:pt>
                      <c:pt idx="103">
                        <c:v>109.20698962970587</c:v>
                      </c:pt>
                      <c:pt idx="104">
                        <c:v>102.96783607954617</c:v>
                      </c:pt>
                      <c:pt idx="105">
                        <c:v>83.925320036651883</c:v>
                      </c:pt>
                      <c:pt idx="106">
                        <c:v>81.590662517770923</c:v>
                      </c:pt>
                      <c:pt idx="107">
                        <c:v>113.236574464112</c:v>
                      </c:pt>
                      <c:pt idx="108">
                        <c:v>105.55829122788546</c:v>
                      </c:pt>
                      <c:pt idx="109">
                        <c:v>95.113050957398229</c:v>
                      </c:pt>
                      <c:pt idx="110">
                        <c:v>101.10815771276636</c:v>
                      </c:pt>
                      <c:pt idx="111">
                        <c:v>88.177480503540139</c:v>
                      </c:pt>
                      <c:pt idx="112">
                        <c:v>87.971650976964668</c:v>
                      </c:pt>
                      <c:pt idx="113">
                        <c:v>89.4429562473088</c:v>
                      </c:pt>
                      <c:pt idx="114">
                        <c:v>85.800550745974562</c:v>
                      </c:pt>
                      <c:pt idx="115">
                        <c:v>91.797809787066186</c:v>
                      </c:pt>
                      <c:pt idx="116">
                        <c:v>81.345227083228863</c:v>
                      </c:pt>
                      <c:pt idx="117">
                        <c:v>116.37412267394065</c:v>
                      </c:pt>
                      <c:pt idx="118">
                        <c:v>94.540849587533017</c:v>
                      </c:pt>
                      <c:pt idx="119">
                        <c:v>114.79925349368625</c:v>
                      </c:pt>
                      <c:pt idx="120">
                        <c:v>106.73249901406359</c:v>
                      </c:pt>
                      <c:pt idx="121">
                        <c:v>79.084139447643778</c:v>
                      </c:pt>
                      <c:pt idx="122">
                        <c:v>115.62807374673983</c:v>
                      </c:pt>
                      <c:pt idx="123">
                        <c:v>87.063739284188713</c:v>
                      </c:pt>
                      <c:pt idx="124">
                        <c:v>102.40805741567885</c:v>
                      </c:pt>
                      <c:pt idx="125">
                        <c:v>110.49462188258161</c:v>
                      </c:pt>
                      <c:pt idx="126">
                        <c:v>101.66868755085713</c:v>
                      </c:pt>
                      <c:pt idx="127">
                        <c:v>82.644210459025899</c:v>
                      </c:pt>
                      <c:pt idx="128">
                        <c:v>84.114187526456604</c:v>
                      </c:pt>
                      <c:pt idx="129">
                        <c:v>87.159353251731631</c:v>
                      </c:pt>
                      <c:pt idx="130">
                        <c:v>110.03908975191746</c:v>
                      </c:pt>
                      <c:pt idx="131">
                        <c:v>100.51928621476283</c:v>
                      </c:pt>
                      <c:pt idx="132">
                        <c:v>116.15313724314359</c:v>
                      </c:pt>
                      <c:pt idx="133">
                        <c:v>99.228587130051437</c:v>
                      </c:pt>
                      <c:pt idx="134">
                        <c:v>115.29238164994631</c:v>
                      </c:pt>
                      <c:pt idx="135">
                        <c:v>95.036026859942183</c:v>
                      </c:pt>
                      <c:pt idx="136">
                        <c:v>105.82680935055795</c:v>
                      </c:pt>
                      <c:pt idx="137">
                        <c:v>91.494438708928811</c:v>
                      </c:pt>
                      <c:pt idx="138">
                        <c:v>88.971273111395107</c:v>
                      </c:pt>
                      <c:pt idx="139">
                        <c:v>117.95423357355207</c:v>
                      </c:pt>
                      <c:pt idx="140">
                        <c:v>106.32152893836839</c:v>
                      </c:pt>
                      <c:pt idx="141">
                        <c:v>84.001093686019985</c:v>
                      </c:pt>
                      <c:pt idx="142">
                        <c:v>81.554532196262087</c:v>
                      </c:pt>
                      <c:pt idx="143">
                        <c:v>104.50970198747216</c:v>
                      </c:pt>
                      <c:pt idx="144">
                        <c:v>86.004791155377134</c:v>
                      </c:pt>
                      <c:pt idx="145">
                        <c:v>101.81817878662012</c:v>
                      </c:pt>
                      <c:pt idx="146">
                        <c:v>82.577050823822688</c:v>
                      </c:pt>
                      <c:pt idx="147">
                        <c:v>102.06287605847577</c:v>
                      </c:pt>
                      <c:pt idx="148">
                        <c:v>99.282988627029312</c:v>
                      </c:pt>
                      <c:pt idx="149">
                        <c:v>84.744144538288722</c:v>
                      </c:pt>
                      <c:pt idx="150">
                        <c:v>99.585128177728038</c:v>
                      </c:pt>
                      <c:pt idx="151">
                        <c:v>86.352358733905746</c:v>
                      </c:pt>
                      <c:pt idx="152">
                        <c:v>84.32022624385813</c:v>
                      </c:pt>
                      <c:pt idx="153">
                        <c:v>97.076412821125018</c:v>
                      </c:pt>
                      <c:pt idx="154">
                        <c:v>113.53431151340513</c:v>
                      </c:pt>
                      <c:pt idx="155">
                        <c:v>110.60170835959678</c:v>
                      </c:pt>
                      <c:pt idx="156">
                        <c:v>118.76382932134814</c:v>
                      </c:pt>
                      <c:pt idx="157">
                        <c:v>113.25938308665717</c:v>
                      </c:pt>
                      <c:pt idx="158">
                        <c:v>104.14637004830446</c:v>
                      </c:pt>
                      <c:pt idx="159">
                        <c:v>110.97585927786363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'1T'!$I$230:$I$389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106.21970513232154</c:v>
                      </c:pt>
                      <c:pt idx="1">
                        <c:v>89.604332094753403</c:v>
                      </c:pt>
                      <c:pt idx="2">
                        <c:v>82.403377465516002</c:v>
                      </c:pt>
                      <c:pt idx="3">
                        <c:v>90.826617581263903</c:v>
                      </c:pt>
                      <c:pt idx="4">
                        <c:v>100.29689091957438</c:v>
                      </c:pt>
                      <c:pt idx="5">
                        <c:v>108.14885239790395</c:v>
                      </c:pt>
                      <c:pt idx="6">
                        <c:v>93.770541713774023</c:v>
                      </c:pt>
                      <c:pt idx="7">
                        <c:v>116.68313978217802</c:v>
                      </c:pt>
                      <c:pt idx="8">
                        <c:v>82.141561568901039</c:v>
                      </c:pt>
                      <c:pt idx="9">
                        <c:v>91.987025898202546</c:v>
                      </c:pt>
                      <c:pt idx="10">
                        <c:v>99.783449625559598</c:v>
                      </c:pt>
                      <c:pt idx="11">
                        <c:v>117.15869179108859</c:v>
                      </c:pt>
                      <c:pt idx="12">
                        <c:v>85.613554038556842</c:v>
                      </c:pt>
                      <c:pt idx="13">
                        <c:v>90.912621120347467</c:v>
                      </c:pt>
                      <c:pt idx="14">
                        <c:v>87.373733157304002</c:v>
                      </c:pt>
                      <c:pt idx="15">
                        <c:v>91.740332503195404</c:v>
                      </c:pt>
                      <c:pt idx="16">
                        <c:v>96.394331036677642</c:v>
                      </c:pt>
                      <c:pt idx="17">
                        <c:v>105.24827690242752</c:v>
                      </c:pt>
                      <c:pt idx="18">
                        <c:v>79.902470312657826</c:v>
                      </c:pt>
                      <c:pt idx="19">
                        <c:v>83.422195300929147</c:v>
                      </c:pt>
                      <c:pt idx="20">
                        <c:v>99.370399819567382</c:v>
                      </c:pt>
                      <c:pt idx="21">
                        <c:v>82.485644827914911</c:v>
                      </c:pt>
                      <c:pt idx="22">
                        <c:v>100.65807365423549</c:v>
                      </c:pt>
                      <c:pt idx="23">
                        <c:v>86.557544733095298</c:v>
                      </c:pt>
                      <c:pt idx="24">
                        <c:v>82.288705382234383</c:v>
                      </c:pt>
                      <c:pt idx="25">
                        <c:v>104.36407035361606</c:v>
                      </c:pt>
                      <c:pt idx="26">
                        <c:v>93.628551842756295</c:v>
                      </c:pt>
                      <c:pt idx="27">
                        <c:v>101.17410073809037</c:v>
                      </c:pt>
                      <c:pt idx="28">
                        <c:v>91.486035616389302</c:v>
                      </c:pt>
                      <c:pt idx="29">
                        <c:v>98.27351298975492</c:v>
                      </c:pt>
                      <c:pt idx="30">
                        <c:v>98.701668251260642</c:v>
                      </c:pt>
                      <c:pt idx="31">
                        <c:v>102.17437104901801</c:v>
                      </c:pt>
                      <c:pt idx="32">
                        <c:v>98.246574893088066</c:v>
                      </c:pt>
                      <c:pt idx="33">
                        <c:v>108.93577492114355</c:v>
                      </c:pt>
                      <c:pt idx="34">
                        <c:v>118.5848197347716</c:v>
                      </c:pt>
                      <c:pt idx="35">
                        <c:v>107.8777082135763</c:v>
                      </c:pt>
                      <c:pt idx="36">
                        <c:v>112.46028150126722</c:v>
                      </c:pt>
                      <c:pt idx="37">
                        <c:v>90.906560816062949</c:v>
                      </c:pt>
                      <c:pt idx="38">
                        <c:v>105.55862614159003</c:v>
                      </c:pt>
                      <c:pt idx="39">
                        <c:v>97.442596173271312</c:v>
                      </c:pt>
                      <c:pt idx="40">
                        <c:v>89.767117429613791</c:v>
                      </c:pt>
                      <c:pt idx="41">
                        <c:v>83.581948943308333</c:v>
                      </c:pt>
                      <c:pt idx="42">
                        <c:v>81.797109829359428</c:v>
                      </c:pt>
                      <c:pt idx="43">
                        <c:v>110.19760921756054</c:v>
                      </c:pt>
                      <c:pt idx="44">
                        <c:v>93.594853110155114</c:v>
                      </c:pt>
                      <c:pt idx="45">
                        <c:v>92.009354109445979</c:v>
                      </c:pt>
                      <c:pt idx="46">
                        <c:v>98.259634373359148</c:v>
                      </c:pt>
                      <c:pt idx="47">
                        <c:v>87.419028175846023</c:v>
                      </c:pt>
                      <c:pt idx="48">
                        <c:v>98.685812231836806</c:v>
                      </c:pt>
                      <c:pt idx="49">
                        <c:v>107.09622339575557</c:v>
                      </c:pt>
                      <c:pt idx="50">
                        <c:v>108.98363914382043</c:v>
                      </c:pt>
                      <c:pt idx="51">
                        <c:v>111.409468048687</c:v>
                      </c:pt>
                      <c:pt idx="52">
                        <c:v>98.301683351533939</c:v>
                      </c:pt>
                      <c:pt idx="53">
                        <c:v>109.40492270591518</c:v>
                      </c:pt>
                      <c:pt idx="54">
                        <c:v>95.228684655885161</c:v>
                      </c:pt>
                      <c:pt idx="55">
                        <c:v>83.929276160604772</c:v>
                      </c:pt>
                      <c:pt idx="56">
                        <c:v>90.813192023635381</c:v>
                      </c:pt>
                      <c:pt idx="57">
                        <c:v>103.24075378947506</c:v>
                      </c:pt>
                      <c:pt idx="58">
                        <c:v>92.058876948843363</c:v>
                      </c:pt>
                      <c:pt idx="59">
                        <c:v>107.91105700144445</c:v>
                      </c:pt>
                      <c:pt idx="60">
                        <c:v>93.607735379310157</c:v>
                      </c:pt>
                      <c:pt idx="61">
                        <c:v>90.47284148173253</c:v>
                      </c:pt>
                      <c:pt idx="62">
                        <c:v>109.84785629545604</c:v>
                      </c:pt>
                      <c:pt idx="63">
                        <c:v>114.89897707839191</c:v>
                      </c:pt>
                      <c:pt idx="64">
                        <c:v>87.325955988554838</c:v>
                      </c:pt>
                      <c:pt idx="65">
                        <c:v>80.023282824722571</c:v>
                      </c:pt>
                      <c:pt idx="66">
                        <c:v>108.76535486913885</c:v>
                      </c:pt>
                      <c:pt idx="67">
                        <c:v>82.9958496493269</c:v>
                      </c:pt>
                      <c:pt idx="68">
                        <c:v>111.51035092766861</c:v>
                      </c:pt>
                      <c:pt idx="69">
                        <c:v>94.868367742090399</c:v>
                      </c:pt>
                      <c:pt idx="70">
                        <c:v>94.482111700216294</c:v>
                      </c:pt>
                      <c:pt idx="71">
                        <c:v>111.09026033315791</c:v>
                      </c:pt>
                      <c:pt idx="72">
                        <c:v>86.32521588544202</c:v>
                      </c:pt>
                      <c:pt idx="73">
                        <c:v>83.686592174843099</c:v>
                      </c:pt>
                      <c:pt idx="74">
                        <c:v>79.213557630107616</c:v>
                      </c:pt>
                      <c:pt idx="75">
                        <c:v>112.66554881127104</c:v>
                      </c:pt>
                      <c:pt idx="76">
                        <c:v>94.708390826133908</c:v>
                      </c:pt>
                      <c:pt idx="77">
                        <c:v>104.2</c:v>
                      </c:pt>
                      <c:pt idx="78">
                        <c:v>105.28271565651974</c:v>
                      </c:pt>
                      <c:pt idx="79">
                        <c:v>82.707322824640158</c:v>
                      </c:pt>
                      <c:pt idx="80">
                        <c:v>80.467129156332774</c:v>
                      </c:pt>
                      <c:pt idx="81">
                        <c:v>79.202833430814536</c:v>
                      </c:pt>
                      <c:pt idx="82">
                        <c:v>114.61111947367979</c:v>
                      </c:pt>
                      <c:pt idx="83">
                        <c:v>94.835539901083109</c:v>
                      </c:pt>
                      <c:pt idx="84">
                        <c:v>107.23979082962735</c:v>
                      </c:pt>
                      <c:pt idx="85">
                        <c:v>100.75124506616103</c:v>
                      </c:pt>
                      <c:pt idx="86">
                        <c:v>84.205288028566216</c:v>
                      </c:pt>
                      <c:pt idx="87">
                        <c:v>85.666707800754878</c:v>
                      </c:pt>
                      <c:pt idx="88">
                        <c:v>109.15226936804582</c:v>
                      </c:pt>
                      <c:pt idx="89">
                        <c:v>82.676737041775027</c:v>
                      </c:pt>
                      <c:pt idx="90">
                        <c:v>111.56559650528828</c:v>
                      </c:pt>
                      <c:pt idx="91">
                        <c:v>104.75038898691577</c:v>
                      </c:pt>
                      <c:pt idx="92">
                        <c:v>108.6585415963342</c:v>
                      </c:pt>
                      <c:pt idx="93">
                        <c:v>106.06135854676967</c:v>
                      </c:pt>
                      <c:pt idx="94">
                        <c:v>107.52024904677037</c:v>
                      </c:pt>
                      <c:pt idx="95">
                        <c:v>102.80593982208758</c:v>
                      </c:pt>
                      <c:pt idx="96">
                        <c:v>95.060684305627461</c:v>
                      </c:pt>
                      <c:pt idx="97">
                        <c:v>79.047028045443327</c:v>
                      </c:pt>
                      <c:pt idx="98">
                        <c:v>98.218068709239631</c:v>
                      </c:pt>
                      <c:pt idx="99">
                        <c:v>103.17237842142204</c:v>
                      </c:pt>
                      <c:pt idx="100">
                        <c:v>90.665151998623159</c:v>
                      </c:pt>
                      <c:pt idx="101">
                        <c:v>81.245129382117668</c:v>
                      </c:pt>
                      <c:pt idx="102">
                        <c:v>96.559627978745453</c:v>
                      </c:pt>
                      <c:pt idx="103">
                        <c:v>94.471263869065183</c:v>
                      </c:pt>
                      <c:pt idx="104">
                        <c:v>82.160827331519926</c:v>
                      </c:pt>
                      <c:pt idx="105">
                        <c:v>113.26790621438428</c:v>
                      </c:pt>
                      <c:pt idx="106">
                        <c:v>96.267118837566045</c:v>
                      </c:pt>
                      <c:pt idx="107">
                        <c:v>98.725791565727604</c:v>
                      </c:pt>
                      <c:pt idx="108">
                        <c:v>97.809726379632309</c:v>
                      </c:pt>
                      <c:pt idx="109">
                        <c:v>82.799951354733494</c:v>
                      </c:pt>
                      <c:pt idx="110">
                        <c:v>103.00485141482855</c:v>
                      </c:pt>
                      <c:pt idx="111">
                        <c:v>113.66929536271942</c:v>
                      </c:pt>
                      <c:pt idx="112">
                        <c:v>84.414474362436934</c:v>
                      </c:pt>
                      <c:pt idx="113">
                        <c:v>107.07966983584828</c:v>
                      </c:pt>
                      <c:pt idx="114">
                        <c:v>110.64041884647709</c:v>
                      </c:pt>
                      <c:pt idx="115">
                        <c:v>90.024079247219007</c:v>
                      </c:pt>
                      <c:pt idx="116">
                        <c:v>80.101788657137178</c:v>
                      </c:pt>
                      <c:pt idx="117">
                        <c:v>95.045143746183811</c:v>
                      </c:pt>
                      <c:pt idx="118">
                        <c:v>111.0922195323528</c:v>
                      </c:pt>
                      <c:pt idx="119">
                        <c:v>87.109947993571325</c:v>
                      </c:pt>
                      <c:pt idx="120">
                        <c:v>116.27145773203023</c:v>
                      </c:pt>
                      <c:pt idx="121">
                        <c:v>100.20055793144786</c:v>
                      </c:pt>
                      <c:pt idx="122">
                        <c:v>116.71042023145176</c:v>
                      </c:pt>
                      <c:pt idx="123">
                        <c:v>79.943125181499198</c:v>
                      </c:pt>
                      <c:pt idx="124">
                        <c:v>95.941712821731898</c:v>
                      </c:pt>
                      <c:pt idx="125">
                        <c:v>99.682204159902341</c:v>
                      </c:pt>
                      <c:pt idx="126">
                        <c:v>102.52160719405025</c:v>
                      </c:pt>
                      <c:pt idx="127">
                        <c:v>114.55611696063838</c:v>
                      </c:pt>
                      <c:pt idx="128">
                        <c:v>112.04269559451362</c:v>
                      </c:pt>
                      <c:pt idx="129">
                        <c:v>100.84607295160851</c:v>
                      </c:pt>
                      <c:pt idx="130">
                        <c:v>83.422399938530674</c:v>
                      </c:pt>
                      <c:pt idx="131">
                        <c:v>96.94544275673573</c:v>
                      </c:pt>
                      <c:pt idx="132">
                        <c:v>100.67108343301223</c:v>
                      </c:pt>
                      <c:pt idx="133">
                        <c:v>110.64315705476008</c:v>
                      </c:pt>
                      <c:pt idx="134">
                        <c:v>96.998659892684813</c:v>
                      </c:pt>
                      <c:pt idx="135">
                        <c:v>87.177879670237502</c:v>
                      </c:pt>
                      <c:pt idx="136">
                        <c:v>113.37093473067941</c:v>
                      </c:pt>
                      <c:pt idx="137">
                        <c:v>102.89109863943756</c:v>
                      </c:pt>
                      <c:pt idx="138">
                        <c:v>107.33149870591237</c:v>
                      </c:pt>
                      <c:pt idx="139">
                        <c:v>116.30008103364479</c:v>
                      </c:pt>
                      <c:pt idx="140">
                        <c:v>86.605710505024703</c:v>
                      </c:pt>
                      <c:pt idx="141">
                        <c:v>93.149777000889856</c:v>
                      </c:pt>
                      <c:pt idx="142">
                        <c:v>104.98712781864585</c:v>
                      </c:pt>
                      <c:pt idx="143">
                        <c:v>96.556738549170021</c:v>
                      </c:pt>
                      <c:pt idx="144">
                        <c:v>112.2519314453147</c:v>
                      </c:pt>
                      <c:pt idx="145">
                        <c:v>98.6</c:v>
                      </c:pt>
                      <c:pt idx="146">
                        <c:v>89.645497348240298</c:v>
                      </c:pt>
                      <c:pt idx="147">
                        <c:v>106.53762034979925</c:v>
                      </c:pt>
                      <c:pt idx="148">
                        <c:v>86.639314582066589</c:v>
                      </c:pt>
                      <c:pt idx="149">
                        <c:v>111.50309144013585</c:v>
                      </c:pt>
                      <c:pt idx="150">
                        <c:v>110.44719226282589</c:v>
                      </c:pt>
                      <c:pt idx="151">
                        <c:v>117.86040632701683</c:v>
                      </c:pt>
                      <c:pt idx="152">
                        <c:v>116.61470534173935</c:v>
                      </c:pt>
                      <c:pt idx="153">
                        <c:v>92.251477396045829</c:v>
                      </c:pt>
                      <c:pt idx="154">
                        <c:v>102.19075767206553</c:v>
                      </c:pt>
                      <c:pt idx="155">
                        <c:v>86.779509136251562</c:v>
                      </c:pt>
                      <c:pt idx="156">
                        <c:v>107.30754874155039</c:v>
                      </c:pt>
                      <c:pt idx="157">
                        <c:v>118.94343577446237</c:v>
                      </c:pt>
                      <c:pt idx="158">
                        <c:v>102.48179047617819</c:v>
                      </c:pt>
                      <c:pt idx="159">
                        <c:v>100.50162133312676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'1T'!$J$230:$J$389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103.12420046074284</c:v>
                      </c:pt>
                      <c:pt idx="1">
                        <c:v>105.74944563213742</c:v>
                      </c:pt>
                      <c:pt idx="2">
                        <c:v>97.113079545778177</c:v>
                      </c:pt>
                      <c:pt idx="3">
                        <c:v>98.535856214017485</c:v>
                      </c:pt>
                      <c:pt idx="4">
                        <c:v>113.63020756767069</c:v>
                      </c:pt>
                      <c:pt idx="5">
                        <c:v>106.17525995405707</c:v>
                      </c:pt>
                      <c:pt idx="6">
                        <c:v>85.290288243471267</c:v>
                      </c:pt>
                      <c:pt idx="7">
                        <c:v>86.484276534217074</c:v>
                      </c:pt>
                      <c:pt idx="8">
                        <c:v>95.215859829718255</c:v>
                      </c:pt>
                      <c:pt idx="9">
                        <c:v>117.92662552823849</c:v>
                      </c:pt>
                      <c:pt idx="10">
                        <c:v>103.51117653032057</c:v>
                      </c:pt>
                      <c:pt idx="11">
                        <c:v>100.44855383639528</c:v>
                      </c:pt>
                      <c:pt idx="12">
                        <c:v>79.138610731758106</c:v>
                      </c:pt>
                      <c:pt idx="13">
                        <c:v>79.794890727690898</c:v>
                      </c:pt>
                      <c:pt idx="14">
                        <c:v>109.25210277465902</c:v>
                      </c:pt>
                      <c:pt idx="15">
                        <c:v>104.69586674846356</c:v>
                      </c:pt>
                      <c:pt idx="16">
                        <c:v>96.358001795598796</c:v>
                      </c:pt>
                      <c:pt idx="17">
                        <c:v>91.150726377018216</c:v>
                      </c:pt>
                      <c:pt idx="18">
                        <c:v>100.82246508955981</c:v>
                      </c:pt>
                      <c:pt idx="19">
                        <c:v>95.171531959160532</c:v>
                      </c:pt>
                      <c:pt idx="20">
                        <c:v>116.8869013039576</c:v>
                      </c:pt>
                      <c:pt idx="21">
                        <c:v>101.10444534244117</c:v>
                      </c:pt>
                      <c:pt idx="22">
                        <c:v>91.105867034305149</c:v>
                      </c:pt>
                      <c:pt idx="23">
                        <c:v>111.32740174760495</c:v>
                      </c:pt>
                      <c:pt idx="24">
                        <c:v>95.740704876294018</c:v>
                      </c:pt>
                      <c:pt idx="25">
                        <c:v>111.88585673361197</c:v>
                      </c:pt>
                      <c:pt idx="26">
                        <c:v>94.828049115169932</c:v>
                      </c:pt>
                      <c:pt idx="27">
                        <c:v>99.909099414140485</c:v>
                      </c:pt>
                      <c:pt idx="28">
                        <c:v>92.06583083743746</c:v>
                      </c:pt>
                      <c:pt idx="29">
                        <c:v>87.746491854397803</c:v>
                      </c:pt>
                      <c:pt idx="30">
                        <c:v>112.76058646089854</c:v>
                      </c:pt>
                      <c:pt idx="31">
                        <c:v>116.82947326601978</c:v>
                      </c:pt>
                      <c:pt idx="32">
                        <c:v>105.189970534374</c:v>
                      </c:pt>
                      <c:pt idx="33">
                        <c:v>87.835896320985711</c:v>
                      </c:pt>
                      <c:pt idx="34">
                        <c:v>93.170359167221449</c:v>
                      </c:pt>
                      <c:pt idx="35">
                        <c:v>105.65658266662209</c:v>
                      </c:pt>
                      <c:pt idx="36">
                        <c:v>105.50513916008698</c:v>
                      </c:pt>
                      <c:pt idx="37">
                        <c:v>117.43678715775071</c:v>
                      </c:pt>
                      <c:pt idx="38">
                        <c:v>109.72425564296498</c:v>
                      </c:pt>
                      <c:pt idx="39">
                        <c:v>107.39920741001083</c:v>
                      </c:pt>
                      <c:pt idx="40">
                        <c:v>114.74504916530296</c:v>
                      </c:pt>
                      <c:pt idx="41">
                        <c:v>79.905192737584031</c:v>
                      </c:pt>
                      <c:pt idx="42">
                        <c:v>92.360791763177275</c:v>
                      </c:pt>
                      <c:pt idx="43">
                        <c:v>102.97551156134969</c:v>
                      </c:pt>
                      <c:pt idx="44">
                        <c:v>80.588764159198547</c:v>
                      </c:pt>
                      <c:pt idx="45">
                        <c:v>89.902736780021002</c:v>
                      </c:pt>
                      <c:pt idx="46">
                        <c:v>93.270804058984595</c:v>
                      </c:pt>
                      <c:pt idx="47">
                        <c:v>88.859630038579738</c:v>
                      </c:pt>
                      <c:pt idx="48">
                        <c:v>86.52350099428287</c:v>
                      </c:pt>
                      <c:pt idx="49">
                        <c:v>108.775261697508</c:v>
                      </c:pt>
                      <c:pt idx="50">
                        <c:v>88.97843876597463</c:v>
                      </c:pt>
                      <c:pt idx="51">
                        <c:v>117.55288568003515</c:v>
                      </c:pt>
                      <c:pt idx="52">
                        <c:v>80.457085592421862</c:v>
                      </c:pt>
                      <c:pt idx="53">
                        <c:v>95.326497370521139</c:v>
                      </c:pt>
                      <c:pt idx="54">
                        <c:v>106.01338077635687</c:v>
                      </c:pt>
                      <c:pt idx="55">
                        <c:v>81.941553226494193</c:v>
                      </c:pt>
                      <c:pt idx="56">
                        <c:v>110.78335580549621</c:v>
                      </c:pt>
                      <c:pt idx="57">
                        <c:v>113.97004714843881</c:v>
                      </c:pt>
                      <c:pt idx="58">
                        <c:v>115.64278282800174</c:v>
                      </c:pt>
                      <c:pt idx="59">
                        <c:v>108.68288462446739</c:v>
                      </c:pt>
                      <c:pt idx="60">
                        <c:v>80.636702465667923</c:v>
                      </c:pt>
                      <c:pt idx="61">
                        <c:v>93.597658159631322</c:v>
                      </c:pt>
                      <c:pt idx="62">
                        <c:v>111.53925082211242</c:v>
                      </c:pt>
                      <c:pt idx="63">
                        <c:v>79.349889275737468</c:v>
                      </c:pt>
                      <c:pt idx="64">
                        <c:v>84.240480102335269</c:v>
                      </c:pt>
                      <c:pt idx="65">
                        <c:v>117.10425289307351</c:v>
                      </c:pt>
                      <c:pt idx="66">
                        <c:v>90.463406577643298</c:v>
                      </c:pt>
                      <c:pt idx="67">
                        <c:v>83.921655667752376</c:v>
                      </c:pt>
                      <c:pt idx="68">
                        <c:v>99.643047820471963</c:v>
                      </c:pt>
                      <c:pt idx="69">
                        <c:v>109.4965370796221</c:v>
                      </c:pt>
                      <c:pt idx="70">
                        <c:v>82.601845844647471</c:v>
                      </c:pt>
                      <c:pt idx="71">
                        <c:v>95.347050469885801</c:v>
                      </c:pt>
                      <c:pt idx="72">
                        <c:v>88.045126502160883</c:v>
                      </c:pt>
                      <c:pt idx="73">
                        <c:v>98.389301422054857</c:v>
                      </c:pt>
                      <c:pt idx="74">
                        <c:v>92.181930483002859</c:v>
                      </c:pt>
                      <c:pt idx="75">
                        <c:v>98.533355473163198</c:v>
                      </c:pt>
                      <c:pt idx="76">
                        <c:v>98.423917592255549</c:v>
                      </c:pt>
                      <c:pt idx="77">
                        <c:v>100.3</c:v>
                      </c:pt>
                      <c:pt idx="78">
                        <c:v>103.09743183075436</c:v>
                      </c:pt>
                      <c:pt idx="79">
                        <c:v>110.02685508781023</c:v>
                      </c:pt>
                      <c:pt idx="80">
                        <c:v>79.98302613115105</c:v>
                      </c:pt>
                      <c:pt idx="81">
                        <c:v>97.09309165330761</c:v>
                      </c:pt>
                      <c:pt idx="82">
                        <c:v>96.746823829026653</c:v>
                      </c:pt>
                      <c:pt idx="83">
                        <c:v>86.420490591366999</c:v>
                      </c:pt>
                      <c:pt idx="84">
                        <c:v>113.83519392990286</c:v>
                      </c:pt>
                      <c:pt idx="85">
                        <c:v>100.88366806374589</c:v>
                      </c:pt>
                      <c:pt idx="86">
                        <c:v>92.959390960255618</c:v>
                      </c:pt>
                      <c:pt idx="87">
                        <c:v>109.69947849905535</c:v>
                      </c:pt>
                      <c:pt idx="88">
                        <c:v>109.15682232436342</c:v>
                      </c:pt>
                      <c:pt idx="89">
                        <c:v>115.54006362574597</c:v>
                      </c:pt>
                      <c:pt idx="90">
                        <c:v>85.091698594516188</c:v>
                      </c:pt>
                      <c:pt idx="91">
                        <c:v>85.634866303983173</c:v>
                      </c:pt>
                      <c:pt idx="92">
                        <c:v>105.82154081209545</c:v>
                      </c:pt>
                      <c:pt idx="93">
                        <c:v>92.06371907298491</c:v>
                      </c:pt>
                      <c:pt idx="94">
                        <c:v>112.01386892120948</c:v>
                      </c:pt>
                      <c:pt idx="95">
                        <c:v>82.28889919534177</c:v>
                      </c:pt>
                      <c:pt idx="96">
                        <c:v>115.43073404754531</c:v>
                      </c:pt>
                      <c:pt idx="97">
                        <c:v>81.351422903018346</c:v>
                      </c:pt>
                      <c:pt idx="98">
                        <c:v>113.10406774149379</c:v>
                      </c:pt>
                      <c:pt idx="99">
                        <c:v>110.27948295401563</c:v>
                      </c:pt>
                      <c:pt idx="100">
                        <c:v>83.797333508377761</c:v>
                      </c:pt>
                      <c:pt idx="101">
                        <c:v>109.32054267524543</c:v>
                      </c:pt>
                      <c:pt idx="102">
                        <c:v>91.188951136590433</c:v>
                      </c:pt>
                      <c:pt idx="103">
                        <c:v>109.10040847982837</c:v>
                      </c:pt>
                      <c:pt idx="104">
                        <c:v>80.491053816887828</c:v>
                      </c:pt>
                      <c:pt idx="105">
                        <c:v>111.94812472809014</c:v>
                      </c:pt>
                      <c:pt idx="106">
                        <c:v>115.72142505862689</c:v>
                      </c:pt>
                      <c:pt idx="107">
                        <c:v>86.272663379729181</c:v>
                      </c:pt>
                      <c:pt idx="108">
                        <c:v>106.68000701029663</c:v>
                      </c:pt>
                      <c:pt idx="109">
                        <c:v>106.00831166908382</c:v>
                      </c:pt>
                      <c:pt idx="110">
                        <c:v>103.05892192306766</c:v>
                      </c:pt>
                      <c:pt idx="111">
                        <c:v>89.95476788089924</c:v>
                      </c:pt>
                      <c:pt idx="112">
                        <c:v>101.99621755423468</c:v>
                      </c:pt>
                      <c:pt idx="113">
                        <c:v>79.725654813946363</c:v>
                      </c:pt>
                      <c:pt idx="114">
                        <c:v>103.95011178333615</c:v>
                      </c:pt>
                      <c:pt idx="115">
                        <c:v>86.581049115079281</c:v>
                      </c:pt>
                      <c:pt idx="116">
                        <c:v>105.45463649934544</c:v>
                      </c:pt>
                      <c:pt idx="117">
                        <c:v>90.632928234327508</c:v>
                      </c:pt>
                      <c:pt idx="118">
                        <c:v>87.474000104659453</c:v>
                      </c:pt>
                      <c:pt idx="119">
                        <c:v>82.060990713631327</c:v>
                      </c:pt>
                      <c:pt idx="120">
                        <c:v>82.279427070354515</c:v>
                      </c:pt>
                      <c:pt idx="121">
                        <c:v>84.036038926832973</c:v>
                      </c:pt>
                      <c:pt idx="122">
                        <c:v>85.969080901907773</c:v>
                      </c:pt>
                      <c:pt idx="123">
                        <c:v>84.93594793127464</c:v>
                      </c:pt>
                      <c:pt idx="124">
                        <c:v>100.75224491548988</c:v>
                      </c:pt>
                      <c:pt idx="125">
                        <c:v>93.081704834293276</c:v>
                      </c:pt>
                      <c:pt idx="126">
                        <c:v>82.205940658309359</c:v>
                      </c:pt>
                      <c:pt idx="127">
                        <c:v>106.51584381273329</c:v>
                      </c:pt>
                      <c:pt idx="128">
                        <c:v>116.02822780030436</c:v>
                      </c:pt>
                      <c:pt idx="129">
                        <c:v>79.627849831738473</c:v>
                      </c:pt>
                      <c:pt idx="130">
                        <c:v>94.969815265256997</c:v>
                      </c:pt>
                      <c:pt idx="131">
                        <c:v>83.995255595621487</c:v>
                      </c:pt>
                      <c:pt idx="132">
                        <c:v>114.11688007515744</c:v>
                      </c:pt>
                      <c:pt idx="133">
                        <c:v>82.892590028736421</c:v>
                      </c:pt>
                      <c:pt idx="134">
                        <c:v>93.80474693764566</c:v>
                      </c:pt>
                      <c:pt idx="135">
                        <c:v>83.703000483132911</c:v>
                      </c:pt>
                      <c:pt idx="136">
                        <c:v>95.170343174225735</c:v>
                      </c:pt>
                      <c:pt idx="137">
                        <c:v>98.184237202154137</c:v>
                      </c:pt>
                      <c:pt idx="138">
                        <c:v>99.653973740942035</c:v>
                      </c:pt>
                      <c:pt idx="139">
                        <c:v>110.0313401702022</c:v>
                      </c:pt>
                      <c:pt idx="140">
                        <c:v>100.97916125631887</c:v>
                      </c:pt>
                      <c:pt idx="141">
                        <c:v>95.287930417325072</c:v>
                      </c:pt>
                      <c:pt idx="142">
                        <c:v>115.29092082996794</c:v>
                      </c:pt>
                      <c:pt idx="143">
                        <c:v>86.017477815464147</c:v>
                      </c:pt>
                      <c:pt idx="144">
                        <c:v>101.09532633100827</c:v>
                      </c:pt>
                      <c:pt idx="145">
                        <c:v>84.673570964646146</c:v>
                      </c:pt>
                      <c:pt idx="146">
                        <c:v>92.640964763515854</c:v>
                      </c:pt>
                      <c:pt idx="147">
                        <c:v>111.07110692750091</c:v>
                      </c:pt>
                      <c:pt idx="148">
                        <c:v>96.732588284703269</c:v>
                      </c:pt>
                      <c:pt idx="149">
                        <c:v>115.07541018928917</c:v>
                      </c:pt>
                      <c:pt idx="150">
                        <c:v>87.860519532235045</c:v>
                      </c:pt>
                      <c:pt idx="151">
                        <c:v>81.787303826546619</c:v>
                      </c:pt>
                      <c:pt idx="152">
                        <c:v>111.72221583248901</c:v>
                      </c:pt>
                      <c:pt idx="153">
                        <c:v>79.199449020958156</c:v>
                      </c:pt>
                      <c:pt idx="154">
                        <c:v>105.73229118112852</c:v>
                      </c:pt>
                      <c:pt idx="155">
                        <c:v>93.22709875527184</c:v>
                      </c:pt>
                      <c:pt idx="156">
                        <c:v>115.40128115405687</c:v>
                      </c:pt>
                      <c:pt idx="157">
                        <c:v>107.21989487929797</c:v>
                      </c:pt>
                      <c:pt idx="158">
                        <c:v>104.65568822718103</c:v>
                      </c:pt>
                      <c:pt idx="159">
                        <c:v>84.768153968935493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'1T'!$K$230:$K$389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81.126540953743159</c:v>
                      </c:pt>
                      <c:pt idx="1">
                        <c:v>104.07827731061029</c:v>
                      </c:pt>
                      <c:pt idx="2">
                        <c:v>115.91631285758662</c:v>
                      </c:pt>
                      <c:pt idx="3">
                        <c:v>113.42647346778659</c:v>
                      </c:pt>
                      <c:pt idx="4">
                        <c:v>95.125976854250069</c:v>
                      </c:pt>
                      <c:pt idx="5">
                        <c:v>104.01283310577566</c:v>
                      </c:pt>
                      <c:pt idx="6">
                        <c:v>80.674124184421828</c:v>
                      </c:pt>
                      <c:pt idx="7">
                        <c:v>93.469056076213036</c:v>
                      </c:pt>
                      <c:pt idx="8">
                        <c:v>104.02424180478887</c:v>
                      </c:pt>
                      <c:pt idx="9">
                        <c:v>89.500920546801623</c:v>
                      </c:pt>
                      <c:pt idx="10">
                        <c:v>86.490423502314826</c:v>
                      </c:pt>
                      <c:pt idx="11">
                        <c:v>79.715177104673757</c:v>
                      </c:pt>
                      <c:pt idx="12">
                        <c:v>94.600000323657881</c:v>
                      </c:pt>
                      <c:pt idx="13">
                        <c:v>94.337333346792548</c:v>
                      </c:pt>
                      <c:pt idx="14">
                        <c:v>110.48579343666074</c:v>
                      </c:pt>
                      <c:pt idx="15">
                        <c:v>111.03770500574711</c:v>
                      </c:pt>
                      <c:pt idx="16">
                        <c:v>116.44415643374927</c:v>
                      </c:pt>
                      <c:pt idx="17">
                        <c:v>100.89003326232898</c:v>
                      </c:pt>
                      <c:pt idx="18">
                        <c:v>110.38564204136962</c:v>
                      </c:pt>
                      <c:pt idx="19">
                        <c:v>110.25225083126023</c:v>
                      </c:pt>
                      <c:pt idx="20">
                        <c:v>102.75092791487403</c:v>
                      </c:pt>
                      <c:pt idx="21">
                        <c:v>108.97872774622529</c:v>
                      </c:pt>
                      <c:pt idx="22">
                        <c:v>86.759803117324438</c:v>
                      </c:pt>
                      <c:pt idx="23">
                        <c:v>88.283967391415572</c:v>
                      </c:pt>
                      <c:pt idx="24">
                        <c:v>91.817393954754664</c:v>
                      </c:pt>
                      <c:pt idx="25">
                        <c:v>104.64629659742306</c:v>
                      </c:pt>
                      <c:pt idx="26">
                        <c:v>100.50643874163373</c:v>
                      </c:pt>
                      <c:pt idx="27">
                        <c:v>82.560644605583278</c:v>
                      </c:pt>
                      <c:pt idx="28">
                        <c:v>107.64785521185959</c:v>
                      </c:pt>
                      <c:pt idx="29">
                        <c:v>85.687897808451723</c:v>
                      </c:pt>
                      <c:pt idx="30">
                        <c:v>114.91338088486893</c:v>
                      </c:pt>
                      <c:pt idx="31">
                        <c:v>101.16983086304114</c:v>
                      </c:pt>
                      <c:pt idx="32">
                        <c:v>101.66735075456769</c:v>
                      </c:pt>
                      <c:pt idx="33">
                        <c:v>90.843791226039514</c:v>
                      </c:pt>
                      <c:pt idx="34">
                        <c:v>117.93115210975333</c:v>
                      </c:pt>
                      <c:pt idx="35">
                        <c:v>102.02666799053432</c:v>
                      </c:pt>
                      <c:pt idx="36">
                        <c:v>96.331028998416073</c:v>
                      </c:pt>
                      <c:pt idx="37">
                        <c:v>93.891694748245897</c:v>
                      </c:pt>
                      <c:pt idx="38">
                        <c:v>90.64167640926955</c:v>
                      </c:pt>
                      <c:pt idx="39">
                        <c:v>97.987446301609026</c:v>
                      </c:pt>
                      <c:pt idx="40">
                        <c:v>86.807103789641516</c:v>
                      </c:pt>
                      <c:pt idx="41">
                        <c:v>114.2857252984094</c:v>
                      </c:pt>
                      <c:pt idx="42">
                        <c:v>106.79610919154135</c:v>
                      </c:pt>
                      <c:pt idx="43">
                        <c:v>115.44315615893314</c:v>
                      </c:pt>
                      <c:pt idx="44">
                        <c:v>91.893151553866417</c:v>
                      </c:pt>
                      <c:pt idx="45">
                        <c:v>104.02911891540553</c:v>
                      </c:pt>
                      <c:pt idx="46">
                        <c:v>93.555924275963804</c:v>
                      </c:pt>
                      <c:pt idx="47">
                        <c:v>90.312943269017069</c:v>
                      </c:pt>
                      <c:pt idx="48">
                        <c:v>86.719730726414468</c:v>
                      </c:pt>
                      <c:pt idx="49">
                        <c:v>95.554555232739247</c:v>
                      </c:pt>
                      <c:pt idx="50">
                        <c:v>94.68796363355068</c:v>
                      </c:pt>
                      <c:pt idx="51">
                        <c:v>109.22071186984317</c:v>
                      </c:pt>
                      <c:pt idx="52">
                        <c:v>104.7254675232185</c:v>
                      </c:pt>
                      <c:pt idx="53">
                        <c:v>105.97112954532487</c:v>
                      </c:pt>
                      <c:pt idx="54">
                        <c:v>80.975803121945575</c:v>
                      </c:pt>
                      <c:pt idx="55">
                        <c:v>88.971280235890404</c:v>
                      </c:pt>
                      <c:pt idx="56">
                        <c:v>83.267888550329744</c:v>
                      </c:pt>
                      <c:pt idx="57">
                        <c:v>96.196802844776997</c:v>
                      </c:pt>
                      <c:pt idx="58">
                        <c:v>93.407224271352476</c:v>
                      </c:pt>
                      <c:pt idx="59">
                        <c:v>92.070444842725365</c:v>
                      </c:pt>
                      <c:pt idx="60">
                        <c:v>92.066652401630321</c:v>
                      </c:pt>
                      <c:pt idx="61">
                        <c:v>116.07264476273528</c:v>
                      </c:pt>
                      <c:pt idx="62">
                        <c:v>103.74033758008235</c:v>
                      </c:pt>
                      <c:pt idx="63">
                        <c:v>116.76828167960733</c:v>
                      </c:pt>
                      <c:pt idx="64">
                        <c:v>105.27791417854652</c:v>
                      </c:pt>
                      <c:pt idx="65">
                        <c:v>105.0932072669865</c:v>
                      </c:pt>
                      <c:pt idx="66">
                        <c:v>87.880913569029303</c:v>
                      </c:pt>
                      <c:pt idx="67">
                        <c:v>91.508371452341493</c:v>
                      </c:pt>
                      <c:pt idx="68">
                        <c:v>91.566924194177432</c:v>
                      </c:pt>
                      <c:pt idx="69">
                        <c:v>101.80211125846429</c:v>
                      </c:pt>
                      <c:pt idx="70">
                        <c:v>111.09824681308821</c:v>
                      </c:pt>
                      <c:pt idx="71">
                        <c:v>107.3030268622731</c:v>
                      </c:pt>
                      <c:pt idx="72">
                        <c:v>111.15994545058737</c:v>
                      </c:pt>
                      <c:pt idx="73">
                        <c:v>96.564957199145653</c:v>
                      </c:pt>
                      <c:pt idx="74">
                        <c:v>112.59831594903096</c:v>
                      </c:pt>
                      <c:pt idx="75">
                        <c:v>101.38266789075391</c:v>
                      </c:pt>
                      <c:pt idx="76">
                        <c:v>83.848178410410767</c:v>
                      </c:pt>
                      <c:pt idx="77">
                        <c:v>94.8</c:v>
                      </c:pt>
                      <c:pt idx="78">
                        <c:v>83.858511142069531</c:v>
                      </c:pt>
                      <c:pt idx="79">
                        <c:v>102.86622982255028</c:v>
                      </c:pt>
                      <c:pt idx="80">
                        <c:v>98.014486464399354</c:v>
                      </c:pt>
                      <c:pt idx="81">
                        <c:v>88.314722544586886</c:v>
                      </c:pt>
                      <c:pt idx="82">
                        <c:v>90.966589128566383</c:v>
                      </c:pt>
                      <c:pt idx="83">
                        <c:v>107.0940963116127</c:v>
                      </c:pt>
                      <c:pt idx="84">
                        <c:v>88.562040880848087</c:v>
                      </c:pt>
                      <c:pt idx="85">
                        <c:v>96.031167799998016</c:v>
                      </c:pt>
                      <c:pt idx="86">
                        <c:v>88.925749934046422</c:v>
                      </c:pt>
                      <c:pt idx="87">
                        <c:v>102.16660549656503</c:v>
                      </c:pt>
                      <c:pt idx="88">
                        <c:v>85.468068262194208</c:v>
                      </c:pt>
                      <c:pt idx="89">
                        <c:v>105.40934246874768</c:v>
                      </c:pt>
                      <c:pt idx="90">
                        <c:v>100.45781622781379</c:v>
                      </c:pt>
                      <c:pt idx="91">
                        <c:v>94.932783729208893</c:v>
                      </c:pt>
                      <c:pt idx="92">
                        <c:v>84.646666041200817</c:v>
                      </c:pt>
                      <c:pt idx="93">
                        <c:v>80.107284301647979</c:v>
                      </c:pt>
                      <c:pt idx="94">
                        <c:v>115.04763926586926</c:v>
                      </c:pt>
                      <c:pt idx="95">
                        <c:v>92.685540721271451</c:v>
                      </c:pt>
                      <c:pt idx="96">
                        <c:v>91.570128136152761</c:v>
                      </c:pt>
                      <c:pt idx="97">
                        <c:v>98.565506024762016</c:v>
                      </c:pt>
                      <c:pt idx="98">
                        <c:v>90.943000075055238</c:v>
                      </c:pt>
                      <c:pt idx="99">
                        <c:v>92.330814279617528</c:v>
                      </c:pt>
                      <c:pt idx="100">
                        <c:v>108.45427553781181</c:v>
                      </c:pt>
                      <c:pt idx="101">
                        <c:v>79.059339011372273</c:v>
                      </c:pt>
                      <c:pt idx="102">
                        <c:v>97.133502279824313</c:v>
                      </c:pt>
                      <c:pt idx="103">
                        <c:v>84.50098780978368</c:v>
                      </c:pt>
                      <c:pt idx="104">
                        <c:v>96.199923969380265</c:v>
                      </c:pt>
                      <c:pt idx="105">
                        <c:v>90.567390478178694</c:v>
                      </c:pt>
                      <c:pt idx="106">
                        <c:v>104.2244983613069</c:v>
                      </c:pt>
                      <c:pt idx="107">
                        <c:v>79.614381121525184</c:v>
                      </c:pt>
                      <c:pt idx="108">
                        <c:v>102.53744604499812</c:v>
                      </c:pt>
                      <c:pt idx="109">
                        <c:v>84.228083501186404</c:v>
                      </c:pt>
                      <c:pt idx="110">
                        <c:v>99.010464234533003</c:v>
                      </c:pt>
                      <c:pt idx="111">
                        <c:v>93.780114549010179</c:v>
                      </c:pt>
                      <c:pt idx="112">
                        <c:v>95.026476147854808</c:v>
                      </c:pt>
                      <c:pt idx="113">
                        <c:v>101.08811516656618</c:v>
                      </c:pt>
                      <c:pt idx="114">
                        <c:v>95.849988608663011</c:v>
                      </c:pt>
                      <c:pt idx="115">
                        <c:v>97.698334470913011</c:v>
                      </c:pt>
                      <c:pt idx="116">
                        <c:v>111.27559307865279</c:v>
                      </c:pt>
                      <c:pt idx="117">
                        <c:v>88.55416217788266</c:v>
                      </c:pt>
                      <c:pt idx="118">
                        <c:v>99.540665190980945</c:v>
                      </c:pt>
                      <c:pt idx="119">
                        <c:v>102.47321763327813</c:v>
                      </c:pt>
                      <c:pt idx="120">
                        <c:v>114.80435948841206</c:v>
                      </c:pt>
                      <c:pt idx="121">
                        <c:v>110.46417765810619</c:v>
                      </c:pt>
                      <c:pt idx="122">
                        <c:v>93.343320981658749</c:v>
                      </c:pt>
                      <c:pt idx="123">
                        <c:v>89.471965285845272</c:v>
                      </c:pt>
                      <c:pt idx="124">
                        <c:v>79.12495403331053</c:v>
                      </c:pt>
                      <c:pt idx="125">
                        <c:v>82.667160458410777</c:v>
                      </c:pt>
                      <c:pt idx="126">
                        <c:v>106.53293886418919</c:v>
                      </c:pt>
                      <c:pt idx="127">
                        <c:v>98.127229736608939</c:v>
                      </c:pt>
                      <c:pt idx="128">
                        <c:v>93.514665594529646</c:v>
                      </c:pt>
                      <c:pt idx="129">
                        <c:v>88.044292080226597</c:v>
                      </c:pt>
                      <c:pt idx="130">
                        <c:v>80.305922509767612</c:v>
                      </c:pt>
                      <c:pt idx="131">
                        <c:v>80.599513787422836</c:v>
                      </c:pt>
                      <c:pt idx="132">
                        <c:v>100.81626725474496</c:v>
                      </c:pt>
                      <c:pt idx="133">
                        <c:v>89.155930448794479</c:v>
                      </c:pt>
                      <c:pt idx="134">
                        <c:v>111.53661096497885</c:v>
                      </c:pt>
                      <c:pt idx="135">
                        <c:v>117.64886151978018</c:v>
                      </c:pt>
                      <c:pt idx="136">
                        <c:v>87.620368987564802</c:v>
                      </c:pt>
                      <c:pt idx="137">
                        <c:v>110.78477664244031</c:v>
                      </c:pt>
                      <c:pt idx="138">
                        <c:v>96.208191420396005</c:v>
                      </c:pt>
                      <c:pt idx="139">
                        <c:v>94.343512836190328</c:v>
                      </c:pt>
                      <c:pt idx="140">
                        <c:v>103.56610743397414</c:v>
                      </c:pt>
                      <c:pt idx="141">
                        <c:v>103.85771830693234</c:v>
                      </c:pt>
                      <c:pt idx="142">
                        <c:v>79.410555070051544</c:v>
                      </c:pt>
                      <c:pt idx="143">
                        <c:v>105.03162133571573</c:v>
                      </c:pt>
                      <c:pt idx="144">
                        <c:v>89.763099943010289</c:v>
                      </c:pt>
                      <c:pt idx="145">
                        <c:v>90.1</c:v>
                      </c:pt>
                      <c:pt idx="146">
                        <c:v>81.900179396503887</c:v>
                      </c:pt>
                      <c:pt idx="147">
                        <c:v>100.47641851623904</c:v>
                      </c:pt>
                      <c:pt idx="148">
                        <c:v>108.17728972384573</c:v>
                      </c:pt>
                      <c:pt idx="149">
                        <c:v>104.78273558804706</c:v>
                      </c:pt>
                      <c:pt idx="150">
                        <c:v>96.327457882107296</c:v>
                      </c:pt>
                      <c:pt idx="151">
                        <c:v>113.42992962352255</c:v>
                      </c:pt>
                      <c:pt idx="152">
                        <c:v>101.40484734646897</c:v>
                      </c:pt>
                      <c:pt idx="153">
                        <c:v>118.79303098333519</c:v>
                      </c:pt>
                      <c:pt idx="154">
                        <c:v>118.87778143489936</c:v>
                      </c:pt>
                      <c:pt idx="155">
                        <c:v>102.54422362285544</c:v>
                      </c:pt>
                      <c:pt idx="156">
                        <c:v>82.619416952218174</c:v>
                      </c:pt>
                      <c:pt idx="157">
                        <c:v>107.31177844116229</c:v>
                      </c:pt>
                      <c:pt idx="158">
                        <c:v>85.642730632111622</c:v>
                      </c:pt>
                      <c:pt idx="159">
                        <c:v>79.578563780549217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'1T'!$L$230:$L$389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100.2158886096088</c:v>
                      </c:pt>
                      <c:pt idx="1">
                        <c:v>102.67659818886119</c:v>
                      </c:pt>
                      <c:pt idx="2">
                        <c:v>89.641580729295342</c:v>
                      </c:pt>
                      <c:pt idx="3">
                        <c:v>91.096334396933557</c:v>
                      </c:pt>
                      <c:pt idx="4">
                        <c:v>109.12651266049699</c:v>
                      </c:pt>
                      <c:pt idx="5">
                        <c:v>100.18266716624392</c:v>
                      </c:pt>
                      <c:pt idx="6">
                        <c:v>80.418341642340792</c:v>
                      </c:pt>
                      <c:pt idx="7">
                        <c:v>112.38193443038277</c:v>
                      </c:pt>
                      <c:pt idx="8">
                        <c:v>107.24131228956742</c:v>
                      </c:pt>
                      <c:pt idx="9">
                        <c:v>87.26156514630047</c:v>
                      </c:pt>
                      <c:pt idx="10">
                        <c:v>86.299093168653684</c:v>
                      </c:pt>
                      <c:pt idx="11">
                        <c:v>91.558232725267146</c:v>
                      </c:pt>
                      <c:pt idx="12">
                        <c:v>100.82991805351934</c:v>
                      </c:pt>
                      <c:pt idx="13">
                        <c:v>88.316862305087852</c:v>
                      </c:pt>
                      <c:pt idx="14">
                        <c:v>101.44255713004813</c:v>
                      </c:pt>
                      <c:pt idx="15">
                        <c:v>81.705613469783998</c:v>
                      </c:pt>
                      <c:pt idx="16">
                        <c:v>110.96839764214408</c:v>
                      </c:pt>
                      <c:pt idx="17">
                        <c:v>79.210072473181057</c:v>
                      </c:pt>
                      <c:pt idx="18">
                        <c:v>104.87452260835963</c:v>
                      </c:pt>
                      <c:pt idx="19">
                        <c:v>81.902998667934938</c:v>
                      </c:pt>
                      <c:pt idx="20">
                        <c:v>84.287053567003852</c:v>
                      </c:pt>
                      <c:pt idx="21">
                        <c:v>94.081549320608033</c:v>
                      </c:pt>
                      <c:pt idx="22">
                        <c:v>88.075823500306171</c:v>
                      </c:pt>
                      <c:pt idx="23">
                        <c:v>96.271330831719467</c:v>
                      </c:pt>
                      <c:pt idx="24">
                        <c:v>115.5826164971684</c:v>
                      </c:pt>
                      <c:pt idx="25">
                        <c:v>84.86973648306487</c:v>
                      </c:pt>
                      <c:pt idx="26">
                        <c:v>102.08843438016643</c:v>
                      </c:pt>
                      <c:pt idx="27">
                        <c:v>95.515554870437796</c:v>
                      </c:pt>
                      <c:pt idx="28">
                        <c:v>94.11488503497263</c:v>
                      </c:pt>
                      <c:pt idx="29">
                        <c:v>101.09703793957377</c:v>
                      </c:pt>
                      <c:pt idx="30">
                        <c:v>100.67952859016211</c:v>
                      </c:pt>
                      <c:pt idx="31">
                        <c:v>97.915367591886152</c:v>
                      </c:pt>
                      <c:pt idx="32">
                        <c:v>114.75448317903019</c:v>
                      </c:pt>
                      <c:pt idx="33">
                        <c:v>101.49624910191159</c:v>
                      </c:pt>
                      <c:pt idx="34">
                        <c:v>89.520607413515819</c:v>
                      </c:pt>
                      <c:pt idx="35">
                        <c:v>110.86481790412118</c:v>
                      </c:pt>
                      <c:pt idx="36">
                        <c:v>80.09436412554011</c:v>
                      </c:pt>
                      <c:pt idx="37">
                        <c:v>107.00163680775543</c:v>
                      </c:pt>
                      <c:pt idx="38">
                        <c:v>88.276875005398963</c:v>
                      </c:pt>
                      <c:pt idx="39">
                        <c:v>118.96550279873367</c:v>
                      </c:pt>
                      <c:pt idx="40">
                        <c:v>113.36762983655642</c:v>
                      </c:pt>
                      <c:pt idx="41">
                        <c:v>94.817720527817642</c:v>
                      </c:pt>
                      <c:pt idx="42">
                        <c:v>81.65973588268406</c:v>
                      </c:pt>
                      <c:pt idx="43">
                        <c:v>87.019027754469619</c:v>
                      </c:pt>
                      <c:pt idx="44">
                        <c:v>113.6494117240985</c:v>
                      </c:pt>
                      <c:pt idx="45">
                        <c:v>110.18730016695207</c:v>
                      </c:pt>
                      <c:pt idx="46">
                        <c:v>105.48971755020672</c:v>
                      </c:pt>
                      <c:pt idx="47">
                        <c:v>100.45546074564714</c:v>
                      </c:pt>
                      <c:pt idx="48">
                        <c:v>111.24025585889797</c:v>
                      </c:pt>
                      <c:pt idx="49">
                        <c:v>96.346180647180645</c:v>
                      </c:pt>
                      <c:pt idx="50">
                        <c:v>109.58531448295905</c:v>
                      </c:pt>
                      <c:pt idx="51">
                        <c:v>111.22773851397025</c:v>
                      </c:pt>
                      <c:pt idx="52">
                        <c:v>80.984083713740546</c:v>
                      </c:pt>
                      <c:pt idx="53">
                        <c:v>105.12959871452505</c:v>
                      </c:pt>
                      <c:pt idx="54">
                        <c:v>101.39890800040823</c:v>
                      </c:pt>
                      <c:pt idx="55">
                        <c:v>90.41032049254666</c:v>
                      </c:pt>
                      <c:pt idx="56">
                        <c:v>102.17491649130379</c:v>
                      </c:pt>
                      <c:pt idx="57">
                        <c:v>91.236431303464897</c:v>
                      </c:pt>
                      <c:pt idx="58">
                        <c:v>79.400744718441956</c:v>
                      </c:pt>
                      <c:pt idx="59">
                        <c:v>105.06668127567104</c:v>
                      </c:pt>
                      <c:pt idx="60">
                        <c:v>97.183493662585022</c:v>
                      </c:pt>
                      <c:pt idx="61">
                        <c:v>102.14088631159615</c:v>
                      </c:pt>
                      <c:pt idx="62">
                        <c:v>92.224316435043136</c:v>
                      </c:pt>
                      <c:pt idx="63">
                        <c:v>109.77843290191598</c:v>
                      </c:pt>
                      <c:pt idx="64">
                        <c:v>117.41115023124307</c:v>
                      </c:pt>
                      <c:pt idx="65">
                        <c:v>103.87925808631697</c:v>
                      </c:pt>
                      <c:pt idx="66">
                        <c:v>98.748280728232174</c:v>
                      </c:pt>
                      <c:pt idx="67">
                        <c:v>107.62616923112738</c:v>
                      </c:pt>
                      <c:pt idx="68">
                        <c:v>86.753262469638742</c:v>
                      </c:pt>
                      <c:pt idx="69">
                        <c:v>89.370294696279473</c:v>
                      </c:pt>
                      <c:pt idx="70">
                        <c:v>111.98334684379469</c:v>
                      </c:pt>
                      <c:pt idx="71">
                        <c:v>85.024711456848166</c:v>
                      </c:pt>
                      <c:pt idx="72">
                        <c:v>105.83449859088786</c:v>
                      </c:pt>
                      <c:pt idx="73">
                        <c:v>106.70952224488209</c:v>
                      </c:pt>
                      <c:pt idx="74">
                        <c:v>111.49644421584442</c:v>
                      </c:pt>
                      <c:pt idx="75">
                        <c:v>102.37163771586737</c:v>
                      </c:pt>
                      <c:pt idx="76">
                        <c:v>102.85481596352028</c:v>
                      </c:pt>
                      <c:pt idx="77">
                        <c:v>85.3</c:v>
                      </c:pt>
                      <c:pt idx="78">
                        <c:v>110.56769823054725</c:v>
                      </c:pt>
                      <c:pt idx="79">
                        <c:v>112.54600825623996</c:v>
                      </c:pt>
                      <c:pt idx="80">
                        <c:v>85.51298376788678</c:v>
                      </c:pt>
                      <c:pt idx="81">
                        <c:v>105.7780723317928</c:v>
                      </c:pt>
                      <c:pt idx="82">
                        <c:v>103.0556847882322</c:v>
                      </c:pt>
                      <c:pt idx="83">
                        <c:v>84.150175482898376</c:v>
                      </c:pt>
                      <c:pt idx="84">
                        <c:v>100.92750337328908</c:v>
                      </c:pt>
                      <c:pt idx="85">
                        <c:v>100.22229285650661</c:v>
                      </c:pt>
                      <c:pt idx="86">
                        <c:v>100.57023390476368</c:v>
                      </c:pt>
                      <c:pt idx="87">
                        <c:v>80.151021235920609</c:v>
                      </c:pt>
                      <c:pt idx="88">
                        <c:v>117.13154819436491</c:v>
                      </c:pt>
                      <c:pt idx="89">
                        <c:v>103.85804247223788</c:v>
                      </c:pt>
                      <c:pt idx="90">
                        <c:v>102.72187490887734</c:v>
                      </c:pt>
                      <c:pt idx="91">
                        <c:v>80.606277097842423</c:v>
                      </c:pt>
                      <c:pt idx="92">
                        <c:v>109.7561292169248</c:v>
                      </c:pt>
                      <c:pt idx="93">
                        <c:v>113.2470359086805</c:v>
                      </c:pt>
                      <c:pt idx="94">
                        <c:v>103.79208196540742</c:v>
                      </c:pt>
                      <c:pt idx="95">
                        <c:v>81.427009189320657</c:v>
                      </c:pt>
                      <c:pt idx="96">
                        <c:v>101.56694774606528</c:v>
                      </c:pt>
                      <c:pt idx="97">
                        <c:v>88.42769803382086</c:v>
                      </c:pt>
                      <c:pt idx="98">
                        <c:v>92.025763112894808</c:v>
                      </c:pt>
                      <c:pt idx="99">
                        <c:v>97.754745996246371</c:v>
                      </c:pt>
                      <c:pt idx="100">
                        <c:v>83.146612920897539</c:v>
                      </c:pt>
                      <c:pt idx="101">
                        <c:v>92.918331534695071</c:v>
                      </c:pt>
                      <c:pt idx="102">
                        <c:v>95.299429473204597</c:v>
                      </c:pt>
                      <c:pt idx="103">
                        <c:v>105.81496567184958</c:v>
                      </c:pt>
                      <c:pt idx="104">
                        <c:v>82.474043421437202</c:v>
                      </c:pt>
                      <c:pt idx="105">
                        <c:v>79.952318148398675</c:v>
                      </c:pt>
                      <c:pt idx="106">
                        <c:v>91.22775216252127</c:v>
                      </c:pt>
                      <c:pt idx="107">
                        <c:v>117.70932248194109</c:v>
                      </c:pt>
                      <c:pt idx="108">
                        <c:v>87.166849944357693</c:v>
                      </c:pt>
                      <c:pt idx="109">
                        <c:v>113.71152024245447</c:v>
                      </c:pt>
                      <c:pt idx="110">
                        <c:v>114.05496822535238</c:v>
                      </c:pt>
                      <c:pt idx="111">
                        <c:v>85.959837713810714</c:v>
                      </c:pt>
                      <c:pt idx="112">
                        <c:v>92.612243676647253</c:v>
                      </c:pt>
                      <c:pt idx="113">
                        <c:v>95.138065765093657</c:v>
                      </c:pt>
                      <c:pt idx="114">
                        <c:v>102.51578667514133</c:v>
                      </c:pt>
                      <c:pt idx="115">
                        <c:v>95.624089348228068</c:v>
                      </c:pt>
                      <c:pt idx="116">
                        <c:v>98.591115494269516</c:v>
                      </c:pt>
                      <c:pt idx="117">
                        <c:v>104.54948335382392</c:v>
                      </c:pt>
                      <c:pt idx="118">
                        <c:v>82.714432162733601</c:v>
                      </c:pt>
                      <c:pt idx="119">
                        <c:v>96.64010325677971</c:v>
                      </c:pt>
                      <c:pt idx="120">
                        <c:v>91.61512036531883</c:v>
                      </c:pt>
                      <c:pt idx="121">
                        <c:v>114.87330097522698</c:v>
                      </c:pt>
                      <c:pt idx="122">
                        <c:v>105.71350575271873</c:v>
                      </c:pt>
                      <c:pt idx="123">
                        <c:v>109.54793026566071</c:v>
                      </c:pt>
                      <c:pt idx="124">
                        <c:v>98.80926877379008</c:v>
                      </c:pt>
                      <c:pt idx="125">
                        <c:v>98.842567070105346</c:v>
                      </c:pt>
                      <c:pt idx="126">
                        <c:v>112.04826508585214</c:v>
                      </c:pt>
                      <c:pt idx="127">
                        <c:v>91.499175415485382</c:v>
                      </c:pt>
                      <c:pt idx="128">
                        <c:v>86.021128577741578</c:v>
                      </c:pt>
                      <c:pt idx="129">
                        <c:v>91.789315023078913</c:v>
                      </c:pt>
                      <c:pt idx="130">
                        <c:v>114.21299564895179</c:v>
                      </c:pt>
                      <c:pt idx="131">
                        <c:v>95.247928491494264</c:v>
                      </c:pt>
                      <c:pt idx="132">
                        <c:v>101.32881401928496</c:v>
                      </c:pt>
                      <c:pt idx="133">
                        <c:v>86.2720210626388</c:v>
                      </c:pt>
                      <c:pt idx="134">
                        <c:v>110.78869361728206</c:v>
                      </c:pt>
                      <c:pt idx="135">
                        <c:v>80.807209839223191</c:v>
                      </c:pt>
                      <c:pt idx="136">
                        <c:v>104.9513880823543</c:v>
                      </c:pt>
                      <c:pt idx="137">
                        <c:v>101.64598148450654</c:v>
                      </c:pt>
                      <c:pt idx="138">
                        <c:v>81.798398064182905</c:v>
                      </c:pt>
                      <c:pt idx="139">
                        <c:v>104.39512864815927</c:v>
                      </c:pt>
                      <c:pt idx="140">
                        <c:v>107.98609496294685</c:v>
                      </c:pt>
                      <c:pt idx="141">
                        <c:v>84.628843102301246</c:v>
                      </c:pt>
                      <c:pt idx="142">
                        <c:v>98.34682791062454</c:v>
                      </c:pt>
                      <c:pt idx="143">
                        <c:v>87.758503923910553</c:v>
                      </c:pt>
                      <c:pt idx="144">
                        <c:v>111.67623224523072</c:v>
                      </c:pt>
                      <c:pt idx="145">
                        <c:v>84.36549586873295</c:v>
                      </c:pt>
                      <c:pt idx="146">
                        <c:v>102.17045886657752</c:v>
                      </c:pt>
                      <c:pt idx="147">
                        <c:v>103.81539209176498</c:v>
                      </c:pt>
                      <c:pt idx="148">
                        <c:v>86.792604634949399</c:v>
                      </c:pt>
                      <c:pt idx="149">
                        <c:v>84.810697466064852</c:v>
                      </c:pt>
                      <c:pt idx="150">
                        <c:v>88.491764369873209</c:v>
                      </c:pt>
                      <c:pt idx="151">
                        <c:v>110.99931167857152</c:v>
                      </c:pt>
                      <c:pt idx="152">
                        <c:v>79.01341578741345</c:v>
                      </c:pt>
                      <c:pt idx="153">
                        <c:v>88.343198666718152</c:v>
                      </c:pt>
                      <c:pt idx="154">
                        <c:v>84.17770134962845</c:v>
                      </c:pt>
                      <c:pt idx="155">
                        <c:v>112.47863872199724</c:v>
                      </c:pt>
                      <c:pt idx="156">
                        <c:v>84.511522874813494</c:v>
                      </c:pt>
                      <c:pt idx="157">
                        <c:v>94.229177623359703</c:v>
                      </c:pt>
                      <c:pt idx="158">
                        <c:v>86.966390202601616</c:v>
                      </c:pt>
                      <c:pt idx="159">
                        <c:v>88.733836474060752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'1T'!$M$230:$M$389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99.325342064713226</c:v>
                      </c:pt>
                      <c:pt idx="1">
                        <c:v>100.24805077592542</c:v>
                      </c:pt>
                      <c:pt idx="2">
                        <c:v>98.811283670931047</c:v>
                      </c:pt>
                      <c:pt idx="3">
                        <c:v>88.589207977444872</c:v>
                      </c:pt>
                      <c:pt idx="4">
                        <c:v>83.352204966140803</c:v>
                      </c:pt>
                      <c:pt idx="5">
                        <c:v>100.05931653345404</c:v>
                      </c:pt>
                      <c:pt idx="6">
                        <c:v>116.15634495198307</c:v>
                      </c:pt>
                      <c:pt idx="7">
                        <c:v>82.903716841539762</c:v>
                      </c:pt>
                      <c:pt idx="8">
                        <c:v>87.731845784919301</c:v>
                      </c:pt>
                      <c:pt idx="9">
                        <c:v>107.46449977477766</c:v>
                      </c:pt>
                      <c:pt idx="10">
                        <c:v>91.768692732594019</c:v>
                      </c:pt>
                      <c:pt idx="11">
                        <c:v>116.59288060760041</c:v>
                      </c:pt>
                      <c:pt idx="12">
                        <c:v>108.94280167781136</c:v>
                      </c:pt>
                      <c:pt idx="13">
                        <c:v>97.253349571247369</c:v>
                      </c:pt>
                      <c:pt idx="14">
                        <c:v>105.94303271413045</c:v>
                      </c:pt>
                      <c:pt idx="15">
                        <c:v>94.084344175151898</c:v>
                      </c:pt>
                      <c:pt idx="16">
                        <c:v>115.36697825255973</c:v>
                      </c:pt>
                      <c:pt idx="17">
                        <c:v>89.998558181773973</c:v>
                      </c:pt>
                      <c:pt idx="18">
                        <c:v>115.27325227788234</c:v>
                      </c:pt>
                      <c:pt idx="19">
                        <c:v>114.47361901877031</c:v>
                      </c:pt>
                      <c:pt idx="20">
                        <c:v>87.608426635650829</c:v>
                      </c:pt>
                      <c:pt idx="21">
                        <c:v>83.465849777672091</c:v>
                      </c:pt>
                      <c:pt idx="22">
                        <c:v>97.589638948174752</c:v>
                      </c:pt>
                      <c:pt idx="23">
                        <c:v>108.71774561176558</c:v>
                      </c:pt>
                      <c:pt idx="24">
                        <c:v>117.77648992805584</c:v>
                      </c:pt>
                      <c:pt idx="25">
                        <c:v>88.4802354859616</c:v>
                      </c:pt>
                      <c:pt idx="26">
                        <c:v>82.061761169139899</c:v>
                      </c:pt>
                      <c:pt idx="27">
                        <c:v>106.70594889819932</c:v>
                      </c:pt>
                      <c:pt idx="28">
                        <c:v>98.94461065593714</c:v>
                      </c:pt>
                      <c:pt idx="29">
                        <c:v>107.97871486759783</c:v>
                      </c:pt>
                      <c:pt idx="30">
                        <c:v>114.39347181834501</c:v>
                      </c:pt>
                      <c:pt idx="31">
                        <c:v>99.86374682254035</c:v>
                      </c:pt>
                      <c:pt idx="32">
                        <c:v>102.94408905043213</c:v>
                      </c:pt>
                      <c:pt idx="33">
                        <c:v>105.79890776300904</c:v>
                      </c:pt>
                      <c:pt idx="34">
                        <c:v>106.03003055146593</c:v>
                      </c:pt>
                      <c:pt idx="35">
                        <c:v>118.29007451999948</c:v>
                      </c:pt>
                      <c:pt idx="36">
                        <c:v>92.377780400188456</c:v>
                      </c:pt>
                      <c:pt idx="37">
                        <c:v>96.420103594484772</c:v>
                      </c:pt>
                      <c:pt idx="38">
                        <c:v>114.17579224037311</c:v>
                      </c:pt>
                      <c:pt idx="39">
                        <c:v>82.669897620379814</c:v>
                      </c:pt>
                      <c:pt idx="40">
                        <c:v>91.850852347637741</c:v>
                      </c:pt>
                      <c:pt idx="41">
                        <c:v>103.02642621055939</c:v>
                      </c:pt>
                      <c:pt idx="42">
                        <c:v>100.32645399805003</c:v>
                      </c:pt>
                      <c:pt idx="43">
                        <c:v>116.97180986210003</c:v>
                      </c:pt>
                      <c:pt idx="44">
                        <c:v>80.043145708040882</c:v>
                      </c:pt>
                      <c:pt idx="45">
                        <c:v>91.392119781637263</c:v>
                      </c:pt>
                      <c:pt idx="46">
                        <c:v>117.24165207198149</c:v>
                      </c:pt>
                      <c:pt idx="47">
                        <c:v>83.011217955714883</c:v>
                      </c:pt>
                      <c:pt idx="48">
                        <c:v>94.428974170150852</c:v>
                      </c:pt>
                      <c:pt idx="49">
                        <c:v>86.621589552587011</c:v>
                      </c:pt>
                      <c:pt idx="50">
                        <c:v>110.27666600402434</c:v>
                      </c:pt>
                      <c:pt idx="51">
                        <c:v>84.839202755755593</c:v>
                      </c:pt>
                      <c:pt idx="52">
                        <c:v>100.92653530070817</c:v>
                      </c:pt>
                      <c:pt idx="53">
                        <c:v>111.85180868918789</c:v>
                      </c:pt>
                      <c:pt idx="54">
                        <c:v>82.620298132781954</c:v>
                      </c:pt>
                      <c:pt idx="55">
                        <c:v>96.711249459554438</c:v>
                      </c:pt>
                      <c:pt idx="56">
                        <c:v>115.02439149321106</c:v>
                      </c:pt>
                      <c:pt idx="57">
                        <c:v>84.722147653767607</c:v>
                      </c:pt>
                      <c:pt idx="58">
                        <c:v>91.295286721398895</c:v>
                      </c:pt>
                      <c:pt idx="59">
                        <c:v>88.644133598563883</c:v>
                      </c:pt>
                      <c:pt idx="60">
                        <c:v>95.856842027063792</c:v>
                      </c:pt>
                      <c:pt idx="61">
                        <c:v>99.112356511687864</c:v>
                      </c:pt>
                      <c:pt idx="62">
                        <c:v>108.81267738010757</c:v>
                      </c:pt>
                      <c:pt idx="63">
                        <c:v>103.78508747960331</c:v>
                      </c:pt>
                      <c:pt idx="64">
                        <c:v>96.597043060991666</c:v>
                      </c:pt>
                      <c:pt idx="65">
                        <c:v>108.83371562925865</c:v>
                      </c:pt>
                      <c:pt idx="66">
                        <c:v>92.161761687216242</c:v>
                      </c:pt>
                      <c:pt idx="67">
                        <c:v>91.167030156250036</c:v>
                      </c:pt>
                      <c:pt idx="68">
                        <c:v>86.306385708610222</c:v>
                      </c:pt>
                      <c:pt idx="69">
                        <c:v>95.065995580501564</c:v>
                      </c:pt>
                      <c:pt idx="70">
                        <c:v>91.793365215530571</c:v>
                      </c:pt>
                      <c:pt idx="71">
                        <c:v>99.758957254592687</c:v>
                      </c:pt>
                      <c:pt idx="72">
                        <c:v>118.07989095822484</c:v>
                      </c:pt>
                      <c:pt idx="73">
                        <c:v>109.66589014137624</c:v>
                      </c:pt>
                      <c:pt idx="74">
                        <c:v>83.653148313657795</c:v>
                      </c:pt>
                      <c:pt idx="75">
                        <c:v>114.89083008212108</c:v>
                      </c:pt>
                      <c:pt idx="76">
                        <c:v>79.111243120993095</c:v>
                      </c:pt>
                      <c:pt idx="77">
                        <c:v>107.3</c:v>
                      </c:pt>
                      <c:pt idx="78">
                        <c:v>110.1849840743764</c:v>
                      </c:pt>
                      <c:pt idx="79">
                        <c:v>109.92243512719728</c:v>
                      </c:pt>
                      <c:pt idx="80">
                        <c:v>85.70145653815527</c:v>
                      </c:pt>
                      <c:pt idx="81">
                        <c:v>105.81235206134757</c:v>
                      </c:pt>
                      <c:pt idx="82">
                        <c:v>116.08816554118199</c:v>
                      </c:pt>
                      <c:pt idx="83">
                        <c:v>83.729271575930142</c:v>
                      </c:pt>
                      <c:pt idx="84">
                        <c:v>85.792594037073414</c:v>
                      </c:pt>
                      <c:pt idx="85">
                        <c:v>82.566155420691302</c:v>
                      </c:pt>
                      <c:pt idx="86">
                        <c:v>113.96236076802498</c:v>
                      </c:pt>
                      <c:pt idx="87">
                        <c:v>107.70015161238848</c:v>
                      </c:pt>
                      <c:pt idx="88">
                        <c:v>102.24744082759682</c:v>
                      </c:pt>
                      <c:pt idx="89">
                        <c:v>112.95980467301078</c:v>
                      </c:pt>
                      <c:pt idx="90">
                        <c:v>86.867477853693885</c:v>
                      </c:pt>
                      <c:pt idx="91">
                        <c:v>90.695226423121255</c:v>
                      </c:pt>
                      <c:pt idx="92">
                        <c:v>93.332034121414097</c:v>
                      </c:pt>
                      <c:pt idx="93">
                        <c:v>101.87520105955936</c:v>
                      </c:pt>
                      <c:pt idx="94">
                        <c:v>85.445479444572683</c:v>
                      </c:pt>
                      <c:pt idx="95">
                        <c:v>105.20481785111717</c:v>
                      </c:pt>
                      <c:pt idx="96">
                        <c:v>106.75553115504573</c:v>
                      </c:pt>
                      <c:pt idx="97">
                        <c:v>83.439596080846115</c:v>
                      </c:pt>
                      <c:pt idx="98">
                        <c:v>83.983992244650707</c:v>
                      </c:pt>
                      <c:pt idx="99">
                        <c:v>113.14082761494788</c:v>
                      </c:pt>
                      <c:pt idx="100">
                        <c:v>108.08545363806027</c:v>
                      </c:pt>
                      <c:pt idx="101">
                        <c:v>105.56860373096642</c:v>
                      </c:pt>
                      <c:pt idx="102">
                        <c:v>87.452872049004171</c:v>
                      </c:pt>
                      <c:pt idx="103">
                        <c:v>99.930431617010811</c:v>
                      </c:pt>
                      <c:pt idx="104">
                        <c:v>103.77122463736599</c:v>
                      </c:pt>
                      <c:pt idx="105">
                        <c:v>110.39838314501854</c:v>
                      </c:pt>
                      <c:pt idx="106">
                        <c:v>101.39860462815442</c:v>
                      </c:pt>
                      <c:pt idx="107">
                        <c:v>110.7278191450059</c:v>
                      </c:pt>
                      <c:pt idx="108">
                        <c:v>89.05500915921526</c:v>
                      </c:pt>
                      <c:pt idx="109">
                        <c:v>114.99941655367391</c:v>
                      </c:pt>
                      <c:pt idx="110">
                        <c:v>105.95397056258311</c:v>
                      </c:pt>
                      <c:pt idx="111">
                        <c:v>110.81885238424297</c:v>
                      </c:pt>
                      <c:pt idx="112">
                        <c:v>110.42198469605319</c:v>
                      </c:pt>
                      <c:pt idx="113">
                        <c:v>89.105896227573439</c:v>
                      </c:pt>
                      <c:pt idx="114">
                        <c:v>95.483223577093554</c:v>
                      </c:pt>
                      <c:pt idx="115">
                        <c:v>97.53938949175901</c:v>
                      </c:pt>
                      <c:pt idx="116">
                        <c:v>80.103123195936178</c:v>
                      </c:pt>
                      <c:pt idx="117">
                        <c:v>98.282422406139659</c:v>
                      </c:pt>
                      <c:pt idx="118">
                        <c:v>113.55700636904032</c:v>
                      </c:pt>
                      <c:pt idx="119">
                        <c:v>93.171123209751613</c:v>
                      </c:pt>
                      <c:pt idx="120">
                        <c:v>82.495207764048416</c:v>
                      </c:pt>
                      <c:pt idx="121">
                        <c:v>110.05130433835211</c:v>
                      </c:pt>
                      <c:pt idx="122">
                        <c:v>82.776302281420328</c:v>
                      </c:pt>
                      <c:pt idx="123">
                        <c:v>114.37162364791833</c:v>
                      </c:pt>
                      <c:pt idx="124">
                        <c:v>104.63736761935192</c:v>
                      </c:pt>
                      <c:pt idx="125">
                        <c:v>85.391150619194491</c:v>
                      </c:pt>
                      <c:pt idx="126">
                        <c:v>82.36919383840852</c:v>
                      </c:pt>
                      <c:pt idx="127">
                        <c:v>107.00280174553922</c:v>
                      </c:pt>
                      <c:pt idx="128">
                        <c:v>85.39904884923061</c:v>
                      </c:pt>
                      <c:pt idx="129">
                        <c:v>89.859485150730364</c:v>
                      </c:pt>
                      <c:pt idx="130">
                        <c:v>109.34229578744049</c:v>
                      </c:pt>
                      <c:pt idx="131">
                        <c:v>98.781062614243012</c:v>
                      </c:pt>
                      <c:pt idx="132">
                        <c:v>108.177866139766</c:v>
                      </c:pt>
                      <c:pt idx="133">
                        <c:v>90.567278876270592</c:v>
                      </c:pt>
                      <c:pt idx="134">
                        <c:v>87.665821731680623</c:v>
                      </c:pt>
                      <c:pt idx="135">
                        <c:v>89.267161402377653</c:v>
                      </c:pt>
                      <c:pt idx="136">
                        <c:v>91.516798619853176</c:v>
                      </c:pt>
                      <c:pt idx="137">
                        <c:v>104.24839283551654</c:v>
                      </c:pt>
                      <c:pt idx="138">
                        <c:v>88.930881112548789</c:v>
                      </c:pt>
                      <c:pt idx="139">
                        <c:v>89.146237585949351</c:v>
                      </c:pt>
                      <c:pt idx="140">
                        <c:v>94.381309344694728</c:v>
                      </c:pt>
                      <c:pt idx="141">
                        <c:v>116.23370791602795</c:v>
                      </c:pt>
                      <c:pt idx="142">
                        <c:v>82.166701047115779</c:v>
                      </c:pt>
                      <c:pt idx="143">
                        <c:v>96.097874557031659</c:v>
                      </c:pt>
                      <c:pt idx="144">
                        <c:v>106.48982669688392</c:v>
                      </c:pt>
                      <c:pt idx="145">
                        <c:v>95.940881515275933</c:v>
                      </c:pt>
                      <c:pt idx="146">
                        <c:v>94.583754958541832</c:v>
                      </c:pt>
                      <c:pt idx="147">
                        <c:v>100.40154905177479</c:v>
                      </c:pt>
                      <c:pt idx="148">
                        <c:v>107.31152128981647</c:v>
                      </c:pt>
                      <c:pt idx="149">
                        <c:v>110.89006668099279</c:v>
                      </c:pt>
                      <c:pt idx="150">
                        <c:v>117.49479152633839</c:v>
                      </c:pt>
                      <c:pt idx="151">
                        <c:v>79.974917449402525</c:v>
                      </c:pt>
                      <c:pt idx="152">
                        <c:v>112.69129764414603</c:v>
                      </c:pt>
                      <c:pt idx="153">
                        <c:v>113.03655692364276</c:v>
                      </c:pt>
                      <c:pt idx="154">
                        <c:v>89.272591370376631</c:v>
                      </c:pt>
                      <c:pt idx="155">
                        <c:v>118.60580500643712</c:v>
                      </c:pt>
                      <c:pt idx="156">
                        <c:v>105.36706385693032</c:v>
                      </c:pt>
                      <c:pt idx="157">
                        <c:v>87.101864726250795</c:v>
                      </c:pt>
                      <c:pt idx="158">
                        <c:v>108.81102511743198</c:v>
                      </c:pt>
                      <c:pt idx="159">
                        <c:v>107.66763889647251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'1T'!$N$230:$N$389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96.813710550895181</c:v>
                      </c:pt>
                      <c:pt idx="1">
                        <c:v>99.319617783106025</c:v>
                      </c:pt>
                      <c:pt idx="2">
                        <c:v>100.78317234494759</c:v>
                      </c:pt>
                      <c:pt idx="3">
                        <c:v>92.836274421998453</c:v>
                      </c:pt>
                      <c:pt idx="4">
                        <c:v>99.880156561265082</c:v>
                      </c:pt>
                      <c:pt idx="5">
                        <c:v>115.33278941065993</c:v>
                      </c:pt>
                      <c:pt idx="6">
                        <c:v>111.45606366678903</c:v>
                      </c:pt>
                      <c:pt idx="7">
                        <c:v>118.95410390224677</c:v>
                      </c:pt>
                      <c:pt idx="8">
                        <c:v>110.64879307798938</c:v>
                      </c:pt>
                      <c:pt idx="9">
                        <c:v>88.065277854343819</c:v>
                      </c:pt>
                      <c:pt idx="10">
                        <c:v>90.03301374372532</c:v>
                      </c:pt>
                      <c:pt idx="11">
                        <c:v>93.717392758684042</c:v>
                      </c:pt>
                      <c:pt idx="12">
                        <c:v>80.581414248910733</c:v>
                      </c:pt>
                      <c:pt idx="13">
                        <c:v>102.93567684851267</c:v>
                      </c:pt>
                      <c:pt idx="14">
                        <c:v>105.9508267401708</c:v>
                      </c:pt>
                      <c:pt idx="15">
                        <c:v>96.374159948329549</c:v>
                      </c:pt>
                      <c:pt idx="16">
                        <c:v>98.692613025807134</c:v>
                      </c:pt>
                      <c:pt idx="17">
                        <c:v>112.8372617116309</c:v>
                      </c:pt>
                      <c:pt idx="18">
                        <c:v>94.245797632192748</c:v>
                      </c:pt>
                      <c:pt idx="19">
                        <c:v>114.07808428832124</c:v>
                      </c:pt>
                      <c:pt idx="20">
                        <c:v>91.234928009953407</c:v>
                      </c:pt>
                      <c:pt idx="21">
                        <c:v>106.21941804808934</c:v>
                      </c:pt>
                      <c:pt idx="22">
                        <c:v>114.76961696506001</c:v>
                      </c:pt>
                      <c:pt idx="23">
                        <c:v>98.450567908762253</c:v>
                      </c:pt>
                      <c:pt idx="24">
                        <c:v>108.50133119905752</c:v>
                      </c:pt>
                      <c:pt idx="25">
                        <c:v>104.16578805643974</c:v>
                      </c:pt>
                      <c:pt idx="26">
                        <c:v>81.394959878859936</c:v>
                      </c:pt>
                      <c:pt idx="27">
                        <c:v>118.80851888458841</c:v>
                      </c:pt>
                      <c:pt idx="28">
                        <c:v>85.810550882974098</c:v>
                      </c:pt>
                      <c:pt idx="29">
                        <c:v>79.679428032709794</c:v>
                      </c:pt>
                      <c:pt idx="30">
                        <c:v>101.07515442706189</c:v>
                      </c:pt>
                      <c:pt idx="31">
                        <c:v>79.566865166329194</c:v>
                      </c:pt>
                      <c:pt idx="32">
                        <c:v>107.6155691373056</c:v>
                      </c:pt>
                      <c:pt idx="33">
                        <c:v>105.14211532121826</c:v>
                      </c:pt>
                      <c:pt idx="34">
                        <c:v>116.79609625894605</c:v>
                      </c:pt>
                      <c:pt idx="35">
                        <c:v>84.800331414456366</c:v>
                      </c:pt>
                      <c:pt idx="36">
                        <c:v>79.778554443463804</c:v>
                      </c:pt>
                      <c:pt idx="37">
                        <c:v>105.50249169953585</c:v>
                      </c:pt>
                      <c:pt idx="38">
                        <c:v>111.9117171913152</c:v>
                      </c:pt>
                      <c:pt idx="39">
                        <c:v>96.121771158290116</c:v>
                      </c:pt>
                      <c:pt idx="40">
                        <c:v>90.257254985920056</c:v>
                      </c:pt>
                      <c:pt idx="41">
                        <c:v>90.607778084347473</c:v>
                      </c:pt>
                      <c:pt idx="42">
                        <c:v>79.41144490517749</c:v>
                      </c:pt>
                      <c:pt idx="43">
                        <c:v>81.458773727026554</c:v>
                      </c:pt>
                      <c:pt idx="44">
                        <c:v>79.766288921854766</c:v>
                      </c:pt>
                      <c:pt idx="45">
                        <c:v>90.994665963069025</c:v>
                      </c:pt>
                      <c:pt idx="46">
                        <c:v>106.49502031305441</c:v>
                      </c:pt>
                      <c:pt idx="47">
                        <c:v>112.73163006219798</c:v>
                      </c:pt>
                      <c:pt idx="48">
                        <c:v>107.03140096756304</c:v>
                      </c:pt>
                      <c:pt idx="49">
                        <c:v>106.12949545856354</c:v>
                      </c:pt>
                      <c:pt idx="50">
                        <c:v>95.477315182963792</c:v>
                      </c:pt>
                      <c:pt idx="51">
                        <c:v>101.14705944712976</c:v>
                      </c:pt>
                      <c:pt idx="52">
                        <c:v>86.926048037089714</c:v>
                      </c:pt>
                      <c:pt idx="53">
                        <c:v>91.241352938449722</c:v>
                      </c:pt>
                      <c:pt idx="54">
                        <c:v>118.61683105826626</c:v>
                      </c:pt>
                      <c:pt idx="55">
                        <c:v>90.604564952344035</c:v>
                      </c:pt>
                      <c:pt idx="56">
                        <c:v>87.965322193402699</c:v>
                      </c:pt>
                      <c:pt idx="57">
                        <c:v>107.59143635709906</c:v>
                      </c:pt>
                      <c:pt idx="58">
                        <c:v>96.670862694978382</c:v>
                      </c:pt>
                      <c:pt idx="59">
                        <c:v>88.56797257070312</c:v>
                      </c:pt>
                      <c:pt idx="60">
                        <c:v>81.741059962683025</c:v>
                      </c:pt>
                      <c:pt idx="61">
                        <c:v>95.777323791118931</c:v>
                      </c:pt>
                      <c:pt idx="62">
                        <c:v>98.017781207443591</c:v>
                      </c:pt>
                      <c:pt idx="63">
                        <c:v>100.75090223389527</c:v>
                      </c:pt>
                      <c:pt idx="64">
                        <c:v>82.584748870684862</c:v>
                      </c:pt>
                      <c:pt idx="65">
                        <c:v>96.738772148701827</c:v>
                      </c:pt>
                      <c:pt idx="66">
                        <c:v>110.70843648202631</c:v>
                      </c:pt>
                      <c:pt idx="67">
                        <c:v>95.699885869655986</c:v>
                      </c:pt>
                      <c:pt idx="68">
                        <c:v>83.343172178707832</c:v>
                      </c:pt>
                      <c:pt idx="69">
                        <c:v>84.414770600021029</c:v>
                      </c:pt>
                      <c:pt idx="70">
                        <c:v>95.390115060012121</c:v>
                      </c:pt>
                      <c:pt idx="71">
                        <c:v>94.901425036778988</c:v>
                      </c:pt>
                      <c:pt idx="72">
                        <c:v>101.1995459057737</c:v>
                      </c:pt>
                      <c:pt idx="73">
                        <c:v>95.412123968834109</c:v>
                      </c:pt>
                      <c:pt idx="74">
                        <c:v>80.901497762777254</c:v>
                      </c:pt>
                      <c:pt idx="75">
                        <c:v>80.803471162268266</c:v>
                      </c:pt>
                      <c:pt idx="76">
                        <c:v>90.455021899672147</c:v>
                      </c:pt>
                      <c:pt idx="77">
                        <c:v>101.7</c:v>
                      </c:pt>
                      <c:pt idx="78">
                        <c:v>99.568969963745985</c:v>
                      </c:pt>
                      <c:pt idx="79">
                        <c:v>82.085659907248555</c:v>
                      </c:pt>
                      <c:pt idx="80">
                        <c:v>79.680776696109831</c:v>
                      </c:pt>
                      <c:pt idx="81">
                        <c:v>107.57170794284087</c:v>
                      </c:pt>
                      <c:pt idx="82">
                        <c:v>100.11872809983421</c:v>
                      </c:pt>
                      <c:pt idx="83">
                        <c:v>91.073398970382357</c:v>
                      </c:pt>
                      <c:pt idx="84">
                        <c:v>90.560978806674115</c:v>
                      </c:pt>
                      <c:pt idx="85">
                        <c:v>93.704263334319535</c:v>
                      </c:pt>
                      <c:pt idx="86">
                        <c:v>116.29494725327916</c:v>
                      </c:pt>
                      <c:pt idx="87">
                        <c:v>110.53445936342821</c:v>
                      </c:pt>
                      <c:pt idx="88">
                        <c:v>90.598548646300998</c:v>
                      </c:pt>
                      <c:pt idx="89">
                        <c:v>93.378468704391182</c:v>
                      </c:pt>
                      <c:pt idx="90">
                        <c:v>88.526264512300344</c:v>
                      </c:pt>
                      <c:pt idx="91">
                        <c:v>114.98942341203247</c:v>
                      </c:pt>
                      <c:pt idx="92">
                        <c:v>97.090181803814758</c:v>
                      </c:pt>
                      <c:pt idx="93">
                        <c:v>81.942976618474276</c:v>
                      </c:pt>
                      <c:pt idx="94">
                        <c:v>109.39788469236845</c:v>
                      </c:pt>
                      <c:pt idx="95">
                        <c:v>105.83406607303436</c:v>
                      </c:pt>
                      <c:pt idx="96">
                        <c:v>111.45962950557828</c:v>
                      </c:pt>
                      <c:pt idx="97">
                        <c:v>109.03293369300279</c:v>
                      </c:pt>
                      <c:pt idx="98">
                        <c:v>112.9824679086457</c:v>
                      </c:pt>
                      <c:pt idx="99">
                        <c:v>96.086449314747753</c:v>
                      </c:pt>
                      <c:pt idx="100">
                        <c:v>98.02260324495586</c:v>
                      </c:pt>
                      <c:pt idx="101">
                        <c:v>104.43319730872784</c:v>
                      </c:pt>
                      <c:pt idx="102">
                        <c:v>112.87546134377712</c:v>
                      </c:pt>
                      <c:pt idx="103">
                        <c:v>106.00471086088747</c:v>
                      </c:pt>
                      <c:pt idx="104">
                        <c:v>118.51073917017318</c:v>
                      </c:pt>
                      <c:pt idx="105">
                        <c:v>88.564900410937156</c:v>
                      </c:pt>
                      <c:pt idx="106">
                        <c:v>109.08542590186718</c:v>
                      </c:pt>
                      <c:pt idx="107">
                        <c:v>92.607736828073257</c:v>
                      </c:pt>
                      <c:pt idx="108">
                        <c:v>107.08555506839463</c:v>
                      </c:pt>
                      <c:pt idx="109">
                        <c:v>113.10875169677298</c:v>
                      </c:pt>
                      <c:pt idx="110">
                        <c:v>117.55184947001824</c:v>
                      </c:pt>
                      <c:pt idx="111">
                        <c:v>116.55314013823418</c:v>
                      </c:pt>
                      <c:pt idx="112">
                        <c:v>90.538155771467004</c:v>
                      </c:pt>
                      <c:pt idx="113">
                        <c:v>107.28879025781282</c:v>
                      </c:pt>
                      <c:pt idx="114">
                        <c:v>93.273488829863425</c:v>
                      </c:pt>
                      <c:pt idx="115">
                        <c:v>115.17626127429611</c:v>
                      </c:pt>
                      <c:pt idx="116">
                        <c:v>107.26670670297686</c:v>
                      </c:pt>
                      <c:pt idx="117">
                        <c:v>83.266160509236826</c:v>
                      </c:pt>
                      <c:pt idx="118">
                        <c:v>86.976776950403604</c:v>
                      </c:pt>
                      <c:pt idx="119">
                        <c:v>111.03885467980433</c:v>
                      </c:pt>
                      <c:pt idx="120">
                        <c:v>116.08346410976228</c:v>
                      </c:pt>
                      <c:pt idx="121">
                        <c:v>117.08979720422201</c:v>
                      </c:pt>
                      <c:pt idx="122">
                        <c:v>118.47511787777239</c:v>
                      </c:pt>
                      <c:pt idx="123">
                        <c:v>110.22002101712822</c:v>
                      </c:pt>
                      <c:pt idx="124">
                        <c:v>110.27945468592819</c:v>
                      </c:pt>
                      <c:pt idx="125">
                        <c:v>90.760668712797354</c:v>
                      </c:pt>
                      <c:pt idx="126">
                        <c:v>88.51820856102249</c:v>
                      </c:pt>
                      <c:pt idx="127">
                        <c:v>91.815251539397124</c:v>
                      </c:pt>
                      <c:pt idx="128">
                        <c:v>117.5595099529275</c:v>
                      </c:pt>
                      <c:pt idx="129">
                        <c:v>110.44611947961818</c:v>
                      </c:pt>
                      <c:pt idx="130">
                        <c:v>94.717813571288659</c:v>
                      </c:pt>
                      <c:pt idx="131">
                        <c:v>97.894644668677913</c:v>
                      </c:pt>
                      <c:pt idx="132">
                        <c:v>110.83731286784058</c:v>
                      </c:pt>
                      <c:pt idx="133">
                        <c:v>115.98157267479937</c:v>
                      </c:pt>
                      <c:pt idx="134">
                        <c:v>104.84405827122575</c:v>
                      </c:pt>
                      <c:pt idx="135">
                        <c:v>104.44420995469933</c:v>
                      </c:pt>
                      <c:pt idx="136">
                        <c:v>92.056671894100049</c:v>
                      </c:pt>
                      <c:pt idx="137">
                        <c:v>113.42916989528484</c:v>
                      </c:pt>
                      <c:pt idx="138">
                        <c:v>114.02494466665215</c:v>
                      </c:pt>
                      <c:pt idx="139">
                        <c:v>90.65098378857742</c:v>
                      </c:pt>
                      <c:pt idx="140">
                        <c:v>114.33796952100246</c:v>
                      </c:pt>
                      <c:pt idx="141">
                        <c:v>99.181397731127646</c:v>
                      </c:pt>
                      <c:pt idx="142">
                        <c:v>93.331146164510415</c:v>
                      </c:pt>
                      <c:pt idx="143">
                        <c:v>109.76468626097443</c:v>
                      </c:pt>
                      <c:pt idx="144">
                        <c:v>106.88814865178895</c:v>
                      </c:pt>
                      <c:pt idx="145">
                        <c:v>101.4</c:v>
                      </c:pt>
                      <c:pt idx="146">
                        <c:v>104.8904366651518</c:v>
                      </c:pt>
                      <c:pt idx="147">
                        <c:v>93.562986164935893</c:v>
                      </c:pt>
                      <c:pt idx="148">
                        <c:v>103.49871810522038</c:v>
                      </c:pt>
                      <c:pt idx="149">
                        <c:v>115.74469842097861</c:v>
                      </c:pt>
                      <c:pt idx="150">
                        <c:v>101.62886745664582</c:v>
                      </c:pt>
                      <c:pt idx="151">
                        <c:v>105.03535902307742</c:v>
                      </c:pt>
                      <c:pt idx="152">
                        <c:v>102.91381307783273</c:v>
                      </c:pt>
                      <c:pt idx="153">
                        <c:v>82.205189085850819</c:v>
                      </c:pt>
                      <c:pt idx="154">
                        <c:v>95.903778790768982</c:v>
                      </c:pt>
                      <c:pt idx="155">
                        <c:v>108.02178887541425</c:v>
                      </c:pt>
                      <c:pt idx="156">
                        <c:v>107.56127570308306</c:v>
                      </c:pt>
                      <c:pt idx="157">
                        <c:v>85.003991235032316</c:v>
                      </c:pt>
                      <c:pt idx="158">
                        <c:v>80.215367144535065</c:v>
                      </c:pt>
                      <c:pt idx="159">
                        <c:v>107.65520214407491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'1T'!$P$230:$P$389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8.1347343268222954</c:v>
                      </c:pt>
                      <c:pt idx="1">
                        <c:v>7.456754406712875</c:v>
                      </c:pt>
                      <c:pt idx="2">
                        <c:v>10.749345532516932</c:v>
                      </c:pt>
                      <c:pt idx="3">
                        <c:v>10.907108283588265</c:v>
                      </c:pt>
                      <c:pt idx="4">
                        <c:v>12.581849509185437</c:v>
                      </c:pt>
                      <c:pt idx="5">
                        <c:v>11.350307671808565</c:v>
                      </c:pt>
                      <c:pt idx="6">
                        <c:v>15.084387543478622</c:v>
                      </c:pt>
                      <c:pt idx="7">
                        <c:v>13.50337738792769</c:v>
                      </c:pt>
                      <c:pt idx="8">
                        <c:v>10.570800454092948</c:v>
                      </c:pt>
                      <c:pt idx="9">
                        <c:v>12.168927724174873</c:v>
                      </c:pt>
                      <c:pt idx="10">
                        <c:v>11.530432644507348</c:v>
                      </c:pt>
                      <c:pt idx="11">
                        <c:v>12.140398831301603</c:v>
                      </c:pt>
                      <c:pt idx="12">
                        <c:v>10.735610062957759</c:v>
                      </c:pt>
                      <c:pt idx="13">
                        <c:v>9.3456782241441001</c:v>
                      </c:pt>
                      <c:pt idx="14">
                        <c:v>10.376409383187585</c:v>
                      </c:pt>
                      <c:pt idx="15">
                        <c:v>10.884645124237595</c:v>
                      </c:pt>
                      <c:pt idx="16">
                        <c:v>10.501373288432124</c:v>
                      </c:pt>
                      <c:pt idx="17">
                        <c:v>10.858009789846832</c:v>
                      </c:pt>
                      <c:pt idx="18">
                        <c:v>10.558748856705787</c:v>
                      </c:pt>
                      <c:pt idx="19">
                        <c:v>13.303192197527297</c:v>
                      </c:pt>
                      <c:pt idx="20">
                        <c:v>11.759950098407804</c:v>
                      </c:pt>
                      <c:pt idx="21">
                        <c:v>9.3619888781059544</c:v>
                      </c:pt>
                      <c:pt idx="22">
                        <c:v>11.662039410781508</c:v>
                      </c:pt>
                      <c:pt idx="23">
                        <c:v>10.142313262635914</c:v>
                      </c:pt>
                      <c:pt idx="24">
                        <c:v>13.769302478202864</c:v>
                      </c:pt>
                      <c:pt idx="25">
                        <c:v>12.525115952092831</c:v>
                      </c:pt>
                      <c:pt idx="26">
                        <c:v>10.355615721133994</c:v>
                      </c:pt>
                      <c:pt idx="27">
                        <c:v>12.224566817401666</c:v>
                      </c:pt>
                      <c:pt idx="28">
                        <c:v>9.3968234380120652</c:v>
                      </c:pt>
                      <c:pt idx="29">
                        <c:v>11.61150047133215</c:v>
                      </c:pt>
                      <c:pt idx="30">
                        <c:v>12.205628818008119</c:v>
                      </c:pt>
                      <c:pt idx="31">
                        <c:v>12.478604329986281</c:v>
                      </c:pt>
                      <c:pt idx="32">
                        <c:v>6.7043563015799474</c:v>
                      </c:pt>
                      <c:pt idx="33">
                        <c:v>10.576268490202001</c:v>
                      </c:pt>
                      <c:pt idx="34">
                        <c:v>11.123856905767724</c:v>
                      </c:pt>
                      <c:pt idx="35">
                        <c:v>10.122654259473462</c:v>
                      </c:pt>
                      <c:pt idx="36">
                        <c:v>12.86143824790018</c:v>
                      </c:pt>
                      <c:pt idx="37">
                        <c:v>10.344670774374682</c:v>
                      </c:pt>
                      <c:pt idx="38">
                        <c:v>11.282431638656037</c:v>
                      </c:pt>
                      <c:pt idx="39">
                        <c:v>11.094582236097825</c:v>
                      </c:pt>
                      <c:pt idx="40">
                        <c:v>12.007297162192147</c:v>
                      </c:pt>
                      <c:pt idx="41">
                        <c:v>13.606319237859358</c:v>
                      </c:pt>
                      <c:pt idx="42">
                        <c:v>10.073786522115535</c:v>
                      </c:pt>
                      <c:pt idx="43">
                        <c:v>12.755377695025638</c:v>
                      </c:pt>
                      <c:pt idx="44">
                        <c:v>12.537246631739022</c:v>
                      </c:pt>
                      <c:pt idx="45">
                        <c:v>9.0727470252764615</c:v>
                      </c:pt>
                      <c:pt idx="46">
                        <c:v>9.2871858118569861</c:v>
                      </c:pt>
                      <c:pt idx="47">
                        <c:v>9.3959518646843652</c:v>
                      </c:pt>
                      <c:pt idx="48">
                        <c:v>9.8564246721077922</c:v>
                      </c:pt>
                      <c:pt idx="49">
                        <c:v>8.5093062399228163</c:v>
                      </c:pt>
                      <c:pt idx="50">
                        <c:v>8.1578538146407613</c:v>
                      </c:pt>
                      <c:pt idx="51">
                        <c:v>13.032508645704192</c:v>
                      </c:pt>
                      <c:pt idx="52">
                        <c:v>9.0109512337664892</c:v>
                      </c:pt>
                      <c:pt idx="53">
                        <c:v>9.4212039381995112</c:v>
                      </c:pt>
                      <c:pt idx="54">
                        <c:v>13.728934372715122</c:v>
                      </c:pt>
                      <c:pt idx="55">
                        <c:v>10.790984636374674</c:v>
                      </c:pt>
                      <c:pt idx="56">
                        <c:v>11.951256170515244</c:v>
                      </c:pt>
                      <c:pt idx="57">
                        <c:v>12.489557351477355</c:v>
                      </c:pt>
                      <c:pt idx="58">
                        <c:v>11.883307011529631</c:v>
                      </c:pt>
                      <c:pt idx="59">
                        <c:v>8.1784101223619423</c:v>
                      </c:pt>
                      <c:pt idx="60">
                        <c:v>10.387633999276137</c:v>
                      </c:pt>
                      <c:pt idx="61">
                        <c:v>12.647387014669524</c:v>
                      </c:pt>
                      <c:pt idx="62">
                        <c:v>10.170563694433881</c:v>
                      </c:pt>
                      <c:pt idx="63">
                        <c:v>14.128278392206177</c:v>
                      </c:pt>
                      <c:pt idx="64">
                        <c:v>13.165681551759798</c:v>
                      </c:pt>
                      <c:pt idx="65">
                        <c:v>11.472649702110987</c:v>
                      </c:pt>
                      <c:pt idx="66">
                        <c:v>10.379355697644037</c:v>
                      </c:pt>
                      <c:pt idx="67">
                        <c:v>8.2613296793416104</c:v>
                      </c:pt>
                      <c:pt idx="68">
                        <c:v>12.42010538898206</c:v>
                      </c:pt>
                      <c:pt idx="69">
                        <c:v>9.6960013746430214</c:v>
                      </c:pt>
                      <c:pt idx="70">
                        <c:v>12.992753512731053</c:v>
                      </c:pt>
                      <c:pt idx="71">
                        <c:v>12.229964830661412</c:v>
                      </c:pt>
                      <c:pt idx="72">
                        <c:v>14.433638109796901</c:v>
                      </c:pt>
                      <c:pt idx="73">
                        <c:v>10.489411247149533</c:v>
                      </c:pt>
                      <c:pt idx="74">
                        <c:v>13.267750870715751</c:v>
                      </c:pt>
                      <c:pt idx="75">
                        <c:v>10.67972389431432</c:v>
                      </c:pt>
                      <c:pt idx="76">
                        <c:v>9.6654917864035621</c:v>
                      </c:pt>
                      <c:pt idx="77">
                        <c:v>8.0184391203722889</c:v>
                      </c:pt>
                      <c:pt idx="78">
                        <c:v>11.469183094069539</c:v>
                      </c:pt>
                      <c:pt idx="79">
                        <c:v>12.61372607111951</c:v>
                      </c:pt>
                      <c:pt idx="80">
                        <c:v>12.487302429580897</c:v>
                      </c:pt>
                      <c:pt idx="81">
                        <c:v>11.132512258819007</c:v>
                      </c:pt>
                      <c:pt idx="82">
                        <c:v>11.540562596902397</c:v>
                      </c:pt>
                      <c:pt idx="83">
                        <c:v>10.624853395273254</c:v>
                      </c:pt>
                      <c:pt idx="84">
                        <c:v>12.919078906133347</c:v>
                      </c:pt>
                      <c:pt idx="85">
                        <c:v>11.962886837420019</c:v>
                      </c:pt>
                      <c:pt idx="86">
                        <c:v>12.890474197383819</c:v>
                      </c:pt>
                      <c:pt idx="87">
                        <c:v>12.177782660466017</c:v>
                      </c:pt>
                      <c:pt idx="88">
                        <c:v>10.063018373227838</c:v>
                      </c:pt>
                      <c:pt idx="89">
                        <c:v>12.725311258870946</c:v>
                      </c:pt>
                      <c:pt idx="90">
                        <c:v>8.7263422324664361</c:v>
                      </c:pt>
                      <c:pt idx="91">
                        <c:v>11.797287245005318</c:v>
                      </c:pt>
                      <c:pt idx="92">
                        <c:v>11.56655715839211</c:v>
                      </c:pt>
                      <c:pt idx="93">
                        <c:v>13.246409000367104</c:v>
                      </c:pt>
                      <c:pt idx="94">
                        <c:v>10.502558268387</c:v>
                      </c:pt>
                      <c:pt idx="95">
                        <c:v>10.863182238367454</c:v>
                      </c:pt>
                      <c:pt idx="96">
                        <c:v>10.907429964273772</c:v>
                      </c:pt>
                      <c:pt idx="97">
                        <c:v>14.175110755176508</c:v>
                      </c:pt>
                      <c:pt idx="98">
                        <c:v>13.922674013712934</c:v>
                      </c:pt>
                      <c:pt idx="99">
                        <c:v>7.6303336508009103</c:v>
                      </c:pt>
                      <c:pt idx="100">
                        <c:v>9.9561294698213914</c:v>
                      </c:pt>
                      <c:pt idx="101">
                        <c:v>10.443071058591906</c:v>
                      </c:pt>
                      <c:pt idx="102">
                        <c:v>12.265209705554211</c:v>
                      </c:pt>
                      <c:pt idx="103">
                        <c:v>8.0970165837478287</c:v>
                      </c:pt>
                      <c:pt idx="104">
                        <c:v>13.234494879327448</c:v>
                      </c:pt>
                      <c:pt idx="105">
                        <c:v>14.546306270254821</c:v>
                      </c:pt>
                      <c:pt idx="106">
                        <c:v>9.9271531675071376</c:v>
                      </c:pt>
                      <c:pt idx="107">
                        <c:v>12.794821802561355</c:v>
                      </c:pt>
                      <c:pt idx="108">
                        <c:v>9.4871476608284464</c:v>
                      </c:pt>
                      <c:pt idx="109">
                        <c:v>14.712983400457633</c:v>
                      </c:pt>
                      <c:pt idx="110">
                        <c:v>9.6170039146712121</c:v>
                      </c:pt>
                      <c:pt idx="111">
                        <c:v>12.713154654930442</c:v>
                      </c:pt>
                      <c:pt idx="112">
                        <c:v>9.3486063276255571</c:v>
                      </c:pt>
                      <c:pt idx="113">
                        <c:v>9.000323143223202</c:v>
                      </c:pt>
                      <c:pt idx="114">
                        <c:v>8.5933318836060764</c:v>
                      </c:pt>
                      <c:pt idx="115">
                        <c:v>9.9660541666808289</c:v>
                      </c:pt>
                      <c:pt idx="116">
                        <c:v>13.742392860459125</c:v>
                      </c:pt>
                      <c:pt idx="117">
                        <c:v>12.248350142062424</c:v>
                      </c:pt>
                      <c:pt idx="118">
                        <c:v>12.598786905428152</c:v>
                      </c:pt>
                      <c:pt idx="119">
                        <c:v>11.252301276583978</c:v>
                      </c:pt>
                      <c:pt idx="120">
                        <c:v>13.928930460505237</c:v>
                      </c:pt>
                      <c:pt idx="121">
                        <c:v>13.00812502161647</c:v>
                      </c:pt>
                      <c:pt idx="122">
                        <c:v>13.394588596889443</c:v>
                      </c:pt>
                      <c:pt idx="123">
                        <c:v>12.273121662881952</c:v>
                      </c:pt>
                      <c:pt idx="124">
                        <c:v>10.795150453090981</c:v>
                      </c:pt>
                      <c:pt idx="125">
                        <c:v>8.3707529966590659</c:v>
                      </c:pt>
                      <c:pt idx="126">
                        <c:v>11.910924096034638</c:v>
                      </c:pt>
                      <c:pt idx="127">
                        <c:v>12.404321397247688</c:v>
                      </c:pt>
                      <c:pt idx="128">
                        <c:v>14.154535559038001</c:v>
                      </c:pt>
                      <c:pt idx="129">
                        <c:v>11.220435272947329</c:v>
                      </c:pt>
                      <c:pt idx="130">
                        <c:v>11.68727017063563</c:v>
                      </c:pt>
                      <c:pt idx="131">
                        <c:v>7.3888019792967858</c:v>
                      </c:pt>
                      <c:pt idx="132">
                        <c:v>10.680094298618828</c:v>
                      </c:pt>
                      <c:pt idx="133">
                        <c:v>12.114199805143381</c:v>
                      </c:pt>
                      <c:pt idx="134">
                        <c:v>10.66828480685299</c:v>
                      </c:pt>
                      <c:pt idx="135">
                        <c:v>12.555202929222645</c:v>
                      </c:pt>
                      <c:pt idx="136">
                        <c:v>10.333258753294597</c:v>
                      </c:pt>
                      <c:pt idx="137">
                        <c:v>9.2639522485753591</c:v>
                      </c:pt>
                      <c:pt idx="138">
                        <c:v>9.2895049228282662</c:v>
                      </c:pt>
                      <c:pt idx="139">
                        <c:v>11.502911571365734</c:v>
                      </c:pt>
                      <c:pt idx="140">
                        <c:v>11.87167133714865</c:v>
                      </c:pt>
                      <c:pt idx="141">
                        <c:v>12.655202480004693</c:v>
                      </c:pt>
                      <c:pt idx="142">
                        <c:v>11.585742422801838</c:v>
                      </c:pt>
                      <c:pt idx="143">
                        <c:v>8.6544612302727604</c:v>
                      </c:pt>
                      <c:pt idx="144">
                        <c:v>9.5693599740327961</c:v>
                      </c:pt>
                      <c:pt idx="145">
                        <c:v>7.0235571142633395</c:v>
                      </c:pt>
                      <c:pt idx="146">
                        <c:v>7.8017727509451866</c:v>
                      </c:pt>
                      <c:pt idx="147">
                        <c:v>9.4231000477141933</c:v>
                      </c:pt>
                      <c:pt idx="148">
                        <c:v>7.6813263299499246</c:v>
                      </c:pt>
                      <c:pt idx="149">
                        <c:v>12.224858044818975</c:v>
                      </c:pt>
                      <c:pt idx="150">
                        <c:v>10.933320193174975</c:v>
                      </c:pt>
                      <c:pt idx="151">
                        <c:v>14.42595876305203</c:v>
                      </c:pt>
                      <c:pt idx="152">
                        <c:v>12.250442765273096</c:v>
                      </c:pt>
                      <c:pt idx="153">
                        <c:v>14.213100075595396</c:v>
                      </c:pt>
                      <c:pt idx="154">
                        <c:v>12.386445589106053</c:v>
                      </c:pt>
                      <c:pt idx="155">
                        <c:v>9.8309568384425745</c:v>
                      </c:pt>
                      <c:pt idx="156">
                        <c:v>12.385748055379212</c:v>
                      </c:pt>
                      <c:pt idx="157">
                        <c:v>13.343793348224562</c:v>
                      </c:pt>
                      <c:pt idx="158">
                        <c:v>11.983324461728198</c:v>
                      </c:pt>
                      <c:pt idx="159">
                        <c:v>13.137167869356572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'1T'!$Q$230:$Q$389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112.12175972301651</c:v>
                      </c:pt>
                      <c:pt idx="1">
                        <c:v>114.35795270796538</c:v>
                      </c:pt>
                      <c:pt idx="2">
                        <c:v>115.91631285758662</c:v>
                      </c:pt>
                      <c:pt idx="3">
                        <c:v>117.65810891697502</c:v>
                      </c:pt>
                      <c:pt idx="4">
                        <c:v>118.1343158957807</c:v>
                      </c:pt>
                      <c:pt idx="5">
                        <c:v>115.33278941065993</c:v>
                      </c:pt>
                      <c:pt idx="6">
                        <c:v>117.02113836136949</c:v>
                      </c:pt>
                      <c:pt idx="7">
                        <c:v>118.95410390224677</c:v>
                      </c:pt>
                      <c:pt idx="8">
                        <c:v>110.64879307798938</c:v>
                      </c:pt>
                      <c:pt idx="9">
                        <c:v>118.20619285495376</c:v>
                      </c:pt>
                      <c:pt idx="10">
                        <c:v>118.24390592548788</c:v>
                      </c:pt>
                      <c:pt idx="11">
                        <c:v>117.15869179108859</c:v>
                      </c:pt>
                      <c:pt idx="12">
                        <c:v>109.54399002065836</c:v>
                      </c:pt>
                      <c:pt idx="13">
                        <c:v>114.92634618284143</c:v>
                      </c:pt>
                      <c:pt idx="14">
                        <c:v>112.24479753702391</c:v>
                      </c:pt>
                      <c:pt idx="15">
                        <c:v>111.03770500574711</c:v>
                      </c:pt>
                      <c:pt idx="16">
                        <c:v>116.44415643374927</c:v>
                      </c:pt>
                      <c:pt idx="17">
                        <c:v>112.8372617116309</c:v>
                      </c:pt>
                      <c:pt idx="18">
                        <c:v>115.27325227788234</c:v>
                      </c:pt>
                      <c:pt idx="19">
                        <c:v>114.47361901877031</c:v>
                      </c:pt>
                      <c:pt idx="20">
                        <c:v>116.8869013039576</c:v>
                      </c:pt>
                      <c:pt idx="21">
                        <c:v>108.97872774622529</c:v>
                      </c:pt>
                      <c:pt idx="22">
                        <c:v>114.76961696506001</c:v>
                      </c:pt>
                      <c:pt idx="23">
                        <c:v>111.32740174760495</c:v>
                      </c:pt>
                      <c:pt idx="24">
                        <c:v>118.17688179462729</c:v>
                      </c:pt>
                      <c:pt idx="25">
                        <c:v>117.71003337770694</c:v>
                      </c:pt>
                      <c:pt idx="26">
                        <c:v>114.15817633133196</c:v>
                      </c:pt>
                      <c:pt idx="27">
                        <c:v>118.80851888458841</c:v>
                      </c:pt>
                      <c:pt idx="28">
                        <c:v>110.60523180097404</c:v>
                      </c:pt>
                      <c:pt idx="29">
                        <c:v>116.65772494524296</c:v>
                      </c:pt>
                      <c:pt idx="30">
                        <c:v>114.91338088486893</c:v>
                      </c:pt>
                      <c:pt idx="31">
                        <c:v>116.82947326601978</c:v>
                      </c:pt>
                      <c:pt idx="32">
                        <c:v>114.75448317903019</c:v>
                      </c:pt>
                      <c:pt idx="33">
                        <c:v>110.20680026650705</c:v>
                      </c:pt>
                      <c:pt idx="34">
                        <c:v>118.5848197347716</c:v>
                      </c:pt>
                      <c:pt idx="35">
                        <c:v>118.29007451999948</c:v>
                      </c:pt>
                      <c:pt idx="36">
                        <c:v>114.6817800422406</c:v>
                      </c:pt>
                      <c:pt idx="37">
                        <c:v>117.43678715775071</c:v>
                      </c:pt>
                      <c:pt idx="38">
                        <c:v>114.17579224037311</c:v>
                      </c:pt>
                      <c:pt idx="39">
                        <c:v>118.96550279873367</c:v>
                      </c:pt>
                      <c:pt idx="40">
                        <c:v>114.74504916530296</c:v>
                      </c:pt>
                      <c:pt idx="41">
                        <c:v>115.75149445088364</c:v>
                      </c:pt>
                      <c:pt idx="42">
                        <c:v>106.79610919154135</c:v>
                      </c:pt>
                      <c:pt idx="43">
                        <c:v>117.76482189561284</c:v>
                      </c:pt>
                      <c:pt idx="44">
                        <c:v>113.6494117240985</c:v>
                      </c:pt>
                      <c:pt idx="45">
                        <c:v>110.18730016695207</c:v>
                      </c:pt>
                      <c:pt idx="46">
                        <c:v>117.24165207198149</c:v>
                      </c:pt>
                      <c:pt idx="47">
                        <c:v>112.73163006219798</c:v>
                      </c:pt>
                      <c:pt idx="48">
                        <c:v>113.45535187007545</c:v>
                      </c:pt>
                      <c:pt idx="49">
                        <c:v>113.73756969246267</c:v>
                      </c:pt>
                      <c:pt idx="50">
                        <c:v>110.93794746425041</c:v>
                      </c:pt>
                      <c:pt idx="51">
                        <c:v>117.55288568003515</c:v>
                      </c:pt>
                      <c:pt idx="52">
                        <c:v>104.7254675232185</c:v>
                      </c:pt>
                      <c:pt idx="53">
                        <c:v>115.72005094432777</c:v>
                      </c:pt>
                      <c:pt idx="54">
                        <c:v>118.61683105826626</c:v>
                      </c:pt>
                      <c:pt idx="55">
                        <c:v>118.64787086429385</c:v>
                      </c:pt>
                      <c:pt idx="56">
                        <c:v>115.02439149321106</c:v>
                      </c:pt>
                      <c:pt idx="57">
                        <c:v>118.56046462487325</c:v>
                      </c:pt>
                      <c:pt idx="58">
                        <c:v>117.78416737602939</c:v>
                      </c:pt>
                      <c:pt idx="59">
                        <c:v>109.45285056458491</c:v>
                      </c:pt>
                      <c:pt idx="60">
                        <c:v>112.18340603950571</c:v>
                      </c:pt>
                      <c:pt idx="61">
                        <c:v>116.07264476273528</c:v>
                      </c:pt>
                      <c:pt idx="62">
                        <c:v>118.74471368983309</c:v>
                      </c:pt>
                      <c:pt idx="63">
                        <c:v>116.76828167960733</c:v>
                      </c:pt>
                      <c:pt idx="64">
                        <c:v>117.41115023124307</c:v>
                      </c:pt>
                      <c:pt idx="65">
                        <c:v>117.10425289307351</c:v>
                      </c:pt>
                      <c:pt idx="66">
                        <c:v>114.36224184788972</c:v>
                      </c:pt>
                      <c:pt idx="67">
                        <c:v>107.62616923112738</c:v>
                      </c:pt>
                      <c:pt idx="68">
                        <c:v>118.34242277088299</c:v>
                      </c:pt>
                      <c:pt idx="69">
                        <c:v>111.95203510125327</c:v>
                      </c:pt>
                      <c:pt idx="70">
                        <c:v>118.54515545151148</c:v>
                      </c:pt>
                      <c:pt idx="71">
                        <c:v>114.79743201963103</c:v>
                      </c:pt>
                      <c:pt idx="72">
                        <c:v>118.07989095822484</c:v>
                      </c:pt>
                      <c:pt idx="73">
                        <c:v>115.44238955694865</c:v>
                      </c:pt>
                      <c:pt idx="74">
                        <c:v>112.59831594903096</c:v>
                      </c:pt>
                      <c:pt idx="75">
                        <c:v>115.53049008137179</c:v>
                      </c:pt>
                      <c:pt idx="76">
                        <c:v>112.34700520534811</c:v>
                      </c:pt>
                      <c:pt idx="77">
                        <c:v>107.3</c:v>
                      </c:pt>
                      <c:pt idx="78">
                        <c:v>113.47453230160998</c:v>
                      </c:pt>
                      <c:pt idx="79">
                        <c:v>112.54600825623996</c:v>
                      </c:pt>
                      <c:pt idx="80">
                        <c:v>116.52035494217853</c:v>
                      </c:pt>
                      <c:pt idx="81">
                        <c:v>112.87629758671936</c:v>
                      </c:pt>
                      <c:pt idx="82">
                        <c:v>117.70765485008221</c:v>
                      </c:pt>
                      <c:pt idx="83">
                        <c:v>112.87290992517606</c:v>
                      </c:pt>
                      <c:pt idx="84">
                        <c:v>118.75788391248413</c:v>
                      </c:pt>
                      <c:pt idx="85">
                        <c:v>118.43875824447915</c:v>
                      </c:pt>
                      <c:pt idx="86">
                        <c:v>116.29494725327916</c:v>
                      </c:pt>
                      <c:pt idx="87">
                        <c:v>117.21267191040926</c:v>
                      </c:pt>
                      <c:pt idx="88">
                        <c:v>117.13154819436491</c:v>
                      </c:pt>
                      <c:pt idx="89">
                        <c:v>115.54006362574597</c:v>
                      </c:pt>
                      <c:pt idx="90">
                        <c:v>111.56559650528828</c:v>
                      </c:pt>
                      <c:pt idx="91">
                        <c:v>114.98942341203247</c:v>
                      </c:pt>
                      <c:pt idx="92">
                        <c:v>115.66447366773181</c:v>
                      </c:pt>
                      <c:pt idx="93">
                        <c:v>113.2470359086805</c:v>
                      </c:pt>
                      <c:pt idx="94">
                        <c:v>115.04763926586926</c:v>
                      </c:pt>
                      <c:pt idx="95">
                        <c:v>109.63162441156744</c:v>
                      </c:pt>
                      <c:pt idx="96">
                        <c:v>115.43073404754531</c:v>
                      </c:pt>
                      <c:pt idx="97">
                        <c:v>116.32989450934085</c:v>
                      </c:pt>
                      <c:pt idx="98">
                        <c:v>118.40095510175333</c:v>
                      </c:pt>
                      <c:pt idx="99">
                        <c:v>114.46810359396724</c:v>
                      </c:pt>
                      <c:pt idx="100">
                        <c:v>108.45427553781181</c:v>
                      </c:pt>
                      <c:pt idx="101">
                        <c:v>109.32054267524543</c:v>
                      </c:pt>
                      <c:pt idx="102">
                        <c:v>117.30816096417591</c:v>
                      </c:pt>
                      <c:pt idx="103">
                        <c:v>109.20698962970587</c:v>
                      </c:pt>
                      <c:pt idx="104">
                        <c:v>118.51073917017318</c:v>
                      </c:pt>
                      <c:pt idx="105">
                        <c:v>118.94070407997827</c:v>
                      </c:pt>
                      <c:pt idx="106">
                        <c:v>115.72142505862689</c:v>
                      </c:pt>
                      <c:pt idx="107">
                        <c:v>117.70932248194109</c:v>
                      </c:pt>
                      <c:pt idx="108">
                        <c:v>112.93821479763302</c:v>
                      </c:pt>
                      <c:pt idx="109">
                        <c:v>115.2444914742984</c:v>
                      </c:pt>
                      <c:pt idx="110">
                        <c:v>117.55184947001824</c:v>
                      </c:pt>
                      <c:pt idx="111">
                        <c:v>116.55314013823418</c:v>
                      </c:pt>
                      <c:pt idx="112">
                        <c:v>110.78539498839496</c:v>
                      </c:pt>
                      <c:pt idx="113">
                        <c:v>107.28879025781282</c:v>
                      </c:pt>
                      <c:pt idx="114">
                        <c:v>110.64041884647709</c:v>
                      </c:pt>
                      <c:pt idx="115">
                        <c:v>115.17626127429611</c:v>
                      </c:pt>
                      <c:pt idx="116">
                        <c:v>111.27559307865279</c:v>
                      </c:pt>
                      <c:pt idx="117">
                        <c:v>117.75982031109615</c:v>
                      </c:pt>
                      <c:pt idx="118">
                        <c:v>113.55700636904032</c:v>
                      </c:pt>
                      <c:pt idx="119">
                        <c:v>114.79925349368625</c:v>
                      </c:pt>
                      <c:pt idx="120">
                        <c:v>118.65392611209653</c:v>
                      </c:pt>
                      <c:pt idx="121">
                        <c:v>117.08979720422201</c:v>
                      </c:pt>
                      <c:pt idx="122">
                        <c:v>118.47511787777239</c:v>
                      </c:pt>
                      <c:pt idx="123">
                        <c:v>114.37162364791833</c:v>
                      </c:pt>
                      <c:pt idx="124">
                        <c:v>117.87517946475674</c:v>
                      </c:pt>
                      <c:pt idx="125">
                        <c:v>110.49462188258161</c:v>
                      </c:pt>
                      <c:pt idx="126">
                        <c:v>112.04826508585214</c:v>
                      </c:pt>
                      <c:pt idx="127">
                        <c:v>114.55611696063838</c:v>
                      </c:pt>
                      <c:pt idx="128">
                        <c:v>117.57296109894082</c:v>
                      </c:pt>
                      <c:pt idx="129">
                        <c:v>110.44611947961818</c:v>
                      </c:pt>
                      <c:pt idx="130">
                        <c:v>114.21299564895179</c:v>
                      </c:pt>
                      <c:pt idx="131">
                        <c:v>105.07459293824462</c:v>
                      </c:pt>
                      <c:pt idx="132">
                        <c:v>116.15313724314359</c:v>
                      </c:pt>
                      <c:pt idx="133">
                        <c:v>115.98157267479937</c:v>
                      </c:pt>
                      <c:pt idx="134">
                        <c:v>115.29238164994631</c:v>
                      </c:pt>
                      <c:pt idx="135">
                        <c:v>117.64886151978018</c:v>
                      </c:pt>
                      <c:pt idx="136">
                        <c:v>113.37093473067941</c:v>
                      </c:pt>
                      <c:pt idx="137">
                        <c:v>115.18396727792127</c:v>
                      </c:pt>
                      <c:pt idx="138">
                        <c:v>114.02494466665215</c:v>
                      </c:pt>
                      <c:pt idx="139">
                        <c:v>118.69627727635637</c:v>
                      </c:pt>
                      <c:pt idx="140">
                        <c:v>114.3734611019774</c:v>
                      </c:pt>
                      <c:pt idx="141">
                        <c:v>116.23370791602795</c:v>
                      </c:pt>
                      <c:pt idx="142">
                        <c:v>115.29092082996794</c:v>
                      </c:pt>
                      <c:pt idx="143">
                        <c:v>109.76468626097443</c:v>
                      </c:pt>
                      <c:pt idx="144">
                        <c:v>112.2519314453147</c:v>
                      </c:pt>
                      <c:pt idx="145">
                        <c:v>102.78036521577442</c:v>
                      </c:pt>
                      <c:pt idx="146">
                        <c:v>104.8904366651518</c:v>
                      </c:pt>
                      <c:pt idx="147">
                        <c:v>111.07110692750091</c:v>
                      </c:pt>
                      <c:pt idx="148">
                        <c:v>108.17728972384573</c:v>
                      </c:pt>
                      <c:pt idx="149">
                        <c:v>115.74469842097861</c:v>
                      </c:pt>
                      <c:pt idx="150">
                        <c:v>117.95424332482548</c:v>
                      </c:pt>
                      <c:pt idx="151">
                        <c:v>117.86040632701683</c:v>
                      </c:pt>
                      <c:pt idx="152">
                        <c:v>116.61470534173935</c:v>
                      </c:pt>
                      <c:pt idx="153">
                        <c:v>118.79303098333519</c:v>
                      </c:pt>
                      <c:pt idx="154">
                        <c:v>118.87778143489936</c:v>
                      </c:pt>
                      <c:pt idx="155">
                        <c:v>118.60580500643712</c:v>
                      </c:pt>
                      <c:pt idx="156">
                        <c:v>118.76382932134814</c:v>
                      </c:pt>
                      <c:pt idx="157">
                        <c:v>118.94343577446237</c:v>
                      </c:pt>
                      <c:pt idx="158">
                        <c:v>115.80183938425218</c:v>
                      </c:pt>
                      <c:pt idx="159">
                        <c:v>116.83302755876674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'1T'!$D$230:$D$389</c15:sqref>
                        </c15:formulaRef>
                      </c:ext>
                    </c:extLst>
                    <c:numCache>
                      <c:formatCode>m/d/yyyy</c:formatCode>
                      <c:ptCount val="160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42380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42381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42382</c:v>
                      </c:pt>
                      <c:pt idx="10">
                        <c:v>42382</c:v>
                      </c:pt>
                      <c:pt idx="11">
                        <c:v>42382</c:v>
                      </c:pt>
                      <c:pt idx="12">
                        <c:v>42383</c:v>
                      </c:pt>
                      <c:pt idx="13">
                        <c:v>42383</c:v>
                      </c:pt>
                      <c:pt idx="14">
                        <c:v>42383</c:v>
                      </c:pt>
                      <c:pt idx="15">
                        <c:v>42384</c:v>
                      </c:pt>
                      <c:pt idx="16">
                        <c:v>42384</c:v>
                      </c:pt>
                      <c:pt idx="17">
                        <c:v>42384</c:v>
                      </c:pt>
                      <c:pt idx="18">
                        <c:v>42387</c:v>
                      </c:pt>
                      <c:pt idx="19">
                        <c:v>42387</c:v>
                      </c:pt>
                      <c:pt idx="20">
                        <c:v>42387</c:v>
                      </c:pt>
                      <c:pt idx="21">
                        <c:v>42388</c:v>
                      </c:pt>
                      <c:pt idx="22">
                        <c:v>42388</c:v>
                      </c:pt>
                      <c:pt idx="23">
                        <c:v>42388</c:v>
                      </c:pt>
                      <c:pt idx="24">
                        <c:v>42389</c:v>
                      </c:pt>
                      <c:pt idx="25">
                        <c:v>42389</c:v>
                      </c:pt>
                      <c:pt idx="26">
                        <c:v>42389</c:v>
                      </c:pt>
                      <c:pt idx="27">
                        <c:v>42390</c:v>
                      </c:pt>
                      <c:pt idx="28">
                        <c:v>42390</c:v>
                      </c:pt>
                      <c:pt idx="29">
                        <c:v>42391</c:v>
                      </c:pt>
                      <c:pt idx="30">
                        <c:v>42391</c:v>
                      </c:pt>
                      <c:pt idx="31">
                        <c:v>42391</c:v>
                      </c:pt>
                      <c:pt idx="32">
                        <c:v>42394</c:v>
                      </c:pt>
                      <c:pt idx="33">
                        <c:v>42394</c:v>
                      </c:pt>
                      <c:pt idx="34">
                        <c:v>42394</c:v>
                      </c:pt>
                      <c:pt idx="35">
                        <c:v>42395</c:v>
                      </c:pt>
                      <c:pt idx="36">
                        <c:v>42395</c:v>
                      </c:pt>
                      <c:pt idx="37">
                        <c:v>42395</c:v>
                      </c:pt>
                      <c:pt idx="38">
                        <c:v>42396</c:v>
                      </c:pt>
                      <c:pt idx="39">
                        <c:v>42396</c:v>
                      </c:pt>
                      <c:pt idx="40">
                        <c:v>42396</c:v>
                      </c:pt>
                      <c:pt idx="41">
                        <c:v>42397</c:v>
                      </c:pt>
                      <c:pt idx="42">
                        <c:v>42397</c:v>
                      </c:pt>
                      <c:pt idx="43">
                        <c:v>42397</c:v>
                      </c:pt>
                      <c:pt idx="44">
                        <c:v>42398</c:v>
                      </c:pt>
                      <c:pt idx="45">
                        <c:v>42398</c:v>
                      </c:pt>
                      <c:pt idx="46">
                        <c:v>42401</c:v>
                      </c:pt>
                      <c:pt idx="47">
                        <c:v>42401</c:v>
                      </c:pt>
                      <c:pt idx="48">
                        <c:v>42401</c:v>
                      </c:pt>
                      <c:pt idx="49">
                        <c:v>42402</c:v>
                      </c:pt>
                      <c:pt idx="50">
                        <c:v>42402</c:v>
                      </c:pt>
                      <c:pt idx="51">
                        <c:v>42402</c:v>
                      </c:pt>
                      <c:pt idx="52">
                        <c:v>42403</c:v>
                      </c:pt>
                      <c:pt idx="53">
                        <c:v>42403</c:v>
                      </c:pt>
                      <c:pt idx="54">
                        <c:v>42403</c:v>
                      </c:pt>
                      <c:pt idx="55">
                        <c:v>42404</c:v>
                      </c:pt>
                      <c:pt idx="56">
                        <c:v>42404</c:v>
                      </c:pt>
                      <c:pt idx="57">
                        <c:v>42404</c:v>
                      </c:pt>
                      <c:pt idx="58">
                        <c:v>42405</c:v>
                      </c:pt>
                      <c:pt idx="59">
                        <c:v>42405</c:v>
                      </c:pt>
                      <c:pt idx="60">
                        <c:v>42405</c:v>
                      </c:pt>
                      <c:pt idx="61">
                        <c:v>42408</c:v>
                      </c:pt>
                      <c:pt idx="62">
                        <c:v>42408</c:v>
                      </c:pt>
                      <c:pt idx="63">
                        <c:v>42408</c:v>
                      </c:pt>
                      <c:pt idx="64">
                        <c:v>42409</c:v>
                      </c:pt>
                      <c:pt idx="65">
                        <c:v>42409</c:v>
                      </c:pt>
                      <c:pt idx="66">
                        <c:v>42409</c:v>
                      </c:pt>
                      <c:pt idx="67">
                        <c:v>42410</c:v>
                      </c:pt>
                      <c:pt idx="68">
                        <c:v>42410</c:v>
                      </c:pt>
                      <c:pt idx="69">
                        <c:v>42410</c:v>
                      </c:pt>
                      <c:pt idx="70">
                        <c:v>42411</c:v>
                      </c:pt>
                      <c:pt idx="71">
                        <c:v>42411</c:v>
                      </c:pt>
                      <c:pt idx="72">
                        <c:v>42411</c:v>
                      </c:pt>
                      <c:pt idx="73">
                        <c:v>42412</c:v>
                      </c:pt>
                      <c:pt idx="74">
                        <c:v>42412</c:v>
                      </c:pt>
                      <c:pt idx="75">
                        <c:v>42412</c:v>
                      </c:pt>
                      <c:pt idx="76">
                        <c:v>42415</c:v>
                      </c:pt>
                      <c:pt idx="77">
                        <c:v>42415</c:v>
                      </c:pt>
                      <c:pt idx="78">
                        <c:v>42415</c:v>
                      </c:pt>
                      <c:pt idx="79">
                        <c:v>42416</c:v>
                      </c:pt>
                      <c:pt idx="80">
                        <c:v>42416</c:v>
                      </c:pt>
                      <c:pt idx="81">
                        <c:v>42416</c:v>
                      </c:pt>
                      <c:pt idx="82">
                        <c:v>42417</c:v>
                      </c:pt>
                      <c:pt idx="83">
                        <c:v>42417</c:v>
                      </c:pt>
                      <c:pt idx="84">
                        <c:v>42417</c:v>
                      </c:pt>
                      <c:pt idx="85">
                        <c:v>42418</c:v>
                      </c:pt>
                      <c:pt idx="86">
                        <c:v>42418</c:v>
                      </c:pt>
                      <c:pt idx="87">
                        <c:v>42418</c:v>
                      </c:pt>
                      <c:pt idx="88">
                        <c:v>42419</c:v>
                      </c:pt>
                      <c:pt idx="89">
                        <c:v>42419</c:v>
                      </c:pt>
                      <c:pt idx="90">
                        <c:v>42419</c:v>
                      </c:pt>
                      <c:pt idx="91">
                        <c:v>42422</c:v>
                      </c:pt>
                      <c:pt idx="92">
                        <c:v>42422</c:v>
                      </c:pt>
                      <c:pt idx="93">
                        <c:v>42422</c:v>
                      </c:pt>
                      <c:pt idx="94">
                        <c:v>42423</c:v>
                      </c:pt>
                      <c:pt idx="95">
                        <c:v>42423</c:v>
                      </c:pt>
                      <c:pt idx="96">
                        <c:v>42423</c:v>
                      </c:pt>
                      <c:pt idx="97">
                        <c:v>42424</c:v>
                      </c:pt>
                      <c:pt idx="98">
                        <c:v>42424</c:v>
                      </c:pt>
                      <c:pt idx="99">
                        <c:v>42424</c:v>
                      </c:pt>
                      <c:pt idx="100">
                        <c:v>42425</c:v>
                      </c:pt>
                      <c:pt idx="101">
                        <c:v>42425</c:v>
                      </c:pt>
                      <c:pt idx="102">
                        <c:v>42425</c:v>
                      </c:pt>
                      <c:pt idx="103">
                        <c:v>42426</c:v>
                      </c:pt>
                      <c:pt idx="104">
                        <c:v>42426</c:v>
                      </c:pt>
                      <c:pt idx="105">
                        <c:v>42426</c:v>
                      </c:pt>
                      <c:pt idx="106">
                        <c:v>42430</c:v>
                      </c:pt>
                      <c:pt idx="107">
                        <c:v>42430</c:v>
                      </c:pt>
                      <c:pt idx="108">
                        <c:v>42430</c:v>
                      </c:pt>
                      <c:pt idx="109">
                        <c:v>42431</c:v>
                      </c:pt>
                      <c:pt idx="110">
                        <c:v>42431</c:v>
                      </c:pt>
                      <c:pt idx="111">
                        <c:v>42431</c:v>
                      </c:pt>
                      <c:pt idx="112">
                        <c:v>42432</c:v>
                      </c:pt>
                      <c:pt idx="113">
                        <c:v>42432</c:v>
                      </c:pt>
                      <c:pt idx="114">
                        <c:v>42432</c:v>
                      </c:pt>
                      <c:pt idx="115">
                        <c:v>42433</c:v>
                      </c:pt>
                      <c:pt idx="116">
                        <c:v>42433</c:v>
                      </c:pt>
                      <c:pt idx="117">
                        <c:v>42433</c:v>
                      </c:pt>
                      <c:pt idx="118">
                        <c:v>42436</c:v>
                      </c:pt>
                      <c:pt idx="119">
                        <c:v>42436</c:v>
                      </c:pt>
                      <c:pt idx="120">
                        <c:v>42436</c:v>
                      </c:pt>
                      <c:pt idx="121">
                        <c:v>42437</c:v>
                      </c:pt>
                      <c:pt idx="122">
                        <c:v>42437</c:v>
                      </c:pt>
                      <c:pt idx="123">
                        <c:v>42437</c:v>
                      </c:pt>
                      <c:pt idx="124">
                        <c:v>42438</c:v>
                      </c:pt>
                      <c:pt idx="125">
                        <c:v>42438</c:v>
                      </c:pt>
                      <c:pt idx="126">
                        <c:v>42438</c:v>
                      </c:pt>
                      <c:pt idx="127">
                        <c:v>42439</c:v>
                      </c:pt>
                      <c:pt idx="128">
                        <c:v>42439</c:v>
                      </c:pt>
                      <c:pt idx="129">
                        <c:v>42440</c:v>
                      </c:pt>
                      <c:pt idx="130">
                        <c:v>42440</c:v>
                      </c:pt>
                      <c:pt idx="131">
                        <c:v>42440</c:v>
                      </c:pt>
                      <c:pt idx="132">
                        <c:v>42443</c:v>
                      </c:pt>
                      <c:pt idx="133">
                        <c:v>42443</c:v>
                      </c:pt>
                      <c:pt idx="134">
                        <c:v>42443</c:v>
                      </c:pt>
                      <c:pt idx="135">
                        <c:v>42444</c:v>
                      </c:pt>
                      <c:pt idx="136">
                        <c:v>42444</c:v>
                      </c:pt>
                      <c:pt idx="137">
                        <c:v>42445</c:v>
                      </c:pt>
                      <c:pt idx="138">
                        <c:v>42445</c:v>
                      </c:pt>
                      <c:pt idx="139">
                        <c:v>42445</c:v>
                      </c:pt>
                      <c:pt idx="140">
                        <c:v>42446</c:v>
                      </c:pt>
                      <c:pt idx="141">
                        <c:v>42446</c:v>
                      </c:pt>
                      <c:pt idx="142">
                        <c:v>42446</c:v>
                      </c:pt>
                      <c:pt idx="143">
                        <c:v>42447</c:v>
                      </c:pt>
                      <c:pt idx="144">
                        <c:v>42447</c:v>
                      </c:pt>
                      <c:pt idx="145">
                        <c:v>42447</c:v>
                      </c:pt>
                      <c:pt idx="146">
                        <c:v>42450</c:v>
                      </c:pt>
                      <c:pt idx="147">
                        <c:v>42450</c:v>
                      </c:pt>
                      <c:pt idx="148">
                        <c:v>42450</c:v>
                      </c:pt>
                      <c:pt idx="149">
                        <c:v>42457</c:v>
                      </c:pt>
                      <c:pt idx="150">
                        <c:v>42457</c:v>
                      </c:pt>
                      <c:pt idx="151">
                        <c:v>42458</c:v>
                      </c:pt>
                      <c:pt idx="152">
                        <c:v>42458</c:v>
                      </c:pt>
                      <c:pt idx="153">
                        <c:v>42458</c:v>
                      </c:pt>
                      <c:pt idx="154">
                        <c:v>42459</c:v>
                      </c:pt>
                      <c:pt idx="155">
                        <c:v>42459</c:v>
                      </c:pt>
                      <c:pt idx="156">
                        <c:v>42459</c:v>
                      </c:pt>
                      <c:pt idx="157">
                        <c:v>42460</c:v>
                      </c:pt>
                      <c:pt idx="158">
                        <c:v>42460</c:v>
                      </c:pt>
                      <c:pt idx="159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'1T'!$R$230:$R$389</c15:sqref>
                        </c15:formulaRef>
                      </c:ext>
                    </c:extLst>
                    <c:numCache>
                      <c:formatCode>0.0</c:formatCode>
                      <c:ptCount val="160"/>
                      <c:pt idx="0">
                        <c:v>81.126540953743159</c:v>
                      </c:pt>
                      <c:pt idx="1">
                        <c:v>89.604332094753403</c:v>
                      </c:pt>
                      <c:pt idx="2">
                        <c:v>82.403377465516002</c:v>
                      </c:pt>
                      <c:pt idx="3">
                        <c:v>85.104220293866618</c:v>
                      </c:pt>
                      <c:pt idx="4">
                        <c:v>83.352204966140803</c:v>
                      </c:pt>
                      <c:pt idx="5">
                        <c:v>79.458286069153885</c:v>
                      </c:pt>
                      <c:pt idx="6">
                        <c:v>80.418341642340792</c:v>
                      </c:pt>
                      <c:pt idx="7">
                        <c:v>82.903716841539762</c:v>
                      </c:pt>
                      <c:pt idx="8">
                        <c:v>82.141561568901039</c:v>
                      </c:pt>
                      <c:pt idx="9">
                        <c:v>87.26156514630047</c:v>
                      </c:pt>
                      <c:pt idx="10">
                        <c:v>80.486176012133882</c:v>
                      </c:pt>
                      <c:pt idx="11">
                        <c:v>79.715177104673757</c:v>
                      </c:pt>
                      <c:pt idx="12">
                        <c:v>79.138610731758106</c:v>
                      </c:pt>
                      <c:pt idx="13">
                        <c:v>79.794890727690898</c:v>
                      </c:pt>
                      <c:pt idx="14">
                        <c:v>83.893737932167127</c:v>
                      </c:pt>
                      <c:pt idx="15">
                        <c:v>81.358179721022992</c:v>
                      </c:pt>
                      <c:pt idx="16">
                        <c:v>86.490589532756914</c:v>
                      </c:pt>
                      <c:pt idx="17">
                        <c:v>79.210072473181057</c:v>
                      </c:pt>
                      <c:pt idx="18">
                        <c:v>79.902470312657826</c:v>
                      </c:pt>
                      <c:pt idx="19">
                        <c:v>81.902998667934938</c:v>
                      </c:pt>
                      <c:pt idx="20">
                        <c:v>79.283176568899279</c:v>
                      </c:pt>
                      <c:pt idx="21">
                        <c:v>82.485644827914911</c:v>
                      </c:pt>
                      <c:pt idx="22">
                        <c:v>80.206267210352536</c:v>
                      </c:pt>
                      <c:pt idx="23">
                        <c:v>80.722534858290018</c:v>
                      </c:pt>
                      <c:pt idx="24">
                        <c:v>82.288705382234383</c:v>
                      </c:pt>
                      <c:pt idx="25">
                        <c:v>80.017267829584952</c:v>
                      </c:pt>
                      <c:pt idx="26">
                        <c:v>81.394959878859936</c:v>
                      </c:pt>
                      <c:pt idx="27">
                        <c:v>81.191258213218191</c:v>
                      </c:pt>
                      <c:pt idx="28">
                        <c:v>79.228088405854592</c:v>
                      </c:pt>
                      <c:pt idx="29">
                        <c:v>79.679428032709794</c:v>
                      </c:pt>
                      <c:pt idx="30">
                        <c:v>81.640113465723758</c:v>
                      </c:pt>
                      <c:pt idx="31">
                        <c:v>79.566865166329194</c:v>
                      </c:pt>
                      <c:pt idx="32">
                        <c:v>90.628712967938597</c:v>
                      </c:pt>
                      <c:pt idx="33">
                        <c:v>83.452842857123159</c:v>
                      </c:pt>
                      <c:pt idx="34">
                        <c:v>89.520607413515819</c:v>
                      </c:pt>
                      <c:pt idx="35">
                        <c:v>84.800331414456366</c:v>
                      </c:pt>
                      <c:pt idx="36">
                        <c:v>79.778554443463804</c:v>
                      </c:pt>
                      <c:pt idx="37">
                        <c:v>85.918180668105862</c:v>
                      </c:pt>
                      <c:pt idx="38">
                        <c:v>83.460505201371944</c:v>
                      </c:pt>
                      <c:pt idx="39">
                        <c:v>82.669897620379814</c:v>
                      </c:pt>
                      <c:pt idx="40">
                        <c:v>81.60293256727455</c:v>
                      </c:pt>
                      <c:pt idx="41">
                        <c:v>79.905192737584031</c:v>
                      </c:pt>
                      <c:pt idx="42">
                        <c:v>79.41144490517749</c:v>
                      </c:pt>
                      <c:pt idx="43">
                        <c:v>81.458773727026554</c:v>
                      </c:pt>
                      <c:pt idx="44">
                        <c:v>79.766288921854766</c:v>
                      </c:pt>
                      <c:pt idx="45">
                        <c:v>82.153481009309616</c:v>
                      </c:pt>
                      <c:pt idx="46">
                        <c:v>87.614827569323396</c:v>
                      </c:pt>
                      <c:pt idx="47">
                        <c:v>83.011217955714883</c:v>
                      </c:pt>
                      <c:pt idx="48">
                        <c:v>86.52350099428287</c:v>
                      </c:pt>
                      <c:pt idx="49">
                        <c:v>86.621589552587011</c:v>
                      </c:pt>
                      <c:pt idx="50">
                        <c:v>88.97843876597463</c:v>
                      </c:pt>
                      <c:pt idx="51">
                        <c:v>83.083865581159387</c:v>
                      </c:pt>
                      <c:pt idx="52">
                        <c:v>80.457085592421862</c:v>
                      </c:pt>
                      <c:pt idx="53">
                        <c:v>89.50495567035901</c:v>
                      </c:pt>
                      <c:pt idx="54">
                        <c:v>80.975803121945575</c:v>
                      </c:pt>
                      <c:pt idx="55">
                        <c:v>81.941553226494193</c:v>
                      </c:pt>
                      <c:pt idx="56">
                        <c:v>79.089050049472178</c:v>
                      </c:pt>
                      <c:pt idx="57">
                        <c:v>81.075954144849362</c:v>
                      </c:pt>
                      <c:pt idx="58">
                        <c:v>79.400744718441956</c:v>
                      </c:pt>
                      <c:pt idx="59">
                        <c:v>88.56797257070312</c:v>
                      </c:pt>
                      <c:pt idx="60">
                        <c:v>80.294733157013013</c:v>
                      </c:pt>
                      <c:pt idx="61">
                        <c:v>81.347305152110266</c:v>
                      </c:pt>
                      <c:pt idx="62">
                        <c:v>84.653416380245304</c:v>
                      </c:pt>
                      <c:pt idx="63">
                        <c:v>79.349889275737468</c:v>
                      </c:pt>
                      <c:pt idx="64">
                        <c:v>79.610169939673241</c:v>
                      </c:pt>
                      <c:pt idx="65">
                        <c:v>80.023282824722571</c:v>
                      </c:pt>
                      <c:pt idx="66">
                        <c:v>87.880913569029303</c:v>
                      </c:pt>
                      <c:pt idx="67">
                        <c:v>79.081951235412362</c:v>
                      </c:pt>
                      <c:pt idx="68">
                        <c:v>83.343172178707832</c:v>
                      </c:pt>
                      <c:pt idx="69">
                        <c:v>84.414770600021029</c:v>
                      </c:pt>
                      <c:pt idx="70">
                        <c:v>82.601845844647471</c:v>
                      </c:pt>
                      <c:pt idx="71">
                        <c:v>79.620255105103737</c:v>
                      </c:pt>
                      <c:pt idx="72">
                        <c:v>79.584665663322554</c:v>
                      </c:pt>
                      <c:pt idx="73">
                        <c:v>83.686592174843099</c:v>
                      </c:pt>
                      <c:pt idx="74">
                        <c:v>79.213557630107616</c:v>
                      </c:pt>
                      <c:pt idx="75">
                        <c:v>80.803471162268266</c:v>
                      </c:pt>
                      <c:pt idx="76">
                        <c:v>79.111243120993095</c:v>
                      </c:pt>
                      <c:pt idx="77">
                        <c:v>84.135058362691396</c:v>
                      </c:pt>
                      <c:pt idx="78">
                        <c:v>83.588775195474241</c:v>
                      </c:pt>
                      <c:pt idx="79">
                        <c:v>82.085659907248555</c:v>
                      </c:pt>
                      <c:pt idx="80">
                        <c:v>79.680776696109831</c:v>
                      </c:pt>
                      <c:pt idx="81">
                        <c:v>79.202833430814536</c:v>
                      </c:pt>
                      <c:pt idx="82">
                        <c:v>84.657785227475202</c:v>
                      </c:pt>
                      <c:pt idx="83">
                        <c:v>83.729271575930142</c:v>
                      </c:pt>
                      <c:pt idx="84">
                        <c:v>79.2882219736953</c:v>
                      </c:pt>
                      <c:pt idx="85">
                        <c:v>82.566155420691302</c:v>
                      </c:pt>
                      <c:pt idx="86">
                        <c:v>80.454387513875602</c:v>
                      </c:pt>
                      <c:pt idx="87">
                        <c:v>80.151021235920609</c:v>
                      </c:pt>
                      <c:pt idx="88">
                        <c:v>85.468068262194208</c:v>
                      </c:pt>
                      <c:pt idx="89">
                        <c:v>82.20791495111753</c:v>
                      </c:pt>
                      <c:pt idx="90">
                        <c:v>85.091698594516188</c:v>
                      </c:pt>
                      <c:pt idx="91">
                        <c:v>80.24176418459237</c:v>
                      </c:pt>
                      <c:pt idx="92">
                        <c:v>82.368207261405004</c:v>
                      </c:pt>
                      <c:pt idx="93">
                        <c:v>79.751291407878895</c:v>
                      </c:pt>
                      <c:pt idx="94">
                        <c:v>84.93934345049945</c:v>
                      </c:pt>
                      <c:pt idx="95">
                        <c:v>80.889605267568129</c:v>
                      </c:pt>
                      <c:pt idx="96">
                        <c:v>85.120199357543385</c:v>
                      </c:pt>
                      <c:pt idx="97">
                        <c:v>79.047028045443327</c:v>
                      </c:pt>
                      <c:pt idx="98">
                        <c:v>79.392927081647045</c:v>
                      </c:pt>
                      <c:pt idx="99">
                        <c:v>92.330814279617528</c:v>
                      </c:pt>
                      <c:pt idx="100">
                        <c:v>81.291688029618641</c:v>
                      </c:pt>
                      <c:pt idx="101">
                        <c:v>79.059339011372273</c:v>
                      </c:pt>
                      <c:pt idx="102">
                        <c:v>79.59689845942529</c:v>
                      </c:pt>
                      <c:pt idx="103">
                        <c:v>84.50098780978368</c:v>
                      </c:pt>
                      <c:pt idx="104">
                        <c:v>80.491053816887828</c:v>
                      </c:pt>
                      <c:pt idx="105">
                        <c:v>79.952318148398675</c:v>
                      </c:pt>
                      <c:pt idx="106">
                        <c:v>81.590662517770923</c:v>
                      </c:pt>
                      <c:pt idx="107">
                        <c:v>79.614381121525184</c:v>
                      </c:pt>
                      <c:pt idx="108">
                        <c:v>86.521606840753932</c:v>
                      </c:pt>
                      <c:pt idx="109">
                        <c:v>79.776789628967734</c:v>
                      </c:pt>
                      <c:pt idx="110">
                        <c:v>86.397126188408151</c:v>
                      </c:pt>
                      <c:pt idx="111">
                        <c:v>82.378836595499294</c:v>
                      </c:pt>
                      <c:pt idx="112">
                        <c:v>84.414474362436934</c:v>
                      </c:pt>
                      <c:pt idx="113">
                        <c:v>79.725654813946363</c:v>
                      </c:pt>
                      <c:pt idx="114">
                        <c:v>85.800550745974562</c:v>
                      </c:pt>
                      <c:pt idx="115">
                        <c:v>81.13917371986615</c:v>
                      </c:pt>
                      <c:pt idx="116">
                        <c:v>79.200508525913875</c:v>
                      </c:pt>
                      <c:pt idx="117">
                        <c:v>83.266160509236826</c:v>
                      </c:pt>
                      <c:pt idx="118">
                        <c:v>82.641844809729832</c:v>
                      </c:pt>
                      <c:pt idx="119">
                        <c:v>82.060990713631327</c:v>
                      </c:pt>
                      <c:pt idx="120">
                        <c:v>82.279427070354515</c:v>
                      </c:pt>
                      <c:pt idx="121">
                        <c:v>79.084139447643778</c:v>
                      </c:pt>
                      <c:pt idx="122">
                        <c:v>82.776302281420328</c:v>
                      </c:pt>
                      <c:pt idx="123">
                        <c:v>79.943125181499198</c:v>
                      </c:pt>
                      <c:pt idx="124">
                        <c:v>79.12495403331053</c:v>
                      </c:pt>
                      <c:pt idx="125">
                        <c:v>82.667160458410777</c:v>
                      </c:pt>
                      <c:pt idx="126">
                        <c:v>81.382179777651956</c:v>
                      </c:pt>
                      <c:pt idx="127">
                        <c:v>80.182934442240651</c:v>
                      </c:pt>
                      <c:pt idx="128">
                        <c:v>84.114187526456604</c:v>
                      </c:pt>
                      <c:pt idx="129">
                        <c:v>79.627849831738473</c:v>
                      </c:pt>
                      <c:pt idx="130">
                        <c:v>80.305922509767612</c:v>
                      </c:pt>
                      <c:pt idx="131">
                        <c:v>80.599513787422836</c:v>
                      </c:pt>
                      <c:pt idx="132">
                        <c:v>83.929225809677803</c:v>
                      </c:pt>
                      <c:pt idx="133">
                        <c:v>82.892590028736421</c:v>
                      </c:pt>
                      <c:pt idx="134">
                        <c:v>85.055352716718915</c:v>
                      </c:pt>
                      <c:pt idx="135">
                        <c:v>80.807209839223191</c:v>
                      </c:pt>
                      <c:pt idx="136">
                        <c:v>81.427015723204264</c:v>
                      </c:pt>
                      <c:pt idx="137">
                        <c:v>86.006204931211528</c:v>
                      </c:pt>
                      <c:pt idx="138">
                        <c:v>81.798398064182905</c:v>
                      </c:pt>
                      <c:pt idx="139">
                        <c:v>89.146237585949351</c:v>
                      </c:pt>
                      <c:pt idx="140">
                        <c:v>80.192542422884799</c:v>
                      </c:pt>
                      <c:pt idx="141">
                        <c:v>83.372609415448466</c:v>
                      </c:pt>
                      <c:pt idx="142">
                        <c:v>79.410555070051544</c:v>
                      </c:pt>
                      <c:pt idx="143">
                        <c:v>86.017477815464147</c:v>
                      </c:pt>
                      <c:pt idx="144">
                        <c:v>86.004791155377134</c:v>
                      </c:pt>
                      <c:pt idx="145">
                        <c:v>84.36549586873295</c:v>
                      </c:pt>
                      <c:pt idx="146">
                        <c:v>81.900179396503887</c:v>
                      </c:pt>
                      <c:pt idx="147">
                        <c:v>81.492726940815288</c:v>
                      </c:pt>
                      <c:pt idx="148">
                        <c:v>86.639314582066589</c:v>
                      </c:pt>
                      <c:pt idx="149">
                        <c:v>84.744144538288722</c:v>
                      </c:pt>
                      <c:pt idx="150">
                        <c:v>87.860519532235045</c:v>
                      </c:pt>
                      <c:pt idx="151">
                        <c:v>79.974917449402525</c:v>
                      </c:pt>
                      <c:pt idx="152">
                        <c:v>79.01341578741345</c:v>
                      </c:pt>
                      <c:pt idx="153">
                        <c:v>79.199449020958156</c:v>
                      </c:pt>
                      <c:pt idx="154">
                        <c:v>83.535604188835521</c:v>
                      </c:pt>
                      <c:pt idx="155">
                        <c:v>86.779509136251562</c:v>
                      </c:pt>
                      <c:pt idx="156">
                        <c:v>82.619416952218174</c:v>
                      </c:pt>
                      <c:pt idx="157">
                        <c:v>82.778325444438551</c:v>
                      </c:pt>
                      <c:pt idx="158">
                        <c:v>80.215367144535065</c:v>
                      </c:pt>
                      <c:pt idx="159">
                        <c:v>79.578563780549217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2748970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4897600"/>
        <c:crosses val="autoZero"/>
        <c:auto val="1"/>
        <c:lblOffset val="100"/>
        <c:baseTimeUnit val="days"/>
      </c:dateAx>
      <c:valAx>
        <c:axId val="27489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489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'1T'!$D$2:$D$199</c:f>
              <c:numCache>
                <c:formatCode>m/d/yyyy</c:formatCode>
                <c:ptCount val="198"/>
                <c:pt idx="0">
                  <c:v>42376</c:v>
                </c:pt>
                <c:pt idx="1">
                  <c:v>42376</c:v>
                </c:pt>
                <c:pt idx="2">
                  <c:v>42376</c:v>
                </c:pt>
                <c:pt idx="3">
                  <c:v>42376</c:v>
                </c:pt>
                <c:pt idx="4">
                  <c:v>42380</c:v>
                </c:pt>
                <c:pt idx="5">
                  <c:v>42380</c:v>
                </c:pt>
                <c:pt idx="6">
                  <c:v>42380</c:v>
                </c:pt>
                <c:pt idx="7">
                  <c:v>42381</c:v>
                </c:pt>
                <c:pt idx="8">
                  <c:v>42381</c:v>
                </c:pt>
                <c:pt idx="9">
                  <c:v>42381</c:v>
                </c:pt>
                <c:pt idx="10">
                  <c:v>42381</c:v>
                </c:pt>
                <c:pt idx="11">
                  <c:v>42382</c:v>
                </c:pt>
                <c:pt idx="12">
                  <c:v>42382</c:v>
                </c:pt>
                <c:pt idx="13">
                  <c:v>42382</c:v>
                </c:pt>
                <c:pt idx="14">
                  <c:v>42382</c:v>
                </c:pt>
                <c:pt idx="15">
                  <c:v>42383</c:v>
                </c:pt>
                <c:pt idx="16">
                  <c:v>42383</c:v>
                </c:pt>
                <c:pt idx="17">
                  <c:v>42383</c:v>
                </c:pt>
                <c:pt idx="18">
                  <c:v>42383</c:v>
                </c:pt>
                <c:pt idx="19">
                  <c:v>42384</c:v>
                </c:pt>
                <c:pt idx="20">
                  <c:v>42384</c:v>
                </c:pt>
                <c:pt idx="21">
                  <c:v>42384</c:v>
                </c:pt>
                <c:pt idx="22">
                  <c:v>42387</c:v>
                </c:pt>
                <c:pt idx="23">
                  <c:v>42387</c:v>
                </c:pt>
                <c:pt idx="24">
                  <c:v>42387</c:v>
                </c:pt>
                <c:pt idx="25">
                  <c:v>42387</c:v>
                </c:pt>
                <c:pt idx="26">
                  <c:v>42388</c:v>
                </c:pt>
                <c:pt idx="27">
                  <c:v>42388</c:v>
                </c:pt>
                <c:pt idx="28">
                  <c:v>42388</c:v>
                </c:pt>
                <c:pt idx="29">
                  <c:v>42389</c:v>
                </c:pt>
                <c:pt idx="30">
                  <c:v>42389</c:v>
                </c:pt>
                <c:pt idx="31">
                  <c:v>42389</c:v>
                </c:pt>
                <c:pt idx="32">
                  <c:v>42390</c:v>
                </c:pt>
                <c:pt idx="33">
                  <c:v>42390</c:v>
                </c:pt>
                <c:pt idx="34">
                  <c:v>42390</c:v>
                </c:pt>
                <c:pt idx="35">
                  <c:v>42390</c:v>
                </c:pt>
                <c:pt idx="36">
                  <c:v>42391</c:v>
                </c:pt>
                <c:pt idx="37">
                  <c:v>42391</c:v>
                </c:pt>
                <c:pt idx="38">
                  <c:v>42391</c:v>
                </c:pt>
                <c:pt idx="39">
                  <c:v>42391</c:v>
                </c:pt>
                <c:pt idx="40">
                  <c:v>42394</c:v>
                </c:pt>
                <c:pt idx="41">
                  <c:v>42394</c:v>
                </c:pt>
                <c:pt idx="42">
                  <c:v>42394</c:v>
                </c:pt>
                <c:pt idx="43">
                  <c:v>42395</c:v>
                </c:pt>
                <c:pt idx="44">
                  <c:v>42395</c:v>
                </c:pt>
                <c:pt idx="45">
                  <c:v>42395</c:v>
                </c:pt>
                <c:pt idx="46">
                  <c:v>42395</c:v>
                </c:pt>
                <c:pt idx="47">
                  <c:v>42396</c:v>
                </c:pt>
                <c:pt idx="48">
                  <c:v>42396</c:v>
                </c:pt>
                <c:pt idx="49">
                  <c:v>42396</c:v>
                </c:pt>
                <c:pt idx="50">
                  <c:v>42396</c:v>
                </c:pt>
                <c:pt idx="51">
                  <c:v>42397</c:v>
                </c:pt>
                <c:pt idx="52">
                  <c:v>42397</c:v>
                </c:pt>
                <c:pt idx="53">
                  <c:v>42397</c:v>
                </c:pt>
                <c:pt idx="54">
                  <c:v>42398</c:v>
                </c:pt>
                <c:pt idx="55">
                  <c:v>42398</c:v>
                </c:pt>
                <c:pt idx="56">
                  <c:v>42398</c:v>
                </c:pt>
                <c:pt idx="57">
                  <c:v>42398</c:v>
                </c:pt>
                <c:pt idx="58">
                  <c:v>42401</c:v>
                </c:pt>
                <c:pt idx="59">
                  <c:v>42401</c:v>
                </c:pt>
                <c:pt idx="60">
                  <c:v>42401</c:v>
                </c:pt>
                <c:pt idx="61">
                  <c:v>42401</c:v>
                </c:pt>
                <c:pt idx="62">
                  <c:v>42402</c:v>
                </c:pt>
                <c:pt idx="63">
                  <c:v>42402</c:v>
                </c:pt>
                <c:pt idx="64">
                  <c:v>42402</c:v>
                </c:pt>
                <c:pt idx="65">
                  <c:v>42403</c:v>
                </c:pt>
                <c:pt idx="66">
                  <c:v>42403</c:v>
                </c:pt>
                <c:pt idx="67">
                  <c:v>42403</c:v>
                </c:pt>
                <c:pt idx="68">
                  <c:v>42403</c:v>
                </c:pt>
                <c:pt idx="69">
                  <c:v>42404</c:v>
                </c:pt>
                <c:pt idx="70">
                  <c:v>42404</c:v>
                </c:pt>
                <c:pt idx="71">
                  <c:v>42404</c:v>
                </c:pt>
                <c:pt idx="72">
                  <c:v>42404</c:v>
                </c:pt>
                <c:pt idx="73">
                  <c:v>42405</c:v>
                </c:pt>
                <c:pt idx="74">
                  <c:v>42405</c:v>
                </c:pt>
                <c:pt idx="75">
                  <c:v>42405</c:v>
                </c:pt>
                <c:pt idx="76">
                  <c:v>42408</c:v>
                </c:pt>
                <c:pt idx="77">
                  <c:v>42408</c:v>
                </c:pt>
                <c:pt idx="78">
                  <c:v>42408</c:v>
                </c:pt>
                <c:pt idx="79">
                  <c:v>42408</c:v>
                </c:pt>
                <c:pt idx="80">
                  <c:v>42409</c:v>
                </c:pt>
                <c:pt idx="81">
                  <c:v>42409</c:v>
                </c:pt>
                <c:pt idx="82">
                  <c:v>42409</c:v>
                </c:pt>
                <c:pt idx="83">
                  <c:v>42410</c:v>
                </c:pt>
                <c:pt idx="84">
                  <c:v>42410</c:v>
                </c:pt>
                <c:pt idx="85">
                  <c:v>42410</c:v>
                </c:pt>
                <c:pt idx="86">
                  <c:v>42410</c:v>
                </c:pt>
                <c:pt idx="87">
                  <c:v>42411</c:v>
                </c:pt>
                <c:pt idx="88">
                  <c:v>42411</c:v>
                </c:pt>
                <c:pt idx="89">
                  <c:v>42411</c:v>
                </c:pt>
                <c:pt idx="90">
                  <c:v>42412</c:v>
                </c:pt>
                <c:pt idx="91">
                  <c:v>42412</c:v>
                </c:pt>
                <c:pt idx="92">
                  <c:v>42412</c:v>
                </c:pt>
                <c:pt idx="93">
                  <c:v>42412</c:v>
                </c:pt>
                <c:pt idx="94">
                  <c:v>42415</c:v>
                </c:pt>
                <c:pt idx="95">
                  <c:v>42415</c:v>
                </c:pt>
                <c:pt idx="96">
                  <c:v>42415</c:v>
                </c:pt>
                <c:pt idx="97">
                  <c:v>42415</c:v>
                </c:pt>
                <c:pt idx="98">
                  <c:v>42416</c:v>
                </c:pt>
                <c:pt idx="99">
                  <c:v>42416</c:v>
                </c:pt>
                <c:pt idx="100">
                  <c:v>42416</c:v>
                </c:pt>
                <c:pt idx="101">
                  <c:v>42417</c:v>
                </c:pt>
                <c:pt idx="102">
                  <c:v>42417</c:v>
                </c:pt>
                <c:pt idx="103">
                  <c:v>42417</c:v>
                </c:pt>
                <c:pt idx="104">
                  <c:v>42417</c:v>
                </c:pt>
                <c:pt idx="105">
                  <c:v>42418</c:v>
                </c:pt>
                <c:pt idx="106">
                  <c:v>42418</c:v>
                </c:pt>
                <c:pt idx="107">
                  <c:v>42418</c:v>
                </c:pt>
                <c:pt idx="108">
                  <c:v>42419</c:v>
                </c:pt>
                <c:pt idx="109">
                  <c:v>42419</c:v>
                </c:pt>
                <c:pt idx="110">
                  <c:v>42419</c:v>
                </c:pt>
                <c:pt idx="111">
                  <c:v>42419</c:v>
                </c:pt>
                <c:pt idx="112">
                  <c:v>42057</c:v>
                </c:pt>
                <c:pt idx="113">
                  <c:v>42422</c:v>
                </c:pt>
                <c:pt idx="114">
                  <c:v>42422</c:v>
                </c:pt>
                <c:pt idx="115">
                  <c:v>42423</c:v>
                </c:pt>
                <c:pt idx="116">
                  <c:v>42423</c:v>
                </c:pt>
                <c:pt idx="117">
                  <c:v>42423</c:v>
                </c:pt>
                <c:pt idx="118">
                  <c:v>42424</c:v>
                </c:pt>
                <c:pt idx="119">
                  <c:v>42424</c:v>
                </c:pt>
                <c:pt idx="120">
                  <c:v>42424</c:v>
                </c:pt>
                <c:pt idx="121">
                  <c:v>42424</c:v>
                </c:pt>
                <c:pt idx="122">
                  <c:v>42425</c:v>
                </c:pt>
                <c:pt idx="123">
                  <c:v>42425</c:v>
                </c:pt>
                <c:pt idx="124">
                  <c:v>42425</c:v>
                </c:pt>
                <c:pt idx="125">
                  <c:v>42425</c:v>
                </c:pt>
                <c:pt idx="126">
                  <c:v>42426</c:v>
                </c:pt>
                <c:pt idx="127">
                  <c:v>42426</c:v>
                </c:pt>
                <c:pt idx="128">
                  <c:v>42426</c:v>
                </c:pt>
                <c:pt idx="129">
                  <c:v>42426</c:v>
                </c:pt>
                <c:pt idx="130">
                  <c:v>42430</c:v>
                </c:pt>
                <c:pt idx="131">
                  <c:v>42430</c:v>
                </c:pt>
                <c:pt idx="132">
                  <c:v>42430</c:v>
                </c:pt>
                <c:pt idx="133">
                  <c:v>42430</c:v>
                </c:pt>
                <c:pt idx="134">
                  <c:v>42431</c:v>
                </c:pt>
                <c:pt idx="135">
                  <c:v>42431</c:v>
                </c:pt>
                <c:pt idx="136">
                  <c:v>42431</c:v>
                </c:pt>
                <c:pt idx="137">
                  <c:v>42431</c:v>
                </c:pt>
                <c:pt idx="138">
                  <c:v>42432</c:v>
                </c:pt>
                <c:pt idx="139">
                  <c:v>42432</c:v>
                </c:pt>
                <c:pt idx="140">
                  <c:v>42432</c:v>
                </c:pt>
                <c:pt idx="141">
                  <c:v>42433</c:v>
                </c:pt>
                <c:pt idx="142">
                  <c:v>42433</c:v>
                </c:pt>
                <c:pt idx="143">
                  <c:v>42433</c:v>
                </c:pt>
                <c:pt idx="144">
                  <c:v>42433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42437</c:v>
                </c:pt>
                <c:pt idx="149">
                  <c:v>42437</c:v>
                </c:pt>
                <c:pt idx="150">
                  <c:v>42437</c:v>
                </c:pt>
                <c:pt idx="151">
                  <c:v>42438</c:v>
                </c:pt>
                <c:pt idx="152">
                  <c:v>42438</c:v>
                </c:pt>
                <c:pt idx="153">
                  <c:v>42438</c:v>
                </c:pt>
                <c:pt idx="154">
                  <c:v>42439</c:v>
                </c:pt>
                <c:pt idx="155">
                  <c:v>42439</c:v>
                </c:pt>
                <c:pt idx="156">
                  <c:v>42439</c:v>
                </c:pt>
                <c:pt idx="157">
                  <c:v>42439</c:v>
                </c:pt>
                <c:pt idx="158">
                  <c:v>42440</c:v>
                </c:pt>
                <c:pt idx="159">
                  <c:v>42440</c:v>
                </c:pt>
                <c:pt idx="160">
                  <c:v>42440</c:v>
                </c:pt>
                <c:pt idx="161">
                  <c:v>42443</c:v>
                </c:pt>
                <c:pt idx="162">
                  <c:v>42443</c:v>
                </c:pt>
                <c:pt idx="163">
                  <c:v>42443</c:v>
                </c:pt>
                <c:pt idx="164">
                  <c:v>42443</c:v>
                </c:pt>
                <c:pt idx="165">
                  <c:v>42444</c:v>
                </c:pt>
                <c:pt idx="166">
                  <c:v>42444</c:v>
                </c:pt>
                <c:pt idx="167">
                  <c:v>42444</c:v>
                </c:pt>
                <c:pt idx="168">
                  <c:v>42444</c:v>
                </c:pt>
                <c:pt idx="169">
                  <c:v>42445</c:v>
                </c:pt>
                <c:pt idx="170">
                  <c:v>42445</c:v>
                </c:pt>
                <c:pt idx="171">
                  <c:v>42445</c:v>
                </c:pt>
                <c:pt idx="172">
                  <c:v>42446</c:v>
                </c:pt>
                <c:pt idx="173">
                  <c:v>42446</c:v>
                </c:pt>
                <c:pt idx="174">
                  <c:v>42446</c:v>
                </c:pt>
                <c:pt idx="175">
                  <c:v>42447</c:v>
                </c:pt>
                <c:pt idx="176">
                  <c:v>42447</c:v>
                </c:pt>
                <c:pt idx="177">
                  <c:v>42447</c:v>
                </c:pt>
                <c:pt idx="178">
                  <c:v>42450</c:v>
                </c:pt>
                <c:pt idx="179">
                  <c:v>42450</c:v>
                </c:pt>
                <c:pt idx="180">
                  <c:v>42450</c:v>
                </c:pt>
                <c:pt idx="181">
                  <c:v>42450</c:v>
                </c:pt>
                <c:pt idx="182">
                  <c:v>42457</c:v>
                </c:pt>
                <c:pt idx="183">
                  <c:v>42457</c:v>
                </c:pt>
                <c:pt idx="184">
                  <c:v>42457</c:v>
                </c:pt>
                <c:pt idx="185">
                  <c:v>42457</c:v>
                </c:pt>
                <c:pt idx="186">
                  <c:v>42458</c:v>
                </c:pt>
                <c:pt idx="187">
                  <c:v>42458</c:v>
                </c:pt>
                <c:pt idx="188">
                  <c:v>42458</c:v>
                </c:pt>
                <c:pt idx="189">
                  <c:v>42458</c:v>
                </c:pt>
                <c:pt idx="190">
                  <c:v>42459</c:v>
                </c:pt>
                <c:pt idx="191">
                  <c:v>42459</c:v>
                </c:pt>
                <c:pt idx="192">
                  <c:v>42459</c:v>
                </c:pt>
                <c:pt idx="193">
                  <c:v>42459</c:v>
                </c:pt>
                <c:pt idx="194">
                  <c:v>42460</c:v>
                </c:pt>
                <c:pt idx="195">
                  <c:v>42460</c:v>
                </c:pt>
                <c:pt idx="196">
                  <c:v>42460</c:v>
                </c:pt>
                <c:pt idx="197">
                  <c:v>42460</c:v>
                </c:pt>
              </c:numCache>
            </c:numRef>
          </c:cat>
          <c:val>
            <c:numRef>
              <c:f>'1T'!$O$2:$O$199</c:f>
              <c:numCache>
                <c:formatCode>0.0</c:formatCode>
                <c:ptCount val="198"/>
                <c:pt idx="0">
                  <c:v>24.050044621010198</c:v>
                </c:pt>
                <c:pt idx="1">
                  <c:v>21.824658480509136</c:v>
                </c:pt>
                <c:pt idx="2">
                  <c:v>22.585612234011752</c:v>
                </c:pt>
                <c:pt idx="3">
                  <c:v>22.30294278333864</c:v>
                </c:pt>
                <c:pt idx="4">
                  <c:v>23.025570796432667</c:v>
                </c:pt>
                <c:pt idx="5">
                  <c:v>22.621174490715038</c:v>
                </c:pt>
                <c:pt idx="6">
                  <c:v>23.085793327883032</c:v>
                </c:pt>
                <c:pt idx="7">
                  <c:v>22.660971469308866</c:v>
                </c:pt>
                <c:pt idx="8">
                  <c:v>22.850595937552857</c:v>
                </c:pt>
                <c:pt idx="9">
                  <c:v>22.846709705196073</c:v>
                </c:pt>
                <c:pt idx="10">
                  <c:v>22.436790857155742</c:v>
                </c:pt>
                <c:pt idx="11">
                  <c:v>23.153677298432846</c:v>
                </c:pt>
                <c:pt idx="12">
                  <c:v>22.1</c:v>
                </c:pt>
                <c:pt idx="13">
                  <c:v>23.215225487087864</c:v>
                </c:pt>
                <c:pt idx="14">
                  <c:v>22.811063920700128</c:v>
                </c:pt>
                <c:pt idx="15">
                  <c:v>22.173480084644364</c:v>
                </c:pt>
                <c:pt idx="16">
                  <c:v>22.199878548500386</c:v>
                </c:pt>
                <c:pt idx="17">
                  <c:v>22.228150959965991</c:v>
                </c:pt>
                <c:pt idx="18">
                  <c:v>22.834436429168179</c:v>
                </c:pt>
                <c:pt idx="19">
                  <c:v>22.759132088714473</c:v>
                </c:pt>
                <c:pt idx="20">
                  <c:v>23.196410684253109</c:v>
                </c:pt>
                <c:pt idx="21">
                  <c:v>21.175965168663062</c:v>
                </c:pt>
                <c:pt idx="22">
                  <c:v>22.569291196758691</c:v>
                </c:pt>
                <c:pt idx="23">
                  <c:v>22.294300756544558</c:v>
                </c:pt>
                <c:pt idx="24">
                  <c:v>22.571101562484596</c:v>
                </c:pt>
                <c:pt idx="25">
                  <c:v>22.504404807271982</c:v>
                </c:pt>
                <c:pt idx="26">
                  <c:v>22.777694265364083</c:v>
                </c:pt>
                <c:pt idx="27">
                  <c:v>22.249285882046642</c:v>
                </c:pt>
                <c:pt idx="28">
                  <c:v>21.852128636483382</c:v>
                </c:pt>
                <c:pt idx="29">
                  <c:v>22.245679370613978</c:v>
                </c:pt>
                <c:pt idx="30">
                  <c:v>22.553354665590213</c:v>
                </c:pt>
                <c:pt idx="31">
                  <c:v>22.979462170638904</c:v>
                </c:pt>
                <c:pt idx="32">
                  <c:v>22.195114674458505</c:v>
                </c:pt>
                <c:pt idx="33">
                  <c:v>21.801146163690689</c:v>
                </c:pt>
                <c:pt idx="34">
                  <c:v>21.085905422238952</c:v>
                </c:pt>
                <c:pt idx="35">
                  <c:v>21.813687905426683</c:v>
                </c:pt>
                <c:pt idx="36">
                  <c:v>23.476095423274096</c:v>
                </c:pt>
                <c:pt idx="37">
                  <c:v>22.186254900474903</c:v>
                </c:pt>
                <c:pt idx="38">
                  <c:v>22.416813120312824</c:v>
                </c:pt>
                <c:pt idx="39">
                  <c:v>21.528746869098999</c:v>
                </c:pt>
                <c:pt idx="40">
                  <c:v>22.888900351566065</c:v>
                </c:pt>
                <c:pt idx="41">
                  <c:v>22.221606097703198</c:v>
                </c:pt>
                <c:pt idx="42">
                  <c:v>22.09401471213058</c:v>
                </c:pt>
                <c:pt idx="43">
                  <c:v>23.045731378702655</c:v>
                </c:pt>
                <c:pt idx="44">
                  <c:v>21.796265678428561</c:v>
                </c:pt>
                <c:pt idx="45">
                  <c:v>22.51118658570784</c:v>
                </c:pt>
                <c:pt idx="46">
                  <c:v>21.782273174769738</c:v>
                </c:pt>
                <c:pt idx="47">
                  <c:v>23.734232248544274</c:v>
                </c:pt>
                <c:pt idx="48">
                  <c:v>22.066113227452355</c:v>
                </c:pt>
                <c:pt idx="49">
                  <c:v>22.628600843655722</c:v>
                </c:pt>
                <c:pt idx="50">
                  <c:v>22.545819273773184</c:v>
                </c:pt>
                <c:pt idx="51">
                  <c:v>22.2558399708597</c:v>
                </c:pt>
                <c:pt idx="52">
                  <c:v>21.952384875825413</c:v>
                </c:pt>
                <c:pt idx="53">
                  <c:v>23.302647925790673</c:v>
                </c:pt>
                <c:pt idx="54">
                  <c:v>21.508962217177043</c:v>
                </c:pt>
                <c:pt idx="55">
                  <c:v>22.401562194027779</c:v>
                </c:pt>
                <c:pt idx="56">
                  <c:v>22.540267884786196</c:v>
                </c:pt>
                <c:pt idx="57">
                  <c:v>21.959214131544364</c:v>
                </c:pt>
                <c:pt idx="58">
                  <c:v>22.42646412811407</c:v>
                </c:pt>
                <c:pt idx="59">
                  <c:v>22.113009396295364</c:v>
                </c:pt>
                <c:pt idx="60">
                  <c:v>22.365640887700597</c:v>
                </c:pt>
                <c:pt idx="61">
                  <c:v>22.41638817151475</c:v>
                </c:pt>
                <c:pt idx="62">
                  <c:v>23.199435748736612</c:v>
                </c:pt>
                <c:pt idx="63">
                  <c:v>22.423888751591051</c:v>
                </c:pt>
                <c:pt idx="64">
                  <c:v>23.15050232710205</c:v>
                </c:pt>
                <c:pt idx="65">
                  <c:v>21.92604651602143</c:v>
                </c:pt>
                <c:pt idx="66">
                  <c:v>22.572667954458637</c:v>
                </c:pt>
                <c:pt idx="67">
                  <c:v>22.84723463339715</c:v>
                </c:pt>
                <c:pt idx="68">
                  <c:v>22.509112330891174</c:v>
                </c:pt>
                <c:pt idx="69">
                  <c:v>21.894841172752564</c:v>
                </c:pt>
                <c:pt idx="70">
                  <c:v>23.233168566602565</c:v>
                </c:pt>
                <c:pt idx="71">
                  <c:v>22.121139728393253</c:v>
                </c:pt>
                <c:pt idx="72">
                  <c:v>23.012828669018326</c:v>
                </c:pt>
                <c:pt idx="73">
                  <c:v>22.258913756152793</c:v>
                </c:pt>
                <c:pt idx="74">
                  <c:v>22.263122740510532</c:v>
                </c:pt>
                <c:pt idx="75">
                  <c:v>22.634917503195325</c:v>
                </c:pt>
                <c:pt idx="76">
                  <c:v>22.254106885074584</c:v>
                </c:pt>
                <c:pt idx="77">
                  <c:v>22.643651687178068</c:v>
                </c:pt>
                <c:pt idx="78">
                  <c:v>23.192566520967436</c:v>
                </c:pt>
                <c:pt idx="79">
                  <c:v>22.08905326584215</c:v>
                </c:pt>
                <c:pt idx="80">
                  <c:v>22.042248365751959</c:v>
                </c:pt>
                <c:pt idx="81">
                  <c:v>22.486822851245844</c:v>
                </c:pt>
                <c:pt idx="82">
                  <c:v>22.284988947650739</c:v>
                </c:pt>
                <c:pt idx="83">
                  <c:v>22.387589650832858</c:v>
                </c:pt>
                <c:pt idx="84">
                  <c:v>22.636244916135141</c:v>
                </c:pt>
                <c:pt idx="85">
                  <c:v>22.083570018197186</c:v>
                </c:pt>
                <c:pt idx="86">
                  <c:v>22.568710432694825</c:v>
                </c:pt>
                <c:pt idx="87">
                  <c:v>22.240370222156912</c:v>
                </c:pt>
                <c:pt idx="88">
                  <c:v>22.78431795281892</c:v>
                </c:pt>
                <c:pt idx="89">
                  <c:v>22.434149726539868</c:v>
                </c:pt>
                <c:pt idx="90">
                  <c:v>22.613847966794605</c:v>
                </c:pt>
                <c:pt idx="91">
                  <c:v>22.930672710442675</c:v>
                </c:pt>
                <c:pt idx="92">
                  <c:v>22.544778311596879</c:v>
                </c:pt>
                <c:pt idx="93">
                  <c:v>22.610974189300521</c:v>
                </c:pt>
                <c:pt idx="94">
                  <c:v>22.229989038627757</c:v>
                </c:pt>
                <c:pt idx="95">
                  <c:v>22.412668611929295</c:v>
                </c:pt>
                <c:pt idx="96">
                  <c:v>21.818657994632495</c:v>
                </c:pt>
                <c:pt idx="97">
                  <c:v>21.907065604625437</c:v>
                </c:pt>
                <c:pt idx="98">
                  <c:v>22.285517084616131</c:v>
                </c:pt>
                <c:pt idx="99">
                  <c:v>21.86485931445322</c:v>
                </c:pt>
                <c:pt idx="100">
                  <c:v>22.59811681810092</c:v>
                </c:pt>
                <c:pt idx="101">
                  <c:v>22.009974616731117</c:v>
                </c:pt>
                <c:pt idx="102">
                  <c:v>22.395127743393363</c:v>
                </c:pt>
                <c:pt idx="103">
                  <c:v>22.296148296737908</c:v>
                </c:pt>
                <c:pt idx="104">
                  <c:v>21.938290179596926</c:v>
                </c:pt>
                <c:pt idx="105">
                  <c:v>22.432801106269785</c:v>
                </c:pt>
                <c:pt idx="106">
                  <c:v>23.276278092292092</c:v>
                </c:pt>
                <c:pt idx="107">
                  <c:v>22.511713071124841</c:v>
                </c:pt>
                <c:pt idx="108">
                  <c:v>22.044340321425189</c:v>
                </c:pt>
                <c:pt idx="109">
                  <c:v>21.966081647966913</c:v>
                </c:pt>
                <c:pt idx="110">
                  <c:v>22.399893132881356</c:v>
                </c:pt>
                <c:pt idx="111">
                  <c:v>23.624636942708321</c:v>
                </c:pt>
                <c:pt idx="112">
                  <c:v>22.26688309848404</c:v>
                </c:pt>
                <c:pt idx="113">
                  <c:v>22.838401676647017</c:v>
                </c:pt>
                <c:pt idx="114">
                  <c:v>22.757281496836281</c:v>
                </c:pt>
                <c:pt idx="115">
                  <c:v>22.179054626023799</c:v>
                </c:pt>
                <c:pt idx="116">
                  <c:v>23.055314939226754</c:v>
                </c:pt>
                <c:pt idx="117">
                  <c:v>22.10172343095963</c:v>
                </c:pt>
                <c:pt idx="118">
                  <c:v>22.852912333425934</c:v>
                </c:pt>
                <c:pt idx="119">
                  <c:v>22.164646590724868</c:v>
                </c:pt>
                <c:pt idx="120">
                  <c:v>22.792825929289602</c:v>
                </c:pt>
                <c:pt idx="121">
                  <c:v>22.689462268092733</c:v>
                </c:pt>
                <c:pt idx="122">
                  <c:v>23.178393716269287</c:v>
                </c:pt>
                <c:pt idx="123">
                  <c:v>22.823771460598508</c:v>
                </c:pt>
                <c:pt idx="124">
                  <c:v>23.085061240740963</c:v>
                </c:pt>
                <c:pt idx="125">
                  <c:v>22.393826034857057</c:v>
                </c:pt>
                <c:pt idx="126">
                  <c:v>23.097302339609524</c:v>
                </c:pt>
                <c:pt idx="127">
                  <c:v>22.702138551082854</c:v>
                </c:pt>
                <c:pt idx="128">
                  <c:v>22.134018659410593</c:v>
                </c:pt>
                <c:pt idx="129">
                  <c:v>22.148767362562559</c:v>
                </c:pt>
                <c:pt idx="130">
                  <c:v>22.543472815369768</c:v>
                </c:pt>
                <c:pt idx="131">
                  <c:v>22.911533077378813</c:v>
                </c:pt>
                <c:pt idx="132">
                  <c:v>22.376428584267803</c:v>
                </c:pt>
                <c:pt idx="133">
                  <c:v>22.353061136262031</c:v>
                </c:pt>
                <c:pt idx="134">
                  <c:v>21.890803834197079</c:v>
                </c:pt>
                <c:pt idx="135">
                  <c:v>22.485539843933605</c:v>
                </c:pt>
                <c:pt idx="136">
                  <c:v>22.86165182973674</c:v>
                </c:pt>
                <c:pt idx="137">
                  <c:v>23.16269068324506</c:v>
                </c:pt>
                <c:pt idx="138">
                  <c:v>21.304993133898915</c:v>
                </c:pt>
                <c:pt idx="139">
                  <c:v>22.357092232180964</c:v>
                </c:pt>
                <c:pt idx="140">
                  <c:v>22.255678532787247</c:v>
                </c:pt>
                <c:pt idx="141">
                  <c:v>22.035648249828693</c:v>
                </c:pt>
                <c:pt idx="142">
                  <c:v>22.307299435686303</c:v>
                </c:pt>
                <c:pt idx="143">
                  <c:v>22.647422415951517</c:v>
                </c:pt>
                <c:pt idx="144">
                  <c:v>23.041137527539234</c:v>
                </c:pt>
                <c:pt idx="145">
                  <c:v>21.926572237934117</c:v>
                </c:pt>
                <c:pt idx="146">
                  <c:v>22.800151369074943</c:v>
                </c:pt>
                <c:pt idx="147">
                  <c:v>22.372659652307497</c:v>
                </c:pt>
                <c:pt idx="148">
                  <c:v>23.141676773609902</c:v>
                </c:pt>
                <c:pt idx="149">
                  <c:v>22.564830777454112</c:v>
                </c:pt>
                <c:pt idx="150">
                  <c:v>21.945889737573221</c:v>
                </c:pt>
                <c:pt idx="151">
                  <c:v>21.959275866314513</c:v>
                </c:pt>
                <c:pt idx="152">
                  <c:v>22.658729916377592</c:v>
                </c:pt>
                <c:pt idx="153">
                  <c:v>22.538164305460516</c:v>
                </c:pt>
                <c:pt idx="154">
                  <c:v>22.468981156357227</c:v>
                </c:pt>
                <c:pt idx="155">
                  <c:v>22.654546883714513</c:v>
                </c:pt>
                <c:pt idx="156">
                  <c:v>23.110246536888916</c:v>
                </c:pt>
                <c:pt idx="157">
                  <c:v>22.785719633328497</c:v>
                </c:pt>
                <c:pt idx="158">
                  <c:v>23.288224788613597</c:v>
                </c:pt>
                <c:pt idx="159">
                  <c:v>22.155532440125548</c:v>
                </c:pt>
                <c:pt idx="160">
                  <c:v>22.51546299949613</c:v>
                </c:pt>
                <c:pt idx="161">
                  <c:v>23.060685024837305</c:v>
                </c:pt>
                <c:pt idx="162">
                  <c:v>22.083305173369997</c:v>
                </c:pt>
                <c:pt idx="163">
                  <c:v>22.520749029157912</c:v>
                </c:pt>
                <c:pt idx="164">
                  <c:v>21.624092008276133</c:v>
                </c:pt>
                <c:pt idx="165">
                  <c:v>22.718538320243134</c:v>
                </c:pt>
                <c:pt idx="166">
                  <c:v>22.935598721779062</c:v>
                </c:pt>
                <c:pt idx="167">
                  <c:v>23.320450725422663</c:v>
                </c:pt>
                <c:pt idx="168">
                  <c:v>22.985696233340278</c:v>
                </c:pt>
                <c:pt idx="169">
                  <c:v>22.069617864744242</c:v>
                </c:pt>
                <c:pt idx="170">
                  <c:v>23.413419012998432</c:v>
                </c:pt>
                <c:pt idx="171">
                  <c:v>22.471836226586149</c:v>
                </c:pt>
                <c:pt idx="172">
                  <c:v>21.800121262050382</c:v>
                </c:pt>
                <c:pt idx="173">
                  <c:v>21.795997432393278</c:v>
                </c:pt>
                <c:pt idx="174">
                  <c:v>22.529999999999998</c:v>
                </c:pt>
                <c:pt idx="175">
                  <c:v>22.446606132786869</c:v>
                </c:pt>
                <c:pt idx="176">
                  <c:v>23.476796570493565</c:v>
                </c:pt>
                <c:pt idx="177">
                  <c:v>22.41756532989281</c:v>
                </c:pt>
                <c:pt idx="178">
                  <c:v>21.850129916889937</c:v>
                </c:pt>
                <c:pt idx="179">
                  <c:v>22.276099544354928</c:v>
                </c:pt>
                <c:pt idx="180">
                  <c:v>23.243318740590801</c:v>
                </c:pt>
                <c:pt idx="181">
                  <c:v>22.232062346729833</c:v>
                </c:pt>
                <c:pt idx="182">
                  <c:v>22.372703948422838</c:v>
                </c:pt>
                <c:pt idx="183">
                  <c:v>22.492071752747687</c:v>
                </c:pt>
                <c:pt idx="184">
                  <c:v>22.983995041926526</c:v>
                </c:pt>
                <c:pt idx="185">
                  <c:v>22.136591330538586</c:v>
                </c:pt>
                <c:pt idx="186">
                  <c:v>22.53873132550757</c:v>
                </c:pt>
                <c:pt idx="187">
                  <c:v>22.571955199665133</c:v>
                </c:pt>
                <c:pt idx="188">
                  <c:v>22.095926423672921</c:v>
                </c:pt>
                <c:pt idx="189">
                  <c:v>22.180212808663505</c:v>
                </c:pt>
                <c:pt idx="190">
                  <c:v>21.78573928743107</c:v>
                </c:pt>
                <c:pt idx="191">
                  <c:v>22.417453163694407</c:v>
                </c:pt>
                <c:pt idx="192">
                  <c:v>22.538911885363706</c:v>
                </c:pt>
                <c:pt idx="193">
                  <c:v>23.468043868452543</c:v>
                </c:pt>
                <c:pt idx="194">
                  <c:v>22.640704047381952</c:v>
                </c:pt>
                <c:pt idx="195">
                  <c:v>22.801466544899235</c:v>
                </c:pt>
                <c:pt idx="196">
                  <c:v>22.695687931731864</c:v>
                </c:pt>
                <c:pt idx="197">
                  <c:v>22.024104492841932</c:v>
                </c:pt>
              </c:numCache>
            </c:numRef>
          </c:val>
          <c:smooth val="0"/>
        </c:ser>
        <c:ser>
          <c:idx val="14"/>
          <c:order val="14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'1T'!$D$2:$D$199</c:f>
              <c:numCache>
                <c:formatCode>m/d/yyyy</c:formatCode>
                <c:ptCount val="198"/>
                <c:pt idx="0">
                  <c:v>42376</c:v>
                </c:pt>
                <c:pt idx="1">
                  <c:v>42376</c:v>
                </c:pt>
                <c:pt idx="2">
                  <c:v>42376</c:v>
                </c:pt>
                <c:pt idx="3">
                  <c:v>42376</c:v>
                </c:pt>
                <c:pt idx="4">
                  <c:v>42380</c:v>
                </c:pt>
                <c:pt idx="5">
                  <c:v>42380</c:v>
                </c:pt>
                <c:pt idx="6">
                  <c:v>42380</c:v>
                </c:pt>
                <c:pt idx="7">
                  <c:v>42381</c:v>
                </c:pt>
                <c:pt idx="8">
                  <c:v>42381</c:v>
                </c:pt>
                <c:pt idx="9">
                  <c:v>42381</c:v>
                </c:pt>
                <c:pt idx="10">
                  <c:v>42381</c:v>
                </c:pt>
                <c:pt idx="11">
                  <c:v>42382</c:v>
                </c:pt>
                <c:pt idx="12">
                  <c:v>42382</c:v>
                </c:pt>
                <c:pt idx="13">
                  <c:v>42382</c:v>
                </c:pt>
                <c:pt idx="14">
                  <c:v>42382</c:v>
                </c:pt>
                <c:pt idx="15">
                  <c:v>42383</c:v>
                </c:pt>
                <c:pt idx="16">
                  <c:v>42383</c:v>
                </c:pt>
                <c:pt idx="17">
                  <c:v>42383</c:v>
                </c:pt>
                <c:pt idx="18">
                  <c:v>42383</c:v>
                </c:pt>
                <c:pt idx="19">
                  <c:v>42384</c:v>
                </c:pt>
                <c:pt idx="20">
                  <c:v>42384</c:v>
                </c:pt>
                <c:pt idx="21">
                  <c:v>42384</c:v>
                </c:pt>
                <c:pt idx="22">
                  <c:v>42387</c:v>
                </c:pt>
                <c:pt idx="23">
                  <c:v>42387</c:v>
                </c:pt>
                <c:pt idx="24">
                  <c:v>42387</c:v>
                </c:pt>
                <c:pt idx="25">
                  <c:v>42387</c:v>
                </c:pt>
                <c:pt idx="26">
                  <c:v>42388</c:v>
                </c:pt>
                <c:pt idx="27">
                  <c:v>42388</c:v>
                </c:pt>
                <c:pt idx="28">
                  <c:v>42388</c:v>
                </c:pt>
                <c:pt idx="29">
                  <c:v>42389</c:v>
                </c:pt>
                <c:pt idx="30">
                  <c:v>42389</c:v>
                </c:pt>
                <c:pt idx="31">
                  <c:v>42389</c:v>
                </c:pt>
                <c:pt idx="32">
                  <c:v>42390</c:v>
                </c:pt>
                <c:pt idx="33">
                  <c:v>42390</c:v>
                </c:pt>
                <c:pt idx="34">
                  <c:v>42390</c:v>
                </c:pt>
                <c:pt idx="35">
                  <c:v>42390</c:v>
                </c:pt>
                <c:pt idx="36">
                  <c:v>42391</c:v>
                </c:pt>
                <c:pt idx="37">
                  <c:v>42391</c:v>
                </c:pt>
                <c:pt idx="38">
                  <c:v>42391</c:v>
                </c:pt>
                <c:pt idx="39">
                  <c:v>42391</c:v>
                </c:pt>
                <c:pt idx="40">
                  <c:v>42394</c:v>
                </c:pt>
                <c:pt idx="41">
                  <c:v>42394</c:v>
                </c:pt>
                <c:pt idx="42">
                  <c:v>42394</c:v>
                </c:pt>
                <c:pt idx="43">
                  <c:v>42395</c:v>
                </c:pt>
                <c:pt idx="44">
                  <c:v>42395</c:v>
                </c:pt>
                <c:pt idx="45">
                  <c:v>42395</c:v>
                </c:pt>
                <c:pt idx="46">
                  <c:v>42395</c:v>
                </c:pt>
                <c:pt idx="47">
                  <c:v>42396</c:v>
                </c:pt>
                <c:pt idx="48">
                  <c:v>42396</c:v>
                </c:pt>
                <c:pt idx="49">
                  <c:v>42396</c:v>
                </c:pt>
                <c:pt idx="50">
                  <c:v>42396</c:v>
                </c:pt>
                <c:pt idx="51">
                  <c:v>42397</c:v>
                </c:pt>
                <c:pt idx="52">
                  <c:v>42397</c:v>
                </c:pt>
                <c:pt idx="53">
                  <c:v>42397</c:v>
                </c:pt>
                <c:pt idx="54">
                  <c:v>42398</c:v>
                </c:pt>
                <c:pt idx="55">
                  <c:v>42398</c:v>
                </c:pt>
                <c:pt idx="56">
                  <c:v>42398</c:v>
                </c:pt>
                <c:pt idx="57">
                  <c:v>42398</c:v>
                </c:pt>
                <c:pt idx="58">
                  <c:v>42401</c:v>
                </c:pt>
                <c:pt idx="59">
                  <c:v>42401</c:v>
                </c:pt>
                <c:pt idx="60">
                  <c:v>42401</c:v>
                </c:pt>
                <c:pt idx="61">
                  <c:v>42401</c:v>
                </c:pt>
                <c:pt idx="62">
                  <c:v>42402</c:v>
                </c:pt>
                <c:pt idx="63">
                  <c:v>42402</c:v>
                </c:pt>
                <c:pt idx="64">
                  <c:v>42402</c:v>
                </c:pt>
                <c:pt idx="65">
                  <c:v>42403</c:v>
                </c:pt>
                <c:pt idx="66">
                  <c:v>42403</c:v>
                </c:pt>
                <c:pt idx="67">
                  <c:v>42403</c:v>
                </c:pt>
                <c:pt idx="68">
                  <c:v>42403</c:v>
                </c:pt>
                <c:pt idx="69">
                  <c:v>42404</c:v>
                </c:pt>
                <c:pt idx="70">
                  <c:v>42404</c:v>
                </c:pt>
                <c:pt idx="71">
                  <c:v>42404</c:v>
                </c:pt>
                <c:pt idx="72">
                  <c:v>42404</c:v>
                </c:pt>
                <c:pt idx="73">
                  <c:v>42405</c:v>
                </c:pt>
                <c:pt idx="74">
                  <c:v>42405</c:v>
                </c:pt>
                <c:pt idx="75">
                  <c:v>42405</c:v>
                </c:pt>
                <c:pt idx="76">
                  <c:v>42408</c:v>
                </c:pt>
                <c:pt idx="77">
                  <c:v>42408</c:v>
                </c:pt>
                <c:pt idx="78">
                  <c:v>42408</c:v>
                </c:pt>
                <c:pt idx="79">
                  <c:v>42408</c:v>
                </c:pt>
                <c:pt idx="80">
                  <c:v>42409</c:v>
                </c:pt>
                <c:pt idx="81">
                  <c:v>42409</c:v>
                </c:pt>
                <c:pt idx="82">
                  <c:v>42409</c:v>
                </c:pt>
                <c:pt idx="83">
                  <c:v>42410</c:v>
                </c:pt>
                <c:pt idx="84">
                  <c:v>42410</c:v>
                </c:pt>
                <c:pt idx="85">
                  <c:v>42410</c:v>
                </c:pt>
                <c:pt idx="86">
                  <c:v>42410</c:v>
                </c:pt>
                <c:pt idx="87">
                  <c:v>42411</c:v>
                </c:pt>
                <c:pt idx="88">
                  <c:v>42411</c:v>
                </c:pt>
                <c:pt idx="89">
                  <c:v>42411</c:v>
                </c:pt>
                <c:pt idx="90">
                  <c:v>42412</c:v>
                </c:pt>
                <c:pt idx="91">
                  <c:v>42412</c:v>
                </c:pt>
                <c:pt idx="92">
                  <c:v>42412</c:v>
                </c:pt>
                <c:pt idx="93">
                  <c:v>42412</c:v>
                </c:pt>
                <c:pt idx="94">
                  <c:v>42415</c:v>
                </c:pt>
                <c:pt idx="95">
                  <c:v>42415</c:v>
                </c:pt>
                <c:pt idx="96">
                  <c:v>42415</c:v>
                </c:pt>
                <c:pt idx="97">
                  <c:v>42415</c:v>
                </c:pt>
                <c:pt idx="98">
                  <c:v>42416</c:v>
                </c:pt>
                <c:pt idx="99">
                  <c:v>42416</c:v>
                </c:pt>
                <c:pt idx="100">
                  <c:v>42416</c:v>
                </c:pt>
                <c:pt idx="101">
                  <c:v>42417</c:v>
                </c:pt>
                <c:pt idx="102">
                  <c:v>42417</c:v>
                </c:pt>
                <c:pt idx="103">
                  <c:v>42417</c:v>
                </c:pt>
                <c:pt idx="104">
                  <c:v>42417</c:v>
                </c:pt>
                <c:pt idx="105">
                  <c:v>42418</c:v>
                </c:pt>
                <c:pt idx="106">
                  <c:v>42418</c:v>
                </c:pt>
                <c:pt idx="107">
                  <c:v>42418</c:v>
                </c:pt>
                <c:pt idx="108">
                  <c:v>42419</c:v>
                </c:pt>
                <c:pt idx="109">
                  <c:v>42419</c:v>
                </c:pt>
                <c:pt idx="110">
                  <c:v>42419</c:v>
                </c:pt>
                <c:pt idx="111">
                  <c:v>42419</c:v>
                </c:pt>
                <c:pt idx="112">
                  <c:v>42057</c:v>
                </c:pt>
                <c:pt idx="113">
                  <c:v>42422</c:v>
                </c:pt>
                <c:pt idx="114">
                  <c:v>42422</c:v>
                </c:pt>
                <c:pt idx="115">
                  <c:v>42423</c:v>
                </c:pt>
                <c:pt idx="116">
                  <c:v>42423</c:v>
                </c:pt>
                <c:pt idx="117">
                  <c:v>42423</c:v>
                </c:pt>
                <c:pt idx="118">
                  <c:v>42424</c:v>
                </c:pt>
                <c:pt idx="119">
                  <c:v>42424</c:v>
                </c:pt>
                <c:pt idx="120">
                  <c:v>42424</c:v>
                </c:pt>
                <c:pt idx="121">
                  <c:v>42424</c:v>
                </c:pt>
                <c:pt idx="122">
                  <c:v>42425</c:v>
                </c:pt>
                <c:pt idx="123">
                  <c:v>42425</c:v>
                </c:pt>
                <c:pt idx="124">
                  <c:v>42425</c:v>
                </c:pt>
                <c:pt idx="125">
                  <c:v>42425</c:v>
                </c:pt>
                <c:pt idx="126">
                  <c:v>42426</c:v>
                </c:pt>
                <c:pt idx="127">
                  <c:v>42426</c:v>
                </c:pt>
                <c:pt idx="128">
                  <c:v>42426</c:v>
                </c:pt>
                <c:pt idx="129">
                  <c:v>42426</c:v>
                </c:pt>
                <c:pt idx="130">
                  <c:v>42430</c:v>
                </c:pt>
                <c:pt idx="131">
                  <c:v>42430</c:v>
                </c:pt>
                <c:pt idx="132">
                  <c:v>42430</c:v>
                </c:pt>
                <c:pt idx="133">
                  <c:v>42430</c:v>
                </c:pt>
                <c:pt idx="134">
                  <c:v>42431</c:v>
                </c:pt>
                <c:pt idx="135">
                  <c:v>42431</c:v>
                </c:pt>
                <c:pt idx="136">
                  <c:v>42431</c:v>
                </c:pt>
                <c:pt idx="137">
                  <c:v>42431</c:v>
                </c:pt>
                <c:pt idx="138">
                  <c:v>42432</c:v>
                </c:pt>
                <c:pt idx="139">
                  <c:v>42432</c:v>
                </c:pt>
                <c:pt idx="140">
                  <c:v>42432</c:v>
                </c:pt>
                <c:pt idx="141">
                  <c:v>42433</c:v>
                </c:pt>
                <c:pt idx="142">
                  <c:v>42433</c:v>
                </c:pt>
                <c:pt idx="143">
                  <c:v>42433</c:v>
                </c:pt>
                <c:pt idx="144">
                  <c:v>42433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42437</c:v>
                </c:pt>
                <c:pt idx="149">
                  <c:v>42437</c:v>
                </c:pt>
                <c:pt idx="150">
                  <c:v>42437</c:v>
                </c:pt>
                <c:pt idx="151">
                  <c:v>42438</c:v>
                </c:pt>
                <c:pt idx="152">
                  <c:v>42438</c:v>
                </c:pt>
                <c:pt idx="153">
                  <c:v>42438</c:v>
                </c:pt>
                <c:pt idx="154">
                  <c:v>42439</c:v>
                </c:pt>
                <c:pt idx="155">
                  <c:v>42439</c:v>
                </c:pt>
                <c:pt idx="156">
                  <c:v>42439</c:v>
                </c:pt>
                <c:pt idx="157">
                  <c:v>42439</c:v>
                </c:pt>
                <c:pt idx="158">
                  <c:v>42440</c:v>
                </c:pt>
                <c:pt idx="159">
                  <c:v>42440</c:v>
                </c:pt>
                <c:pt idx="160">
                  <c:v>42440</c:v>
                </c:pt>
                <c:pt idx="161">
                  <c:v>42443</c:v>
                </c:pt>
                <c:pt idx="162">
                  <c:v>42443</c:v>
                </c:pt>
                <c:pt idx="163">
                  <c:v>42443</c:v>
                </c:pt>
                <c:pt idx="164">
                  <c:v>42443</c:v>
                </c:pt>
                <c:pt idx="165">
                  <c:v>42444</c:v>
                </c:pt>
                <c:pt idx="166">
                  <c:v>42444</c:v>
                </c:pt>
                <c:pt idx="167">
                  <c:v>42444</c:v>
                </c:pt>
                <c:pt idx="168">
                  <c:v>42444</c:v>
                </c:pt>
                <c:pt idx="169">
                  <c:v>42445</c:v>
                </c:pt>
                <c:pt idx="170">
                  <c:v>42445</c:v>
                </c:pt>
                <c:pt idx="171">
                  <c:v>42445</c:v>
                </c:pt>
                <c:pt idx="172">
                  <c:v>42446</c:v>
                </c:pt>
                <c:pt idx="173">
                  <c:v>42446</c:v>
                </c:pt>
                <c:pt idx="174">
                  <c:v>42446</c:v>
                </c:pt>
                <c:pt idx="175">
                  <c:v>42447</c:v>
                </c:pt>
                <c:pt idx="176">
                  <c:v>42447</c:v>
                </c:pt>
                <c:pt idx="177">
                  <c:v>42447</c:v>
                </c:pt>
                <c:pt idx="178">
                  <c:v>42450</c:v>
                </c:pt>
                <c:pt idx="179">
                  <c:v>42450</c:v>
                </c:pt>
                <c:pt idx="180">
                  <c:v>42450</c:v>
                </c:pt>
                <c:pt idx="181">
                  <c:v>42450</c:v>
                </c:pt>
                <c:pt idx="182">
                  <c:v>42457</c:v>
                </c:pt>
                <c:pt idx="183">
                  <c:v>42457</c:v>
                </c:pt>
                <c:pt idx="184">
                  <c:v>42457</c:v>
                </c:pt>
                <c:pt idx="185">
                  <c:v>42457</c:v>
                </c:pt>
                <c:pt idx="186">
                  <c:v>42458</c:v>
                </c:pt>
                <c:pt idx="187">
                  <c:v>42458</c:v>
                </c:pt>
                <c:pt idx="188">
                  <c:v>42458</c:v>
                </c:pt>
                <c:pt idx="189">
                  <c:v>42458</c:v>
                </c:pt>
                <c:pt idx="190">
                  <c:v>42459</c:v>
                </c:pt>
                <c:pt idx="191">
                  <c:v>42459</c:v>
                </c:pt>
                <c:pt idx="192">
                  <c:v>42459</c:v>
                </c:pt>
                <c:pt idx="193">
                  <c:v>42459</c:v>
                </c:pt>
                <c:pt idx="194">
                  <c:v>42460</c:v>
                </c:pt>
                <c:pt idx="195">
                  <c:v>42460</c:v>
                </c:pt>
                <c:pt idx="196">
                  <c:v>42460</c:v>
                </c:pt>
                <c:pt idx="197">
                  <c:v>42460</c:v>
                </c:pt>
              </c:numCache>
            </c:numRef>
          </c:cat>
          <c:val>
            <c:numRef>
              <c:f>'1T'!$S$2:$S$199</c:f>
              <c:numCache>
                <c:formatCode>General</c:formatCode>
                <c:ptCount val="198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</c:numCache>
            </c:numRef>
          </c:val>
          <c:smooth val="0"/>
        </c:ser>
        <c:ser>
          <c:idx val="15"/>
          <c:order val="15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'1T'!$D$2:$D$199</c:f>
              <c:numCache>
                <c:formatCode>m/d/yyyy</c:formatCode>
                <c:ptCount val="198"/>
                <c:pt idx="0">
                  <c:v>42376</c:v>
                </c:pt>
                <c:pt idx="1">
                  <c:v>42376</c:v>
                </c:pt>
                <c:pt idx="2">
                  <c:v>42376</c:v>
                </c:pt>
                <c:pt idx="3">
                  <c:v>42376</c:v>
                </c:pt>
                <c:pt idx="4">
                  <c:v>42380</c:v>
                </c:pt>
                <c:pt idx="5">
                  <c:v>42380</c:v>
                </c:pt>
                <c:pt idx="6">
                  <c:v>42380</c:v>
                </c:pt>
                <c:pt idx="7">
                  <c:v>42381</c:v>
                </c:pt>
                <c:pt idx="8">
                  <c:v>42381</c:v>
                </c:pt>
                <c:pt idx="9">
                  <c:v>42381</c:v>
                </c:pt>
                <c:pt idx="10">
                  <c:v>42381</c:v>
                </c:pt>
                <c:pt idx="11">
                  <c:v>42382</c:v>
                </c:pt>
                <c:pt idx="12">
                  <c:v>42382</c:v>
                </c:pt>
                <c:pt idx="13">
                  <c:v>42382</c:v>
                </c:pt>
                <c:pt idx="14">
                  <c:v>42382</c:v>
                </c:pt>
                <c:pt idx="15">
                  <c:v>42383</c:v>
                </c:pt>
                <c:pt idx="16">
                  <c:v>42383</c:v>
                </c:pt>
                <c:pt idx="17">
                  <c:v>42383</c:v>
                </c:pt>
                <c:pt idx="18">
                  <c:v>42383</c:v>
                </c:pt>
                <c:pt idx="19">
                  <c:v>42384</c:v>
                </c:pt>
                <c:pt idx="20">
                  <c:v>42384</c:v>
                </c:pt>
                <c:pt idx="21">
                  <c:v>42384</c:v>
                </c:pt>
                <c:pt idx="22">
                  <c:v>42387</c:v>
                </c:pt>
                <c:pt idx="23">
                  <c:v>42387</c:v>
                </c:pt>
                <c:pt idx="24">
                  <c:v>42387</c:v>
                </c:pt>
                <c:pt idx="25">
                  <c:v>42387</c:v>
                </c:pt>
                <c:pt idx="26">
                  <c:v>42388</c:v>
                </c:pt>
                <c:pt idx="27">
                  <c:v>42388</c:v>
                </c:pt>
                <c:pt idx="28">
                  <c:v>42388</c:v>
                </c:pt>
                <c:pt idx="29">
                  <c:v>42389</c:v>
                </c:pt>
                <c:pt idx="30">
                  <c:v>42389</c:v>
                </c:pt>
                <c:pt idx="31">
                  <c:v>42389</c:v>
                </c:pt>
                <c:pt idx="32">
                  <c:v>42390</c:v>
                </c:pt>
                <c:pt idx="33">
                  <c:v>42390</c:v>
                </c:pt>
                <c:pt idx="34">
                  <c:v>42390</c:v>
                </c:pt>
                <c:pt idx="35">
                  <c:v>42390</c:v>
                </c:pt>
                <c:pt idx="36">
                  <c:v>42391</c:v>
                </c:pt>
                <c:pt idx="37">
                  <c:v>42391</c:v>
                </c:pt>
                <c:pt idx="38">
                  <c:v>42391</c:v>
                </c:pt>
                <c:pt idx="39">
                  <c:v>42391</c:v>
                </c:pt>
                <c:pt idx="40">
                  <c:v>42394</c:v>
                </c:pt>
                <c:pt idx="41">
                  <c:v>42394</c:v>
                </c:pt>
                <c:pt idx="42">
                  <c:v>42394</c:v>
                </c:pt>
                <c:pt idx="43">
                  <c:v>42395</c:v>
                </c:pt>
                <c:pt idx="44">
                  <c:v>42395</c:v>
                </c:pt>
                <c:pt idx="45">
                  <c:v>42395</c:v>
                </c:pt>
                <c:pt idx="46">
                  <c:v>42395</c:v>
                </c:pt>
                <c:pt idx="47">
                  <c:v>42396</c:v>
                </c:pt>
                <c:pt idx="48">
                  <c:v>42396</c:v>
                </c:pt>
                <c:pt idx="49">
                  <c:v>42396</c:v>
                </c:pt>
                <c:pt idx="50">
                  <c:v>42396</c:v>
                </c:pt>
                <c:pt idx="51">
                  <c:v>42397</c:v>
                </c:pt>
                <c:pt idx="52">
                  <c:v>42397</c:v>
                </c:pt>
                <c:pt idx="53">
                  <c:v>42397</c:v>
                </c:pt>
                <c:pt idx="54">
                  <c:v>42398</c:v>
                </c:pt>
                <c:pt idx="55">
                  <c:v>42398</c:v>
                </c:pt>
                <c:pt idx="56">
                  <c:v>42398</c:v>
                </c:pt>
                <c:pt idx="57">
                  <c:v>42398</c:v>
                </c:pt>
                <c:pt idx="58">
                  <c:v>42401</c:v>
                </c:pt>
                <c:pt idx="59">
                  <c:v>42401</c:v>
                </c:pt>
                <c:pt idx="60">
                  <c:v>42401</c:v>
                </c:pt>
                <c:pt idx="61">
                  <c:v>42401</c:v>
                </c:pt>
                <c:pt idx="62">
                  <c:v>42402</c:v>
                </c:pt>
                <c:pt idx="63">
                  <c:v>42402</c:v>
                </c:pt>
                <c:pt idx="64">
                  <c:v>42402</c:v>
                </c:pt>
                <c:pt idx="65">
                  <c:v>42403</c:v>
                </c:pt>
                <c:pt idx="66">
                  <c:v>42403</c:v>
                </c:pt>
                <c:pt idx="67">
                  <c:v>42403</c:v>
                </c:pt>
                <c:pt idx="68">
                  <c:v>42403</c:v>
                </c:pt>
                <c:pt idx="69">
                  <c:v>42404</c:v>
                </c:pt>
                <c:pt idx="70">
                  <c:v>42404</c:v>
                </c:pt>
                <c:pt idx="71">
                  <c:v>42404</c:v>
                </c:pt>
                <c:pt idx="72">
                  <c:v>42404</c:v>
                </c:pt>
                <c:pt idx="73">
                  <c:v>42405</c:v>
                </c:pt>
                <c:pt idx="74">
                  <c:v>42405</c:v>
                </c:pt>
                <c:pt idx="75">
                  <c:v>42405</c:v>
                </c:pt>
                <c:pt idx="76">
                  <c:v>42408</c:v>
                </c:pt>
                <c:pt idx="77">
                  <c:v>42408</c:v>
                </c:pt>
                <c:pt idx="78">
                  <c:v>42408</c:v>
                </c:pt>
                <c:pt idx="79">
                  <c:v>42408</c:v>
                </c:pt>
                <c:pt idx="80">
                  <c:v>42409</c:v>
                </c:pt>
                <c:pt idx="81">
                  <c:v>42409</c:v>
                </c:pt>
                <c:pt idx="82">
                  <c:v>42409</c:v>
                </c:pt>
                <c:pt idx="83">
                  <c:v>42410</c:v>
                </c:pt>
                <c:pt idx="84">
                  <c:v>42410</c:v>
                </c:pt>
                <c:pt idx="85">
                  <c:v>42410</c:v>
                </c:pt>
                <c:pt idx="86">
                  <c:v>42410</c:v>
                </c:pt>
                <c:pt idx="87">
                  <c:v>42411</c:v>
                </c:pt>
                <c:pt idx="88">
                  <c:v>42411</c:v>
                </c:pt>
                <c:pt idx="89">
                  <c:v>42411</c:v>
                </c:pt>
                <c:pt idx="90">
                  <c:v>42412</c:v>
                </c:pt>
                <c:pt idx="91">
                  <c:v>42412</c:v>
                </c:pt>
                <c:pt idx="92">
                  <c:v>42412</c:v>
                </c:pt>
                <c:pt idx="93">
                  <c:v>42412</c:v>
                </c:pt>
                <c:pt idx="94">
                  <c:v>42415</c:v>
                </c:pt>
                <c:pt idx="95">
                  <c:v>42415</c:v>
                </c:pt>
                <c:pt idx="96">
                  <c:v>42415</c:v>
                </c:pt>
                <c:pt idx="97">
                  <c:v>42415</c:v>
                </c:pt>
                <c:pt idx="98">
                  <c:v>42416</c:v>
                </c:pt>
                <c:pt idx="99">
                  <c:v>42416</c:v>
                </c:pt>
                <c:pt idx="100">
                  <c:v>42416</c:v>
                </c:pt>
                <c:pt idx="101">
                  <c:v>42417</c:v>
                </c:pt>
                <c:pt idx="102">
                  <c:v>42417</c:v>
                </c:pt>
                <c:pt idx="103">
                  <c:v>42417</c:v>
                </c:pt>
                <c:pt idx="104">
                  <c:v>42417</c:v>
                </c:pt>
                <c:pt idx="105">
                  <c:v>42418</c:v>
                </c:pt>
                <c:pt idx="106">
                  <c:v>42418</c:v>
                </c:pt>
                <c:pt idx="107">
                  <c:v>42418</c:v>
                </c:pt>
                <c:pt idx="108">
                  <c:v>42419</c:v>
                </c:pt>
                <c:pt idx="109">
                  <c:v>42419</c:v>
                </c:pt>
                <c:pt idx="110">
                  <c:v>42419</c:v>
                </c:pt>
                <c:pt idx="111">
                  <c:v>42419</c:v>
                </c:pt>
                <c:pt idx="112">
                  <c:v>42057</c:v>
                </c:pt>
                <c:pt idx="113">
                  <c:v>42422</c:v>
                </c:pt>
                <c:pt idx="114">
                  <c:v>42422</c:v>
                </c:pt>
                <c:pt idx="115">
                  <c:v>42423</c:v>
                </c:pt>
                <c:pt idx="116">
                  <c:v>42423</c:v>
                </c:pt>
                <c:pt idx="117">
                  <c:v>42423</c:v>
                </c:pt>
                <c:pt idx="118">
                  <c:v>42424</c:v>
                </c:pt>
                <c:pt idx="119">
                  <c:v>42424</c:v>
                </c:pt>
                <c:pt idx="120">
                  <c:v>42424</c:v>
                </c:pt>
                <c:pt idx="121">
                  <c:v>42424</c:v>
                </c:pt>
                <c:pt idx="122">
                  <c:v>42425</c:v>
                </c:pt>
                <c:pt idx="123">
                  <c:v>42425</c:v>
                </c:pt>
                <c:pt idx="124">
                  <c:v>42425</c:v>
                </c:pt>
                <c:pt idx="125">
                  <c:v>42425</c:v>
                </c:pt>
                <c:pt idx="126">
                  <c:v>42426</c:v>
                </c:pt>
                <c:pt idx="127">
                  <c:v>42426</c:v>
                </c:pt>
                <c:pt idx="128">
                  <c:v>42426</c:v>
                </c:pt>
                <c:pt idx="129">
                  <c:v>42426</c:v>
                </c:pt>
                <c:pt idx="130">
                  <c:v>42430</c:v>
                </c:pt>
                <c:pt idx="131">
                  <c:v>42430</c:v>
                </c:pt>
                <c:pt idx="132">
                  <c:v>42430</c:v>
                </c:pt>
                <c:pt idx="133">
                  <c:v>42430</c:v>
                </c:pt>
                <c:pt idx="134">
                  <c:v>42431</c:v>
                </c:pt>
                <c:pt idx="135">
                  <c:v>42431</c:v>
                </c:pt>
                <c:pt idx="136">
                  <c:v>42431</c:v>
                </c:pt>
                <c:pt idx="137">
                  <c:v>42431</c:v>
                </c:pt>
                <c:pt idx="138">
                  <c:v>42432</c:v>
                </c:pt>
                <c:pt idx="139">
                  <c:v>42432</c:v>
                </c:pt>
                <c:pt idx="140">
                  <c:v>42432</c:v>
                </c:pt>
                <c:pt idx="141">
                  <c:v>42433</c:v>
                </c:pt>
                <c:pt idx="142">
                  <c:v>42433</c:v>
                </c:pt>
                <c:pt idx="143">
                  <c:v>42433</c:v>
                </c:pt>
                <c:pt idx="144">
                  <c:v>42433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42437</c:v>
                </c:pt>
                <c:pt idx="149">
                  <c:v>42437</c:v>
                </c:pt>
                <c:pt idx="150">
                  <c:v>42437</c:v>
                </c:pt>
                <c:pt idx="151">
                  <c:v>42438</c:v>
                </c:pt>
                <c:pt idx="152">
                  <c:v>42438</c:v>
                </c:pt>
                <c:pt idx="153">
                  <c:v>42438</c:v>
                </c:pt>
                <c:pt idx="154">
                  <c:v>42439</c:v>
                </c:pt>
                <c:pt idx="155">
                  <c:v>42439</c:v>
                </c:pt>
                <c:pt idx="156">
                  <c:v>42439</c:v>
                </c:pt>
                <c:pt idx="157">
                  <c:v>42439</c:v>
                </c:pt>
                <c:pt idx="158">
                  <c:v>42440</c:v>
                </c:pt>
                <c:pt idx="159">
                  <c:v>42440</c:v>
                </c:pt>
                <c:pt idx="160">
                  <c:v>42440</c:v>
                </c:pt>
                <c:pt idx="161">
                  <c:v>42443</c:v>
                </c:pt>
                <c:pt idx="162">
                  <c:v>42443</c:v>
                </c:pt>
                <c:pt idx="163">
                  <c:v>42443</c:v>
                </c:pt>
                <c:pt idx="164">
                  <c:v>42443</c:v>
                </c:pt>
                <c:pt idx="165">
                  <c:v>42444</c:v>
                </c:pt>
                <c:pt idx="166">
                  <c:v>42444</c:v>
                </c:pt>
                <c:pt idx="167">
                  <c:v>42444</c:v>
                </c:pt>
                <c:pt idx="168">
                  <c:v>42444</c:v>
                </c:pt>
                <c:pt idx="169">
                  <c:v>42445</c:v>
                </c:pt>
                <c:pt idx="170">
                  <c:v>42445</c:v>
                </c:pt>
                <c:pt idx="171">
                  <c:v>42445</c:v>
                </c:pt>
                <c:pt idx="172">
                  <c:v>42446</c:v>
                </c:pt>
                <c:pt idx="173">
                  <c:v>42446</c:v>
                </c:pt>
                <c:pt idx="174">
                  <c:v>42446</c:v>
                </c:pt>
                <c:pt idx="175">
                  <c:v>42447</c:v>
                </c:pt>
                <c:pt idx="176">
                  <c:v>42447</c:v>
                </c:pt>
                <c:pt idx="177">
                  <c:v>42447</c:v>
                </c:pt>
                <c:pt idx="178">
                  <c:v>42450</c:v>
                </c:pt>
                <c:pt idx="179">
                  <c:v>42450</c:v>
                </c:pt>
                <c:pt idx="180">
                  <c:v>42450</c:v>
                </c:pt>
                <c:pt idx="181">
                  <c:v>42450</c:v>
                </c:pt>
                <c:pt idx="182">
                  <c:v>42457</c:v>
                </c:pt>
                <c:pt idx="183">
                  <c:v>42457</c:v>
                </c:pt>
                <c:pt idx="184">
                  <c:v>42457</c:v>
                </c:pt>
                <c:pt idx="185">
                  <c:v>42457</c:v>
                </c:pt>
                <c:pt idx="186">
                  <c:v>42458</c:v>
                </c:pt>
                <c:pt idx="187">
                  <c:v>42458</c:v>
                </c:pt>
                <c:pt idx="188">
                  <c:v>42458</c:v>
                </c:pt>
                <c:pt idx="189">
                  <c:v>42458</c:v>
                </c:pt>
                <c:pt idx="190">
                  <c:v>42459</c:v>
                </c:pt>
                <c:pt idx="191">
                  <c:v>42459</c:v>
                </c:pt>
                <c:pt idx="192">
                  <c:v>42459</c:v>
                </c:pt>
                <c:pt idx="193">
                  <c:v>42459</c:v>
                </c:pt>
                <c:pt idx="194">
                  <c:v>42460</c:v>
                </c:pt>
                <c:pt idx="195">
                  <c:v>42460</c:v>
                </c:pt>
                <c:pt idx="196">
                  <c:v>42460</c:v>
                </c:pt>
                <c:pt idx="197">
                  <c:v>42460</c:v>
                </c:pt>
              </c:numCache>
            </c:numRef>
          </c:cat>
          <c:val>
            <c:numRef>
              <c:f>'1T'!$T$2:$T$199</c:f>
              <c:numCache>
                <c:formatCode>General</c:formatCode>
                <c:ptCount val="19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35</c:v>
                </c:pt>
                <c:pt idx="183">
                  <c:v>35</c:v>
                </c:pt>
                <c:pt idx="184">
                  <c:v>35</c:v>
                </c:pt>
                <c:pt idx="185">
                  <c:v>35</c:v>
                </c:pt>
                <c:pt idx="186">
                  <c:v>35</c:v>
                </c:pt>
                <c:pt idx="187">
                  <c:v>35</c:v>
                </c:pt>
                <c:pt idx="188">
                  <c:v>35</c:v>
                </c:pt>
                <c:pt idx="189">
                  <c:v>35</c:v>
                </c:pt>
                <c:pt idx="190">
                  <c:v>35</c:v>
                </c:pt>
                <c:pt idx="191">
                  <c:v>35</c:v>
                </c:pt>
                <c:pt idx="192">
                  <c:v>35</c:v>
                </c:pt>
                <c:pt idx="193">
                  <c:v>35</c:v>
                </c:pt>
                <c:pt idx="194">
                  <c:v>35</c:v>
                </c:pt>
                <c:pt idx="195">
                  <c:v>35</c:v>
                </c:pt>
                <c:pt idx="196">
                  <c:v>35</c:v>
                </c:pt>
                <c:pt idx="19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749840"/>
        <c:axId val="2757504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'1T'!$E$2:$E$199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24.988876325010395</c:v>
                      </c:pt>
                      <c:pt idx="1">
                        <c:v>20.148726504419155</c:v>
                      </c:pt>
                      <c:pt idx="2">
                        <c:v>21.844005223614481</c:v>
                      </c:pt>
                      <c:pt idx="3">
                        <c:v>21.828660572337004</c:v>
                      </c:pt>
                      <c:pt idx="4">
                        <c:v>23.576195428197238</c:v>
                      </c:pt>
                      <c:pt idx="5">
                        <c:v>24.921928584504457</c:v>
                      </c:pt>
                      <c:pt idx="6">
                        <c:v>24.390275898605879</c:v>
                      </c:pt>
                      <c:pt idx="7">
                        <c:v>23.417438823070089</c:v>
                      </c:pt>
                      <c:pt idx="8">
                        <c:v>21.672891512840344</c:v>
                      </c:pt>
                      <c:pt idx="9">
                        <c:v>23.152694072363388</c:v>
                      </c:pt>
                      <c:pt idx="10">
                        <c:v>21.943891841000696</c:v>
                      </c:pt>
                      <c:pt idx="11">
                        <c:v>21.907852891929025</c:v>
                      </c:pt>
                      <c:pt idx="12">
                        <c:v>23.289380349789603</c:v>
                      </c:pt>
                      <c:pt idx="13">
                        <c:v>23.250139021934068</c:v>
                      </c:pt>
                      <c:pt idx="14">
                        <c:v>21.852588121336261</c:v>
                      </c:pt>
                      <c:pt idx="15">
                        <c:v>20.187798852992195</c:v>
                      </c:pt>
                      <c:pt idx="16">
                        <c:v>24.07299588029575</c:v>
                      </c:pt>
                      <c:pt idx="17">
                        <c:v>22.476257880435639</c:v>
                      </c:pt>
                      <c:pt idx="18">
                        <c:v>23.269633579900969</c:v>
                      </c:pt>
                      <c:pt idx="19">
                        <c:v>21.737160180207351</c:v>
                      </c:pt>
                      <c:pt idx="20">
                        <c:v>24.292186129722424</c:v>
                      </c:pt>
                      <c:pt idx="21">
                        <c:v>21.191794666921652</c:v>
                      </c:pt>
                      <c:pt idx="22">
                        <c:v>22.495322493113477</c:v>
                      </c:pt>
                      <c:pt idx="23">
                        <c:v>20.036042019672919</c:v>
                      </c:pt>
                      <c:pt idx="24">
                        <c:v>22.252230342932741</c:v>
                      </c:pt>
                      <c:pt idx="25">
                        <c:v>20.438333752081441</c:v>
                      </c:pt>
                      <c:pt idx="26">
                        <c:v>24.434836441938874</c:v>
                      </c:pt>
                      <c:pt idx="27">
                        <c:v>20.925212537270955</c:v>
                      </c:pt>
                      <c:pt idx="28">
                        <c:v>23.369735164794648</c:v>
                      </c:pt>
                      <c:pt idx="29">
                        <c:v>21.437613020538791</c:v>
                      </c:pt>
                      <c:pt idx="30">
                        <c:v>21.863097390647862</c:v>
                      </c:pt>
                      <c:pt idx="31">
                        <c:v>23.795376089683653</c:v>
                      </c:pt>
                      <c:pt idx="32">
                        <c:v>22.653275511838491</c:v>
                      </c:pt>
                      <c:pt idx="33">
                        <c:v>22.880173382565999</c:v>
                      </c:pt>
                      <c:pt idx="34">
                        <c:v>20.116350145333183</c:v>
                      </c:pt>
                      <c:pt idx="35">
                        <c:v>21.641481202884783</c:v>
                      </c:pt>
                      <c:pt idx="36">
                        <c:v>23.818274825083485</c:v>
                      </c:pt>
                      <c:pt idx="37">
                        <c:v>24.233025109907882</c:v>
                      </c:pt>
                      <c:pt idx="38">
                        <c:v>21.228540901287275</c:v>
                      </c:pt>
                      <c:pt idx="39">
                        <c:v>21.113543901394173</c:v>
                      </c:pt>
                      <c:pt idx="40">
                        <c:v>23.537304367476001</c:v>
                      </c:pt>
                      <c:pt idx="41">
                        <c:v>20.123505449939305</c:v>
                      </c:pt>
                      <c:pt idx="42">
                        <c:v>21.831063837199061</c:v>
                      </c:pt>
                      <c:pt idx="43">
                        <c:v>24.856052614067305</c:v>
                      </c:pt>
                      <c:pt idx="44">
                        <c:v>21.671418648387156</c:v>
                      </c:pt>
                      <c:pt idx="45">
                        <c:v>23.647240924230505</c:v>
                      </c:pt>
                      <c:pt idx="46">
                        <c:v>20.097731811783838</c:v>
                      </c:pt>
                      <c:pt idx="47">
                        <c:v>24.86380277044848</c:v>
                      </c:pt>
                      <c:pt idx="48">
                        <c:v>21.234046900086692</c:v>
                      </c:pt>
                      <c:pt idx="49">
                        <c:v>22.896252662236435</c:v>
                      </c:pt>
                      <c:pt idx="50">
                        <c:v>22.336810998539868</c:v>
                      </c:pt>
                      <c:pt idx="51">
                        <c:v>23.234526851888681</c:v>
                      </c:pt>
                      <c:pt idx="52">
                        <c:v>24.572371847070457</c:v>
                      </c:pt>
                      <c:pt idx="53">
                        <c:v>24.213103743432953</c:v>
                      </c:pt>
                      <c:pt idx="54">
                        <c:v>22.608360524892809</c:v>
                      </c:pt>
                      <c:pt idx="55">
                        <c:v>20.714506241743955</c:v>
                      </c:pt>
                      <c:pt idx="56">
                        <c:v>22.503219894753283</c:v>
                      </c:pt>
                      <c:pt idx="57">
                        <c:v>23.72070349804369</c:v>
                      </c:pt>
                      <c:pt idx="58">
                        <c:v>23.292044880896849</c:v>
                      </c:pt>
                      <c:pt idx="59">
                        <c:v>21.261191898857238</c:v>
                      </c:pt>
                      <c:pt idx="60">
                        <c:v>21.557618980655427</c:v>
                      </c:pt>
                      <c:pt idx="61">
                        <c:v>23.164243793280967</c:v>
                      </c:pt>
                      <c:pt idx="62">
                        <c:v>24.439294875137094</c:v>
                      </c:pt>
                      <c:pt idx="63">
                        <c:v>20.24041914277317</c:v>
                      </c:pt>
                      <c:pt idx="64">
                        <c:v>24.29724815691932</c:v>
                      </c:pt>
                      <c:pt idx="65">
                        <c:v>24.702737701936872</c:v>
                      </c:pt>
                      <c:pt idx="66">
                        <c:v>23.151262999681634</c:v>
                      </c:pt>
                      <c:pt idx="67">
                        <c:v>21.429906839898731</c:v>
                      </c:pt>
                      <c:pt idx="68">
                        <c:v>23.636112733501221</c:v>
                      </c:pt>
                      <c:pt idx="69">
                        <c:v>22.028419087257525</c:v>
                      </c:pt>
                      <c:pt idx="70">
                        <c:v>22.804873469706131</c:v>
                      </c:pt>
                      <c:pt idx="71">
                        <c:v>21.052481074616995</c:v>
                      </c:pt>
                      <c:pt idx="72">
                        <c:v>20.225784347404883</c:v>
                      </c:pt>
                      <c:pt idx="73">
                        <c:v>20.978468149999387</c:v>
                      </c:pt>
                      <c:pt idx="74">
                        <c:v>21.006506092502079</c:v>
                      </c:pt>
                      <c:pt idx="75">
                        <c:v>23.369238100160214</c:v>
                      </c:pt>
                      <c:pt idx="76">
                        <c:v>24.180772242293727</c:v>
                      </c:pt>
                      <c:pt idx="77">
                        <c:v>24.379302696911676</c:v>
                      </c:pt>
                      <c:pt idx="78">
                        <c:v>22.951933649507517</c:v>
                      </c:pt>
                      <c:pt idx="79">
                        <c:v>22.613341127284805</c:v>
                      </c:pt>
                      <c:pt idx="80">
                        <c:v>24.237587488869448</c:v>
                      </c:pt>
                      <c:pt idx="81">
                        <c:v>22.827810824029328</c:v>
                      </c:pt>
                      <c:pt idx="82">
                        <c:v>20.217865683713168</c:v>
                      </c:pt>
                      <c:pt idx="83">
                        <c:v>20.12460234663244</c:v>
                      </c:pt>
                      <c:pt idx="84">
                        <c:v>23.364279992884796</c:v>
                      </c:pt>
                      <c:pt idx="85">
                        <c:v>21.754818445845622</c:v>
                      </c:pt>
                      <c:pt idx="86">
                        <c:v>22.092331144631601</c:v>
                      </c:pt>
                      <c:pt idx="87">
                        <c:v>22.049742266947355</c:v>
                      </c:pt>
                      <c:pt idx="88">
                        <c:v>22.135153007456658</c:v>
                      </c:pt>
                      <c:pt idx="89">
                        <c:v>21.384092773535578</c:v>
                      </c:pt>
                      <c:pt idx="90">
                        <c:v>20.396311734204076</c:v>
                      </c:pt>
                      <c:pt idx="91">
                        <c:v>23.12876175510873</c:v>
                      </c:pt>
                      <c:pt idx="92">
                        <c:v>21.533730998101476</c:v>
                      </c:pt>
                      <c:pt idx="93">
                        <c:v>22.6642686477167</c:v>
                      </c:pt>
                      <c:pt idx="94">
                        <c:v>21.783747804288112</c:v>
                      </c:pt>
                      <c:pt idx="95">
                        <c:v>24.576067353749572</c:v>
                      </c:pt>
                      <c:pt idx="96">
                        <c:v>23.05239637727712</c:v>
                      </c:pt>
                      <c:pt idx="97">
                        <c:v>21.114020481107168</c:v>
                      </c:pt>
                      <c:pt idx="98">
                        <c:v>21.64295993259157</c:v>
                      </c:pt>
                      <c:pt idx="99">
                        <c:v>21.912243473021174</c:v>
                      </c:pt>
                      <c:pt idx="100">
                        <c:v>22.675598375774761</c:v>
                      </c:pt>
                      <c:pt idx="101">
                        <c:v>21.681997356352394</c:v>
                      </c:pt>
                      <c:pt idx="102">
                        <c:v>21.201219385963562</c:v>
                      </c:pt>
                      <c:pt idx="103">
                        <c:v>24.367117908642943</c:v>
                      </c:pt>
                      <c:pt idx="104">
                        <c:v>20.444414904713444</c:v>
                      </c:pt>
                      <c:pt idx="105">
                        <c:v>21.198281465568858</c:v>
                      </c:pt>
                      <c:pt idx="106">
                        <c:v>23.641225237753797</c:v>
                      </c:pt>
                      <c:pt idx="107">
                        <c:v>21.693034436608581</c:v>
                      </c:pt>
                      <c:pt idx="108">
                        <c:v>21.158566680803329</c:v>
                      </c:pt>
                      <c:pt idx="109">
                        <c:v>20.003686540155666</c:v>
                      </c:pt>
                      <c:pt idx="110">
                        <c:v>20.833754285280946</c:v>
                      </c:pt>
                      <c:pt idx="111">
                        <c:v>24.908654001702139</c:v>
                      </c:pt>
                      <c:pt idx="112">
                        <c:v>20.517726635267518</c:v>
                      </c:pt>
                      <c:pt idx="113">
                        <c:v>23.710750102914581</c:v>
                      </c:pt>
                      <c:pt idx="114">
                        <c:v>21.627508335656611</c:v>
                      </c:pt>
                      <c:pt idx="115">
                        <c:v>20.1899660834145</c:v>
                      </c:pt>
                      <c:pt idx="116">
                        <c:v>23.134518111888632</c:v>
                      </c:pt>
                      <c:pt idx="117">
                        <c:v>20.354208028917203</c:v>
                      </c:pt>
                      <c:pt idx="118">
                        <c:v>21.286369438864188</c:v>
                      </c:pt>
                      <c:pt idx="119">
                        <c:v>23.616466347112389</c:v>
                      </c:pt>
                      <c:pt idx="120">
                        <c:v>24.520976623390546</c:v>
                      </c:pt>
                      <c:pt idx="121">
                        <c:v>20.134251101332591</c:v>
                      </c:pt>
                      <c:pt idx="122">
                        <c:v>21.948139329729504</c:v>
                      </c:pt>
                      <c:pt idx="123">
                        <c:v>20.648240238862623</c:v>
                      </c:pt>
                      <c:pt idx="124">
                        <c:v>24.964829916493695</c:v>
                      </c:pt>
                      <c:pt idx="125">
                        <c:v>21.12387944823497</c:v>
                      </c:pt>
                      <c:pt idx="126">
                        <c:v>23.669301958627337</c:v>
                      </c:pt>
                      <c:pt idx="127">
                        <c:v>23.70854787179092</c:v>
                      </c:pt>
                      <c:pt idx="128">
                        <c:v>22.219988766285251</c:v>
                      </c:pt>
                      <c:pt idx="129">
                        <c:v>21.902002475064496</c:v>
                      </c:pt>
                      <c:pt idx="130">
                        <c:v>24.783215013325211</c:v>
                      </c:pt>
                      <c:pt idx="131">
                        <c:v>24.982696025007197</c:v>
                      </c:pt>
                      <c:pt idx="132">
                        <c:v>22.299826143770002</c:v>
                      </c:pt>
                      <c:pt idx="133">
                        <c:v>22.028471382911086</c:v>
                      </c:pt>
                      <c:pt idx="134">
                        <c:v>24.312502214738636</c:v>
                      </c:pt>
                      <c:pt idx="135">
                        <c:v>20.100288109489764</c:v>
                      </c:pt>
                      <c:pt idx="136">
                        <c:v>20.641988669760103</c:v>
                      </c:pt>
                      <c:pt idx="137">
                        <c:v>23.082810413498038</c:v>
                      </c:pt>
                      <c:pt idx="138">
                        <c:v>20.675999108903497</c:v>
                      </c:pt>
                      <c:pt idx="139">
                        <c:v>24.216321840822545</c:v>
                      </c:pt>
                      <c:pt idx="140">
                        <c:v>21.545623777009919</c:v>
                      </c:pt>
                      <c:pt idx="141">
                        <c:v>21.210616067924175</c:v>
                      </c:pt>
                      <c:pt idx="142">
                        <c:v>20.076140944061734</c:v>
                      </c:pt>
                      <c:pt idx="143">
                        <c:v>21.006693174019922</c:v>
                      </c:pt>
                      <c:pt idx="144">
                        <c:v>24.149095132783984</c:v>
                      </c:pt>
                      <c:pt idx="145">
                        <c:v>20.174887682480918</c:v>
                      </c:pt>
                      <c:pt idx="146">
                        <c:v>20.079834836933443</c:v>
                      </c:pt>
                      <c:pt idx="147">
                        <c:v>21.152123517928992</c:v>
                      </c:pt>
                      <c:pt idx="148">
                        <c:v>22.305384711198847</c:v>
                      </c:pt>
                      <c:pt idx="149">
                        <c:v>24.936543339944325</c:v>
                      </c:pt>
                      <c:pt idx="150">
                        <c:v>24.694719215516251</c:v>
                      </c:pt>
                      <c:pt idx="151">
                        <c:v>23.848036524876949</c:v>
                      </c:pt>
                      <c:pt idx="152">
                        <c:v>24.410386908178527</c:v>
                      </c:pt>
                      <c:pt idx="153">
                        <c:v>20.24731692327288</c:v>
                      </c:pt>
                      <c:pt idx="154">
                        <c:v>23.695961413381781</c:v>
                      </c:pt>
                      <c:pt idx="155">
                        <c:v>22.397302404788142</c:v>
                      </c:pt>
                      <c:pt idx="156">
                        <c:v>20.11853838297769</c:v>
                      </c:pt>
                      <c:pt idx="157">
                        <c:v>23.570850712828719</c:v>
                      </c:pt>
                      <c:pt idx="158">
                        <c:v>24.771553291787797</c:v>
                      </c:pt>
                      <c:pt idx="159">
                        <c:v>20.091801544115715</c:v>
                      </c:pt>
                      <c:pt idx="160">
                        <c:v>23.196503354769547</c:v>
                      </c:pt>
                      <c:pt idx="161">
                        <c:v>24.504993004327734</c:v>
                      </c:pt>
                      <c:pt idx="162">
                        <c:v>24.299614232837126</c:v>
                      </c:pt>
                      <c:pt idx="163">
                        <c:v>24.134506583969028</c:v>
                      </c:pt>
                      <c:pt idx="164">
                        <c:v>23.766237922958382</c:v>
                      </c:pt>
                      <c:pt idx="165">
                        <c:v>20.188841911059797</c:v>
                      </c:pt>
                      <c:pt idx="166">
                        <c:v>23.901722263178119</c:v>
                      </c:pt>
                      <c:pt idx="167">
                        <c:v>24.796131470243257</c:v>
                      </c:pt>
                      <c:pt idx="168">
                        <c:v>24.828670212744782</c:v>
                      </c:pt>
                      <c:pt idx="169">
                        <c:v>24.6411365434078</c:v>
                      </c:pt>
                      <c:pt idx="170">
                        <c:v>22.697289107460307</c:v>
                      </c:pt>
                      <c:pt idx="171">
                        <c:v>24.56494185198251</c:v>
                      </c:pt>
                      <c:pt idx="172">
                        <c:v>21.605042332161364</c:v>
                      </c:pt>
                      <c:pt idx="173">
                        <c:v>24.406530639049461</c:v>
                      </c:pt>
                      <c:pt idx="174">
                        <c:v>22.4</c:v>
                      </c:pt>
                      <c:pt idx="175">
                        <c:v>21.750181950150239</c:v>
                      </c:pt>
                      <c:pt idx="176">
                        <c:v>20.17252353551924</c:v>
                      </c:pt>
                      <c:pt idx="177">
                        <c:v>24.190101532243872</c:v>
                      </c:pt>
                      <c:pt idx="178">
                        <c:v>21.867197045986121</c:v>
                      </c:pt>
                      <c:pt idx="179">
                        <c:v>23.872903389482008</c:v>
                      </c:pt>
                      <c:pt idx="180">
                        <c:v>23.69964680281868</c:v>
                      </c:pt>
                      <c:pt idx="181">
                        <c:v>22.285683897282048</c:v>
                      </c:pt>
                      <c:pt idx="182">
                        <c:v>24.801799434388467</c:v>
                      </c:pt>
                      <c:pt idx="183">
                        <c:v>21.657964369294614</c:v>
                      </c:pt>
                      <c:pt idx="184">
                        <c:v>22.684180124754022</c:v>
                      </c:pt>
                      <c:pt idx="185">
                        <c:v>22.856249299970845</c:v>
                      </c:pt>
                      <c:pt idx="186">
                        <c:v>22.834437121227179</c:v>
                      </c:pt>
                      <c:pt idx="187">
                        <c:v>23.382958174908289</c:v>
                      </c:pt>
                      <c:pt idx="188">
                        <c:v>22.060985550129661</c:v>
                      </c:pt>
                      <c:pt idx="189">
                        <c:v>22.255542853344519</c:v>
                      </c:pt>
                      <c:pt idx="190">
                        <c:v>20.312216762391383</c:v>
                      </c:pt>
                      <c:pt idx="191">
                        <c:v>22.52002811856952</c:v>
                      </c:pt>
                      <c:pt idx="192">
                        <c:v>23.490897655667521</c:v>
                      </c:pt>
                      <c:pt idx="193">
                        <c:v>22.804364332834922</c:v>
                      </c:pt>
                      <c:pt idx="194">
                        <c:v>22.691034300595092</c:v>
                      </c:pt>
                      <c:pt idx="195">
                        <c:v>21.782712898746006</c:v>
                      </c:pt>
                      <c:pt idx="196">
                        <c:v>24.126603223651159</c:v>
                      </c:pt>
                      <c:pt idx="197">
                        <c:v>24.564706793690775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'1T'!$F$2:$F$199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23.717523665803746</c:v>
                      </c:pt>
                      <c:pt idx="1">
                        <c:v>20.198476283594026</c:v>
                      </c:pt>
                      <c:pt idx="2">
                        <c:v>21.55074977820346</c:v>
                      </c:pt>
                      <c:pt idx="3">
                        <c:v>21.975468856978114</c:v>
                      </c:pt>
                      <c:pt idx="4">
                        <c:v>23.607653637131328</c:v>
                      </c:pt>
                      <c:pt idx="5">
                        <c:v>20.795607834427251</c:v>
                      </c:pt>
                      <c:pt idx="6">
                        <c:v>23.334969929154152</c:v>
                      </c:pt>
                      <c:pt idx="7">
                        <c:v>20.730029108625846</c:v>
                      </c:pt>
                      <c:pt idx="8">
                        <c:v>23.311451175156211</c:v>
                      </c:pt>
                      <c:pt idx="9">
                        <c:v>22.803260439164522</c:v>
                      </c:pt>
                      <c:pt idx="10">
                        <c:v>24.185167342003467</c:v>
                      </c:pt>
                      <c:pt idx="11">
                        <c:v>24.397490301378014</c:v>
                      </c:pt>
                      <c:pt idx="12">
                        <c:v>21.948916683646157</c:v>
                      </c:pt>
                      <c:pt idx="13">
                        <c:v>22.795164805251762</c:v>
                      </c:pt>
                      <c:pt idx="14">
                        <c:v>21.317189594734469</c:v>
                      </c:pt>
                      <c:pt idx="15">
                        <c:v>21.076696874399843</c:v>
                      </c:pt>
                      <c:pt idx="16">
                        <c:v>22.186901860326675</c:v>
                      </c:pt>
                      <c:pt idx="17">
                        <c:v>21.092541394873944</c:v>
                      </c:pt>
                      <c:pt idx="18">
                        <c:v>21.8267793080248</c:v>
                      </c:pt>
                      <c:pt idx="19">
                        <c:v>23.519004592973292</c:v>
                      </c:pt>
                      <c:pt idx="20">
                        <c:v>24.935801191567052</c:v>
                      </c:pt>
                      <c:pt idx="21">
                        <c:v>22.587114970125498</c:v>
                      </c:pt>
                      <c:pt idx="22">
                        <c:v>24.382442865419115</c:v>
                      </c:pt>
                      <c:pt idx="23">
                        <c:v>24.42291378752661</c:v>
                      </c:pt>
                      <c:pt idx="24">
                        <c:v>23.633120884094435</c:v>
                      </c:pt>
                      <c:pt idx="25">
                        <c:v>20.856130039465306</c:v>
                      </c:pt>
                      <c:pt idx="26">
                        <c:v>23.815359211865818</c:v>
                      </c:pt>
                      <c:pt idx="27">
                        <c:v>23.196595858405487</c:v>
                      </c:pt>
                      <c:pt idx="28">
                        <c:v>20.321186566476037</c:v>
                      </c:pt>
                      <c:pt idx="29">
                        <c:v>23.402279232366983</c:v>
                      </c:pt>
                      <c:pt idx="30">
                        <c:v>21.648902240679032</c:v>
                      </c:pt>
                      <c:pt idx="31">
                        <c:v>24.177302221923714</c:v>
                      </c:pt>
                      <c:pt idx="32">
                        <c:v>20.604914657238243</c:v>
                      </c:pt>
                      <c:pt idx="33">
                        <c:v>23.035148672509123</c:v>
                      </c:pt>
                      <c:pt idx="34">
                        <c:v>20.829161382121807</c:v>
                      </c:pt>
                      <c:pt idx="35">
                        <c:v>22.067773064157002</c:v>
                      </c:pt>
                      <c:pt idx="36">
                        <c:v>24.803539063242191</c:v>
                      </c:pt>
                      <c:pt idx="37">
                        <c:v>24.354578983158589</c:v>
                      </c:pt>
                      <c:pt idx="38">
                        <c:v>21.853363958589185</c:v>
                      </c:pt>
                      <c:pt idx="39">
                        <c:v>21.820950931679604</c:v>
                      </c:pt>
                      <c:pt idx="40">
                        <c:v>21.788825522217781</c:v>
                      </c:pt>
                      <c:pt idx="41">
                        <c:v>20.50050262463601</c:v>
                      </c:pt>
                      <c:pt idx="42">
                        <c:v>20.55487331794469</c:v>
                      </c:pt>
                      <c:pt idx="43">
                        <c:v>23.987954873807979</c:v>
                      </c:pt>
                      <c:pt idx="44">
                        <c:v>20.438596722683823</c:v>
                      </c:pt>
                      <c:pt idx="45">
                        <c:v>22.468517994436453</c:v>
                      </c:pt>
                      <c:pt idx="46">
                        <c:v>21.752734762489712</c:v>
                      </c:pt>
                      <c:pt idx="47">
                        <c:v>22.997692646102202</c:v>
                      </c:pt>
                      <c:pt idx="48">
                        <c:v>23.712277912245241</c:v>
                      </c:pt>
                      <c:pt idx="49">
                        <c:v>23.387230891964393</c:v>
                      </c:pt>
                      <c:pt idx="50">
                        <c:v>23.574301802994967</c:v>
                      </c:pt>
                      <c:pt idx="51">
                        <c:v>22.745144756709479</c:v>
                      </c:pt>
                      <c:pt idx="52">
                        <c:v>21.192374617298356</c:v>
                      </c:pt>
                      <c:pt idx="53">
                        <c:v>24.785255141627353</c:v>
                      </c:pt>
                      <c:pt idx="54">
                        <c:v>23.515941277515985</c:v>
                      </c:pt>
                      <c:pt idx="55">
                        <c:v>22.233505509305886</c:v>
                      </c:pt>
                      <c:pt idx="56">
                        <c:v>20.839274517641524</c:v>
                      </c:pt>
                      <c:pt idx="57">
                        <c:v>22.629097229960379</c:v>
                      </c:pt>
                      <c:pt idx="58">
                        <c:v>20.473016529480216</c:v>
                      </c:pt>
                      <c:pt idx="59">
                        <c:v>23.512093249936779</c:v>
                      </c:pt>
                      <c:pt idx="60">
                        <c:v>23.582688842722487</c:v>
                      </c:pt>
                      <c:pt idx="61">
                        <c:v>22.512242756146929</c:v>
                      </c:pt>
                      <c:pt idx="62">
                        <c:v>22.696678314655028</c:v>
                      </c:pt>
                      <c:pt idx="63">
                        <c:v>24.844086186645885</c:v>
                      </c:pt>
                      <c:pt idx="64">
                        <c:v>24.780074483493145</c:v>
                      </c:pt>
                      <c:pt idx="65">
                        <c:v>22.395236210672337</c:v>
                      </c:pt>
                      <c:pt idx="66">
                        <c:v>22.502589223386902</c:v>
                      </c:pt>
                      <c:pt idx="67">
                        <c:v>24.104002546926839</c:v>
                      </c:pt>
                      <c:pt idx="68">
                        <c:v>21.97784903744893</c:v>
                      </c:pt>
                      <c:pt idx="69">
                        <c:v>20.6741441420019</c:v>
                      </c:pt>
                      <c:pt idx="70">
                        <c:v>23.433700408391125</c:v>
                      </c:pt>
                      <c:pt idx="71">
                        <c:v>23.686257379158484</c:v>
                      </c:pt>
                      <c:pt idx="72">
                        <c:v>20.283714667788239</c:v>
                      </c:pt>
                      <c:pt idx="73">
                        <c:v>20.283207645534066</c:v>
                      </c:pt>
                      <c:pt idx="74">
                        <c:v>23.04664046859342</c:v>
                      </c:pt>
                      <c:pt idx="75">
                        <c:v>23.817167224099904</c:v>
                      </c:pt>
                      <c:pt idx="76">
                        <c:v>20.263498344315508</c:v>
                      </c:pt>
                      <c:pt idx="77">
                        <c:v>21.845094057028131</c:v>
                      </c:pt>
                      <c:pt idx="78">
                        <c:v>20.988841233960745</c:v>
                      </c:pt>
                      <c:pt idx="79">
                        <c:v>20.674039117316966</c:v>
                      </c:pt>
                      <c:pt idx="80">
                        <c:v>20.712513702892064</c:v>
                      </c:pt>
                      <c:pt idx="81">
                        <c:v>21.626027949822795</c:v>
                      </c:pt>
                      <c:pt idx="82">
                        <c:v>23.81460928327342</c:v>
                      </c:pt>
                      <c:pt idx="83">
                        <c:v>23.539441462063742</c:v>
                      </c:pt>
                      <c:pt idx="84">
                        <c:v>22.693063376748118</c:v>
                      </c:pt>
                      <c:pt idx="85">
                        <c:v>23.720143150215119</c:v>
                      </c:pt>
                      <c:pt idx="86">
                        <c:v>22.569801043836357</c:v>
                      </c:pt>
                      <c:pt idx="87">
                        <c:v>20.41125115584688</c:v>
                      </c:pt>
                      <c:pt idx="88">
                        <c:v>21.813910149374479</c:v>
                      </c:pt>
                      <c:pt idx="89">
                        <c:v>23.998839860784809</c:v>
                      </c:pt>
                      <c:pt idx="90">
                        <c:v>23.559855333481394</c:v>
                      </c:pt>
                      <c:pt idx="91">
                        <c:v>21.060927273712206</c:v>
                      </c:pt>
                      <c:pt idx="92">
                        <c:v>23.888257330221602</c:v>
                      </c:pt>
                      <c:pt idx="93">
                        <c:v>22.664073729907606</c:v>
                      </c:pt>
                      <c:pt idx="94">
                        <c:v>22.853806099587462</c:v>
                      </c:pt>
                      <c:pt idx="95">
                        <c:v>23.040531335907932</c:v>
                      </c:pt>
                      <c:pt idx="96">
                        <c:v>20.063049579105403</c:v>
                      </c:pt>
                      <c:pt idx="97">
                        <c:v>20.55827555432268</c:v>
                      </c:pt>
                      <c:pt idx="98">
                        <c:v>24.152605376940151</c:v>
                      </c:pt>
                      <c:pt idx="99">
                        <c:v>21.754555813509374</c:v>
                      </c:pt>
                      <c:pt idx="100">
                        <c:v>22.529899492792854</c:v>
                      </c:pt>
                      <c:pt idx="101">
                        <c:v>21.092041727827091</c:v>
                      </c:pt>
                      <c:pt idx="102">
                        <c:v>23.412314066763486</c:v>
                      </c:pt>
                      <c:pt idx="103">
                        <c:v>22.926782987483989</c:v>
                      </c:pt>
                      <c:pt idx="104">
                        <c:v>20.939081125601895</c:v>
                      </c:pt>
                      <c:pt idx="105">
                        <c:v>24.887265220987295</c:v>
                      </c:pt>
                      <c:pt idx="106">
                        <c:v>21.224714074086215</c:v>
                      </c:pt>
                      <c:pt idx="107">
                        <c:v>20.588732483516086</c:v>
                      </c:pt>
                      <c:pt idx="108">
                        <c:v>20.944047297207963</c:v>
                      </c:pt>
                      <c:pt idx="109">
                        <c:v>20.377241796554074</c:v>
                      </c:pt>
                      <c:pt idx="110">
                        <c:v>21.575142798128272</c:v>
                      </c:pt>
                      <c:pt idx="111">
                        <c:v>23.94092391637195</c:v>
                      </c:pt>
                      <c:pt idx="112">
                        <c:v>24.140637692793263</c:v>
                      </c:pt>
                      <c:pt idx="113">
                        <c:v>24.923993894056178</c:v>
                      </c:pt>
                      <c:pt idx="114">
                        <c:v>24.268247144091827</c:v>
                      </c:pt>
                      <c:pt idx="115">
                        <c:v>20.612452915349486</c:v>
                      </c:pt>
                      <c:pt idx="116">
                        <c:v>20.6423523424757</c:v>
                      </c:pt>
                      <c:pt idx="117">
                        <c:v>21.253612346314338</c:v>
                      </c:pt>
                      <c:pt idx="118">
                        <c:v>21.083864557734248</c:v>
                      </c:pt>
                      <c:pt idx="119">
                        <c:v>22.677021094504301</c:v>
                      </c:pt>
                      <c:pt idx="120">
                        <c:v>20.671524062290462</c:v>
                      </c:pt>
                      <c:pt idx="121">
                        <c:v>21.973677252638929</c:v>
                      </c:pt>
                      <c:pt idx="122">
                        <c:v>22.434554526412491</c:v>
                      </c:pt>
                      <c:pt idx="123">
                        <c:v>21.828831748610458</c:v>
                      </c:pt>
                      <c:pt idx="124">
                        <c:v>24.572100372847363</c:v>
                      </c:pt>
                      <c:pt idx="125">
                        <c:v>24.869340826893033</c:v>
                      </c:pt>
                      <c:pt idx="126">
                        <c:v>23.511568955434345</c:v>
                      </c:pt>
                      <c:pt idx="127">
                        <c:v>20.425309049141369</c:v>
                      </c:pt>
                      <c:pt idx="128">
                        <c:v>21.946898254981022</c:v>
                      </c:pt>
                      <c:pt idx="129">
                        <c:v>22.512922692233602</c:v>
                      </c:pt>
                      <c:pt idx="130">
                        <c:v>22.609113171073297</c:v>
                      </c:pt>
                      <c:pt idx="131">
                        <c:v>20.376837666738648</c:v>
                      </c:pt>
                      <c:pt idx="132">
                        <c:v>21.396009002448729</c:v>
                      </c:pt>
                      <c:pt idx="133">
                        <c:v>23.825430172377096</c:v>
                      </c:pt>
                      <c:pt idx="134">
                        <c:v>22.430627275525907</c:v>
                      </c:pt>
                      <c:pt idx="135">
                        <c:v>24.69651217748585</c:v>
                      </c:pt>
                      <c:pt idx="136">
                        <c:v>23.562425658827468</c:v>
                      </c:pt>
                      <c:pt idx="137">
                        <c:v>23.160012812567686</c:v>
                      </c:pt>
                      <c:pt idx="138">
                        <c:v>21.14154272807421</c:v>
                      </c:pt>
                      <c:pt idx="139">
                        <c:v>20.910037964568112</c:v>
                      </c:pt>
                      <c:pt idx="140">
                        <c:v>20.795396021501507</c:v>
                      </c:pt>
                      <c:pt idx="141">
                        <c:v>24.33025801632391</c:v>
                      </c:pt>
                      <c:pt idx="142">
                        <c:v>24.963049228928874</c:v>
                      </c:pt>
                      <c:pt idx="143">
                        <c:v>20.669774236931492</c:v>
                      </c:pt>
                      <c:pt idx="144">
                        <c:v>20.285915447919262</c:v>
                      </c:pt>
                      <c:pt idx="145">
                        <c:v>21.494772720971937</c:v>
                      </c:pt>
                      <c:pt idx="146">
                        <c:v>22.820798570812372</c:v>
                      </c:pt>
                      <c:pt idx="147">
                        <c:v>20.133337690412901</c:v>
                      </c:pt>
                      <c:pt idx="148">
                        <c:v>21.747793175498252</c:v>
                      </c:pt>
                      <c:pt idx="149">
                        <c:v>20.943425639545527</c:v>
                      </c:pt>
                      <c:pt idx="150">
                        <c:v>20.7202355943684</c:v>
                      </c:pt>
                      <c:pt idx="151">
                        <c:v>21.10820347308821</c:v>
                      </c:pt>
                      <c:pt idx="152">
                        <c:v>22.745497228839763</c:v>
                      </c:pt>
                      <c:pt idx="153">
                        <c:v>22.664520645264151</c:v>
                      </c:pt>
                      <c:pt idx="154">
                        <c:v>22.925158627691221</c:v>
                      </c:pt>
                      <c:pt idx="155">
                        <c:v>20.385302339852334</c:v>
                      </c:pt>
                      <c:pt idx="156">
                        <c:v>23.156063603079637</c:v>
                      </c:pt>
                      <c:pt idx="157">
                        <c:v>24.662137225274417</c:v>
                      </c:pt>
                      <c:pt idx="158">
                        <c:v>22.573412054978732</c:v>
                      </c:pt>
                      <c:pt idx="159">
                        <c:v>24.530970807433473</c:v>
                      </c:pt>
                      <c:pt idx="160">
                        <c:v>23.778407971551516</c:v>
                      </c:pt>
                      <c:pt idx="161">
                        <c:v>21.837864554771919</c:v>
                      </c:pt>
                      <c:pt idx="162">
                        <c:v>21.040616096490481</c:v>
                      </c:pt>
                      <c:pt idx="163">
                        <c:v>24.035246752488735</c:v>
                      </c:pt>
                      <c:pt idx="164">
                        <c:v>20.246879549300733</c:v>
                      </c:pt>
                      <c:pt idx="165">
                        <c:v>24.841276348879131</c:v>
                      </c:pt>
                      <c:pt idx="166">
                        <c:v>24.612380648811246</c:v>
                      </c:pt>
                      <c:pt idx="167">
                        <c:v>21.409315206872247</c:v>
                      </c:pt>
                      <c:pt idx="168">
                        <c:v>23.556006985385814</c:v>
                      </c:pt>
                      <c:pt idx="169">
                        <c:v>22.013191281471542</c:v>
                      </c:pt>
                      <c:pt idx="170">
                        <c:v>24.532150547843198</c:v>
                      </c:pt>
                      <c:pt idx="171">
                        <c:v>24.455937620207621</c:v>
                      </c:pt>
                      <c:pt idx="172">
                        <c:v>21.797156502993552</c:v>
                      </c:pt>
                      <c:pt idx="173">
                        <c:v>20.256144382073764</c:v>
                      </c:pt>
                      <c:pt idx="174">
                        <c:v>23.6</c:v>
                      </c:pt>
                      <c:pt idx="175">
                        <c:v>23.788072875405682</c:v>
                      </c:pt>
                      <c:pt idx="176">
                        <c:v>24.649665259732263</c:v>
                      </c:pt>
                      <c:pt idx="177">
                        <c:v>22.021104695947994</c:v>
                      </c:pt>
                      <c:pt idx="178">
                        <c:v>22.774765294026622</c:v>
                      </c:pt>
                      <c:pt idx="179">
                        <c:v>23.792488710876313</c:v>
                      </c:pt>
                      <c:pt idx="180">
                        <c:v>24.310743260482859</c:v>
                      </c:pt>
                      <c:pt idx="181">
                        <c:v>22.59937707268055</c:v>
                      </c:pt>
                      <c:pt idx="182">
                        <c:v>22.136007097963851</c:v>
                      </c:pt>
                      <c:pt idx="183">
                        <c:v>20.851343983730345</c:v>
                      </c:pt>
                      <c:pt idx="184">
                        <c:v>24.533081431158475</c:v>
                      </c:pt>
                      <c:pt idx="185">
                        <c:v>22.563134377873645</c:v>
                      </c:pt>
                      <c:pt idx="186">
                        <c:v>23.896635286720187</c:v>
                      </c:pt>
                      <c:pt idx="187">
                        <c:v>20.051570427300984</c:v>
                      </c:pt>
                      <c:pt idx="188">
                        <c:v>24.323742491740475</c:v>
                      </c:pt>
                      <c:pt idx="189">
                        <c:v>21.548548649184319</c:v>
                      </c:pt>
                      <c:pt idx="190">
                        <c:v>20.151503929123383</c:v>
                      </c:pt>
                      <c:pt idx="191">
                        <c:v>20.815546113163894</c:v>
                      </c:pt>
                      <c:pt idx="192">
                        <c:v>24.360793352562961</c:v>
                      </c:pt>
                      <c:pt idx="193">
                        <c:v>21.963248619507098</c:v>
                      </c:pt>
                      <c:pt idx="194">
                        <c:v>24.609159447068389</c:v>
                      </c:pt>
                      <c:pt idx="195">
                        <c:v>24.045182337818023</c:v>
                      </c:pt>
                      <c:pt idx="196">
                        <c:v>22.046523526050379</c:v>
                      </c:pt>
                      <c:pt idx="197">
                        <c:v>21.269456988756964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'1T'!$G$2:$G$199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24.505010719729963</c:v>
                      </c:pt>
                      <c:pt idx="1">
                        <c:v>20.775630319649018</c:v>
                      </c:pt>
                      <c:pt idx="2">
                        <c:v>24.169980198862206</c:v>
                      </c:pt>
                      <c:pt idx="3">
                        <c:v>20.353693009275993</c:v>
                      </c:pt>
                      <c:pt idx="4">
                        <c:v>21.363168581543889</c:v>
                      </c:pt>
                      <c:pt idx="5">
                        <c:v>20.922810880348237</c:v>
                      </c:pt>
                      <c:pt idx="6">
                        <c:v>21.580452177617545</c:v>
                      </c:pt>
                      <c:pt idx="7">
                        <c:v>22.458444297587533</c:v>
                      </c:pt>
                      <c:pt idx="8">
                        <c:v>24.868033474287977</c:v>
                      </c:pt>
                      <c:pt idx="9">
                        <c:v>20.520071207920594</c:v>
                      </c:pt>
                      <c:pt idx="10">
                        <c:v>21.269683309962424</c:v>
                      </c:pt>
                      <c:pt idx="11">
                        <c:v>24.751624530708984</c:v>
                      </c:pt>
                      <c:pt idx="12">
                        <c:v>20.978130580584121</c:v>
                      </c:pt>
                      <c:pt idx="13">
                        <c:v>24.672198920053347</c:v>
                      </c:pt>
                      <c:pt idx="14">
                        <c:v>24.37542160435817</c:v>
                      </c:pt>
                      <c:pt idx="15">
                        <c:v>21.655226885329949</c:v>
                      </c:pt>
                      <c:pt idx="16">
                        <c:v>21.458398645849094</c:v>
                      </c:pt>
                      <c:pt idx="17">
                        <c:v>20.850395631693452</c:v>
                      </c:pt>
                      <c:pt idx="18">
                        <c:v>24.613850729185053</c:v>
                      </c:pt>
                      <c:pt idx="19">
                        <c:v>22.104173749257622</c:v>
                      </c:pt>
                      <c:pt idx="20">
                        <c:v>24.594584929152703</c:v>
                      </c:pt>
                      <c:pt idx="21">
                        <c:v>20.934706772591724</c:v>
                      </c:pt>
                      <c:pt idx="22">
                        <c:v>23.530315979899264</c:v>
                      </c:pt>
                      <c:pt idx="23">
                        <c:v>20.27396627080461</c:v>
                      </c:pt>
                      <c:pt idx="24">
                        <c:v>22.017013992106975</c:v>
                      </c:pt>
                      <c:pt idx="25">
                        <c:v>23.810921864308671</c:v>
                      </c:pt>
                      <c:pt idx="26">
                        <c:v>24.294321662086951</c:v>
                      </c:pt>
                      <c:pt idx="27">
                        <c:v>21.932244869512949</c:v>
                      </c:pt>
                      <c:pt idx="28">
                        <c:v>21.185515562005715</c:v>
                      </c:pt>
                      <c:pt idx="29">
                        <c:v>20.689560214145644</c:v>
                      </c:pt>
                      <c:pt idx="30">
                        <c:v>22.724597954824119</c:v>
                      </c:pt>
                      <c:pt idx="31">
                        <c:v>23.905105748579146</c:v>
                      </c:pt>
                      <c:pt idx="32">
                        <c:v>22.601864034160371</c:v>
                      </c:pt>
                      <c:pt idx="33">
                        <c:v>23.331209869119622</c:v>
                      </c:pt>
                      <c:pt idx="34">
                        <c:v>21.338003414317235</c:v>
                      </c:pt>
                      <c:pt idx="35">
                        <c:v>21.008879297857174</c:v>
                      </c:pt>
                      <c:pt idx="36">
                        <c:v>23.904633081478881</c:v>
                      </c:pt>
                      <c:pt idx="37">
                        <c:v>20.861559493716882</c:v>
                      </c:pt>
                      <c:pt idx="38">
                        <c:v>22.554186381574663</c:v>
                      </c:pt>
                      <c:pt idx="39">
                        <c:v>21.320255383900829</c:v>
                      </c:pt>
                      <c:pt idx="40">
                        <c:v>22.857455903039099</c:v>
                      </c:pt>
                      <c:pt idx="41">
                        <c:v>23.25602227568849</c:v>
                      </c:pt>
                      <c:pt idx="42">
                        <c:v>22.102866485424492</c:v>
                      </c:pt>
                      <c:pt idx="43">
                        <c:v>24.898598332673174</c:v>
                      </c:pt>
                      <c:pt idx="44">
                        <c:v>22.698058694143178</c:v>
                      </c:pt>
                      <c:pt idx="45">
                        <c:v>23.615319045071352</c:v>
                      </c:pt>
                      <c:pt idx="46">
                        <c:v>22.989021314805697</c:v>
                      </c:pt>
                      <c:pt idx="47">
                        <c:v>22.079396459675831</c:v>
                      </c:pt>
                      <c:pt idx="48">
                        <c:v>22.543292089907659</c:v>
                      </c:pt>
                      <c:pt idx="49">
                        <c:v>20.744916665912537</c:v>
                      </c:pt>
                      <c:pt idx="50">
                        <c:v>20.232665504907974</c:v>
                      </c:pt>
                      <c:pt idx="51">
                        <c:v>23.696626243994601</c:v>
                      </c:pt>
                      <c:pt idx="52">
                        <c:v>24.93386006278368</c:v>
                      </c:pt>
                      <c:pt idx="53">
                        <c:v>20.076975539749501</c:v>
                      </c:pt>
                      <c:pt idx="54">
                        <c:v>20.403224991149166</c:v>
                      </c:pt>
                      <c:pt idx="55">
                        <c:v>22.361602289791676</c:v>
                      </c:pt>
                      <c:pt idx="56">
                        <c:v>23.349569383676574</c:v>
                      </c:pt>
                      <c:pt idx="57">
                        <c:v>22.593537558981403</c:v>
                      </c:pt>
                      <c:pt idx="58">
                        <c:v>24.718734289701125</c:v>
                      </c:pt>
                      <c:pt idx="59">
                        <c:v>22.024773392007283</c:v>
                      </c:pt>
                      <c:pt idx="60">
                        <c:v>24.570639866073204</c:v>
                      </c:pt>
                      <c:pt idx="61">
                        <c:v>21.247542703722406</c:v>
                      </c:pt>
                      <c:pt idx="62">
                        <c:v>23.349138315143335</c:v>
                      </c:pt>
                      <c:pt idx="63">
                        <c:v>21.829061113265631</c:v>
                      </c:pt>
                      <c:pt idx="64">
                        <c:v>22.790550333388914</c:v>
                      </c:pt>
                      <c:pt idx="65">
                        <c:v>20.787976668883378</c:v>
                      </c:pt>
                      <c:pt idx="66">
                        <c:v>20.842941527508859</c:v>
                      </c:pt>
                      <c:pt idx="67">
                        <c:v>24.119110424497507</c:v>
                      </c:pt>
                      <c:pt idx="68">
                        <c:v>20.10766509179836</c:v>
                      </c:pt>
                      <c:pt idx="69">
                        <c:v>24.168693651863755</c:v>
                      </c:pt>
                      <c:pt idx="70">
                        <c:v>23.454279268343221</c:v>
                      </c:pt>
                      <c:pt idx="71">
                        <c:v>20.926811919823574</c:v>
                      </c:pt>
                      <c:pt idx="72">
                        <c:v>24.621628252868163</c:v>
                      </c:pt>
                      <c:pt idx="73">
                        <c:v>23.48316702975605</c:v>
                      </c:pt>
                      <c:pt idx="74">
                        <c:v>23.019178084376765</c:v>
                      </c:pt>
                      <c:pt idx="75">
                        <c:v>23.207344149744905</c:v>
                      </c:pt>
                      <c:pt idx="76">
                        <c:v>20.033687361214664</c:v>
                      </c:pt>
                      <c:pt idx="77">
                        <c:v>20.915626314789737</c:v>
                      </c:pt>
                      <c:pt idx="78">
                        <c:v>23.004965990542161</c:v>
                      </c:pt>
                      <c:pt idx="79">
                        <c:v>20.385246299244262</c:v>
                      </c:pt>
                      <c:pt idx="80">
                        <c:v>20.567882945511482</c:v>
                      </c:pt>
                      <c:pt idx="81">
                        <c:v>20.184229037280524</c:v>
                      </c:pt>
                      <c:pt idx="82">
                        <c:v>23.985110949695297</c:v>
                      </c:pt>
                      <c:pt idx="83">
                        <c:v>21.537596759438685</c:v>
                      </c:pt>
                      <c:pt idx="84">
                        <c:v>20.141778197291824</c:v>
                      </c:pt>
                      <c:pt idx="85">
                        <c:v>20.182163813527076</c:v>
                      </c:pt>
                      <c:pt idx="86">
                        <c:v>22.879691801683592</c:v>
                      </c:pt>
                      <c:pt idx="87">
                        <c:v>24.261256355220432</c:v>
                      </c:pt>
                      <c:pt idx="88">
                        <c:v>21.844716079884932</c:v>
                      </c:pt>
                      <c:pt idx="89">
                        <c:v>23.107449591002808</c:v>
                      </c:pt>
                      <c:pt idx="90">
                        <c:v>24.091523612889631</c:v>
                      </c:pt>
                      <c:pt idx="91">
                        <c:v>20.508203086455616</c:v>
                      </c:pt>
                      <c:pt idx="92">
                        <c:v>21.779631086894135</c:v>
                      </c:pt>
                      <c:pt idx="93">
                        <c:v>22.273967654946272</c:v>
                      </c:pt>
                      <c:pt idx="94">
                        <c:v>23.154575866449147</c:v>
                      </c:pt>
                      <c:pt idx="95">
                        <c:v>21.56054803316281</c:v>
                      </c:pt>
                      <c:pt idx="96">
                        <c:v>21.01054621534616</c:v>
                      </c:pt>
                      <c:pt idx="97">
                        <c:v>20.335850725128271</c:v>
                      </c:pt>
                      <c:pt idx="98">
                        <c:v>22.79342801708691</c:v>
                      </c:pt>
                      <c:pt idx="99">
                        <c:v>20.29640094822177</c:v>
                      </c:pt>
                      <c:pt idx="100">
                        <c:v>24.324729901604108</c:v>
                      </c:pt>
                      <c:pt idx="101">
                        <c:v>21.653172877516216</c:v>
                      </c:pt>
                      <c:pt idx="102">
                        <c:v>20.450400473334621</c:v>
                      </c:pt>
                      <c:pt idx="103">
                        <c:v>22.187762431444007</c:v>
                      </c:pt>
                      <c:pt idx="104">
                        <c:v>22.479148736581241</c:v>
                      </c:pt>
                      <c:pt idx="105">
                        <c:v>20.413768439220259</c:v>
                      </c:pt>
                      <c:pt idx="106">
                        <c:v>23.791398466048442</c:v>
                      </c:pt>
                      <c:pt idx="107">
                        <c:v>21.626933271525392</c:v>
                      </c:pt>
                      <c:pt idx="108">
                        <c:v>22.897149576528154</c:v>
                      </c:pt>
                      <c:pt idx="109">
                        <c:v>21.711927966853271</c:v>
                      </c:pt>
                      <c:pt idx="110">
                        <c:v>21.0460994550671</c:v>
                      </c:pt>
                      <c:pt idx="111">
                        <c:v>21.629591533876059</c:v>
                      </c:pt>
                      <c:pt idx="112">
                        <c:v>22.871016840920849</c:v>
                      </c:pt>
                      <c:pt idx="113">
                        <c:v>22.019568628588939</c:v>
                      </c:pt>
                      <c:pt idx="114">
                        <c:v>24.875500065297551</c:v>
                      </c:pt>
                      <c:pt idx="115">
                        <c:v>21.58986697895811</c:v>
                      </c:pt>
                      <c:pt idx="116">
                        <c:v>22.599900435105273</c:v>
                      </c:pt>
                      <c:pt idx="117">
                        <c:v>24.358386314911346</c:v>
                      </c:pt>
                      <c:pt idx="118">
                        <c:v>24.790176730179635</c:v>
                      </c:pt>
                      <c:pt idx="119">
                        <c:v>22.559855144216673</c:v>
                      </c:pt>
                      <c:pt idx="120">
                        <c:v>24.984349398066858</c:v>
                      </c:pt>
                      <c:pt idx="121">
                        <c:v>23.931745604772001</c:v>
                      </c:pt>
                      <c:pt idx="122">
                        <c:v>22.203424732060874</c:v>
                      </c:pt>
                      <c:pt idx="123">
                        <c:v>23.247717995444763</c:v>
                      </c:pt>
                      <c:pt idx="124">
                        <c:v>21.257883272949758</c:v>
                      </c:pt>
                      <c:pt idx="125">
                        <c:v>23.026141658701125</c:v>
                      </c:pt>
                      <c:pt idx="126">
                        <c:v>24.470088672630116</c:v>
                      </c:pt>
                      <c:pt idx="127">
                        <c:v>24.819776692297815</c:v>
                      </c:pt>
                      <c:pt idx="128">
                        <c:v>21.385209192461939</c:v>
                      </c:pt>
                      <c:pt idx="129">
                        <c:v>22.083573516571413</c:v>
                      </c:pt>
                      <c:pt idx="130">
                        <c:v>20.319898866746268</c:v>
                      </c:pt>
                      <c:pt idx="131">
                        <c:v>22.349926925214753</c:v>
                      </c:pt>
                      <c:pt idx="132">
                        <c:v>23.62976904212735</c:v>
                      </c:pt>
                      <c:pt idx="133">
                        <c:v>21.626759586231874</c:v>
                      </c:pt>
                      <c:pt idx="134">
                        <c:v>24.414621335558081</c:v>
                      </c:pt>
                      <c:pt idx="135">
                        <c:v>22.285432665522926</c:v>
                      </c:pt>
                      <c:pt idx="136">
                        <c:v>22.781825622565648</c:v>
                      </c:pt>
                      <c:pt idx="137">
                        <c:v>20.625564657008585</c:v>
                      </c:pt>
                      <c:pt idx="138">
                        <c:v>20.929082664390112</c:v>
                      </c:pt>
                      <c:pt idx="139">
                        <c:v>20.055400716231816</c:v>
                      </c:pt>
                      <c:pt idx="140">
                        <c:v>24.566254034620233</c:v>
                      </c:pt>
                      <c:pt idx="141">
                        <c:v>21.873398206963412</c:v>
                      </c:pt>
                      <c:pt idx="142">
                        <c:v>22.865948138042011</c:v>
                      </c:pt>
                      <c:pt idx="143">
                        <c:v>23.977678888997637</c:v>
                      </c:pt>
                      <c:pt idx="144">
                        <c:v>23.61162976478202</c:v>
                      </c:pt>
                      <c:pt idx="145">
                        <c:v>20.82735179630313</c:v>
                      </c:pt>
                      <c:pt idx="146">
                        <c:v>24.61563746923407</c:v>
                      </c:pt>
                      <c:pt idx="147">
                        <c:v>22.60777126737316</c:v>
                      </c:pt>
                      <c:pt idx="148">
                        <c:v>24.718832089520838</c:v>
                      </c:pt>
                      <c:pt idx="149">
                        <c:v>24.092131353987195</c:v>
                      </c:pt>
                      <c:pt idx="150">
                        <c:v>21.255244322764131</c:v>
                      </c:pt>
                      <c:pt idx="151">
                        <c:v>22.787371493413207</c:v>
                      </c:pt>
                      <c:pt idx="152">
                        <c:v>24.431309098096495</c:v>
                      </c:pt>
                      <c:pt idx="153">
                        <c:v>24.142635575364775</c:v>
                      </c:pt>
                      <c:pt idx="154">
                        <c:v>22.347439110183672</c:v>
                      </c:pt>
                      <c:pt idx="155">
                        <c:v>20.581494529927301</c:v>
                      </c:pt>
                      <c:pt idx="156">
                        <c:v>24.282244157981296</c:v>
                      </c:pt>
                      <c:pt idx="157">
                        <c:v>22.626212130515995</c:v>
                      </c:pt>
                      <c:pt idx="158">
                        <c:v>23.405599576436749</c:v>
                      </c:pt>
                      <c:pt idx="159">
                        <c:v>20.815008029625588</c:v>
                      </c:pt>
                      <c:pt idx="160">
                        <c:v>21.016007696492284</c:v>
                      </c:pt>
                      <c:pt idx="161">
                        <c:v>22.503097126481208</c:v>
                      </c:pt>
                      <c:pt idx="162">
                        <c:v>20.462371833726877</c:v>
                      </c:pt>
                      <c:pt idx="163">
                        <c:v>24.897119553099142</c:v>
                      </c:pt>
                      <c:pt idx="164">
                        <c:v>21.265662246719458</c:v>
                      </c:pt>
                      <c:pt idx="165">
                        <c:v>20.790638747931396</c:v>
                      </c:pt>
                      <c:pt idx="166">
                        <c:v>23.412481137876309</c:v>
                      </c:pt>
                      <c:pt idx="167">
                        <c:v>24.238178133644979</c:v>
                      </c:pt>
                      <c:pt idx="168">
                        <c:v>24.188224841182539</c:v>
                      </c:pt>
                      <c:pt idx="169">
                        <c:v>21.667010726223907</c:v>
                      </c:pt>
                      <c:pt idx="170">
                        <c:v>22.75135318130436</c:v>
                      </c:pt>
                      <c:pt idx="171">
                        <c:v>23.589039645713346</c:v>
                      </c:pt>
                      <c:pt idx="172">
                        <c:v>20.565343156550963</c:v>
                      </c:pt>
                      <c:pt idx="173">
                        <c:v>21.266233167778829</c:v>
                      </c:pt>
                      <c:pt idx="174">
                        <c:v>22.3</c:v>
                      </c:pt>
                      <c:pt idx="175">
                        <c:v>22.575756252330091</c:v>
                      </c:pt>
                      <c:pt idx="176">
                        <c:v>21.348816614114988</c:v>
                      </c:pt>
                      <c:pt idx="177">
                        <c:v>24.484620797556531</c:v>
                      </c:pt>
                      <c:pt idx="178">
                        <c:v>21.931531099710149</c:v>
                      </c:pt>
                      <c:pt idx="179">
                        <c:v>21.206688482867534</c:v>
                      </c:pt>
                      <c:pt idx="180">
                        <c:v>20.508825789277122</c:v>
                      </c:pt>
                      <c:pt idx="181">
                        <c:v>24.476398204878887</c:v>
                      </c:pt>
                      <c:pt idx="182">
                        <c:v>22.023966759798682</c:v>
                      </c:pt>
                      <c:pt idx="183">
                        <c:v>21.638890275893985</c:v>
                      </c:pt>
                      <c:pt idx="184">
                        <c:v>20.700428569752532</c:v>
                      </c:pt>
                      <c:pt idx="185">
                        <c:v>22.107258459659313</c:v>
                      </c:pt>
                      <c:pt idx="186">
                        <c:v>23.451632604512543</c:v>
                      </c:pt>
                      <c:pt idx="187">
                        <c:v>23.141178792369971</c:v>
                      </c:pt>
                      <c:pt idx="188">
                        <c:v>21.160734972439961</c:v>
                      </c:pt>
                      <c:pt idx="189">
                        <c:v>20.624696382635012</c:v>
                      </c:pt>
                      <c:pt idx="190">
                        <c:v>23.619626590325794</c:v>
                      </c:pt>
                      <c:pt idx="191">
                        <c:v>23.953123960628552</c:v>
                      </c:pt>
                      <c:pt idx="192">
                        <c:v>21.360521415917269</c:v>
                      </c:pt>
                      <c:pt idx="193">
                        <c:v>23.8332523843339</c:v>
                      </c:pt>
                      <c:pt idx="194">
                        <c:v>24.468982675998987</c:v>
                      </c:pt>
                      <c:pt idx="195">
                        <c:v>21.870775294785677</c:v>
                      </c:pt>
                      <c:pt idx="196">
                        <c:v>21.774437885751205</c:v>
                      </c:pt>
                      <c:pt idx="197">
                        <c:v>23.179423065386036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'1T'!$H$2:$H$199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23.852739312419338</c:v>
                      </c:pt>
                      <c:pt idx="1">
                        <c:v>22.86858313683652</c:v>
                      </c:pt>
                      <c:pt idx="2">
                        <c:v>24.367012098574943</c:v>
                      </c:pt>
                      <c:pt idx="3">
                        <c:v>22.100451436094957</c:v>
                      </c:pt>
                      <c:pt idx="4">
                        <c:v>24.9850577060548</c:v>
                      </c:pt>
                      <c:pt idx="5">
                        <c:v>22.974082035377059</c:v>
                      </c:pt>
                      <c:pt idx="6">
                        <c:v>23.337506612406148</c:v>
                      </c:pt>
                      <c:pt idx="7">
                        <c:v>21.543141454754945</c:v>
                      </c:pt>
                      <c:pt idx="8">
                        <c:v>24.224408472199737</c:v>
                      </c:pt>
                      <c:pt idx="9">
                        <c:v>24.903546558497826</c:v>
                      </c:pt>
                      <c:pt idx="10">
                        <c:v>20.524053041738522</c:v>
                      </c:pt>
                      <c:pt idx="11">
                        <c:v>22.421133248521848</c:v>
                      </c:pt>
                      <c:pt idx="12">
                        <c:v>21.050006012688382</c:v>
                      </c:pt>
                      <c:pt idx="13">
                        <c:v>22.920434509409645</c:v>
                      </c:pt>
                      <c:pt idx="14">
                        <c:v>22.367337249414973</c:v>
                      </c:pt>
                      <c:pt idx="15">
                        <c:v>23.018248554273164</c:v>
                      </c:pt>
                      <c:pt idx="16">
                        <c:v>21.375737718037737</c:v>
                      </c:pt>
                      <c:pt idx="17">
                        <c:v>22.49770367472226</c:v>
                      </c:pt>
                      <c:pt idx="18">
                        <c:v>21.572636203696309</c:v>
                      </c:pt>
                      <c:pt idx="19">
                        <c:v>24.098844060891299</c:v>
                      </c:pt>
                      <c:pt idx="20">
                        <c:v>22.112138371178602</c:v>
                      </c:pt>
                      <c:pt idx="21">
                        <c:v>20.664086017415109</c:v>
                      </c:pt>
                      <c:pt idx="22">
                        <c:v>20.364355070883683</c:v>
                      </c:pt>
                      <c:pt idx="23">
                        <c:v>23.661255559614489</c:v>
                      </c:pt>
                      <c:pt idx="24">
                        <c:v>23.759094075176719</c:v>
                      </c:pt>
                      <c:pt idx="25">
                        <c:v>21.894225197013469</c:v>
                      </c:pt>
                      <c:pt idx="26">
                        <c:v>21.085607659603141</c:v>
                      </c:pt>
                      <c:pt idx="27">
                        <c:v>24.001127595639844</c:v>
                      </c:pt>
                      <c:pt idx="28">
                        <c:v>22.11051913054413</c:v>
                      </c:pt>
                      <c:pt idx="29">
                        <c:v>22.371173162987457</c:v>
                      </c:pt>
                      <c:pt idx="30">
                        <c:v>22.465048620825282</c:v>
                      </c:pt>
                      <c:pt idx="31">
                        <c:v>21.046607990896998</c:v>
                      </c:pt>
                      <c:pt idx="32">
                        <c:v>20.550746612029364</c:v>
                      </c:pt>
                      <c:pt idx="33">
                        <c:v>21.350376277456334</c:v>
                      </c:pt>
                      <c:pt idx="34">
                        <c:v>20.879471585801998</c:v>
                      </c:pt>
                      <c:pt idx="35">
                        <c:v>20.528070245549436</c:v>
                      </c:pt>
                      <c:pt idx="36">
                        <c:v>20.940103525932273</c:v>
                      </c:pt>
                      <c:pt idx="37">
                        <c:v>21.081916114469298</c:v>
                      </c:pt>
                      <c:pt idx="38">
                        <c:v>24.983867001274159</c:v>
                      </c:pt>
                      <c:pt idx="39">
                        <c:v>20.9676750424182</c:v>
                      </c:pt>
                      <c:pt idx="40">
                        <c:v>22.572853998970025</c:v>
                      </c:pt>
                      <c:pt idx="41">
                        <c:v>24.688139598152702</c:v>
                      </c:pt>
                      <c:pt idx="42">
                        <c:v>21.007884118794287</c:v>
                      </c:pt>
                      <c:pt idx="43">
                        <c:v>21.036034997168237</c:v>
                      </c:pt>
                      <c:pt idx="44">
                        <c:v>23.11796268370427</c:v>
                      </c:pt>
                      <c:pt idx="45">
                        <c:v>24.911554983533549</c:v>
                      </c:pt>
                      <c:pt idx="46">
                        <c:v>22.749474162858096</c:v>
                      </c:pt>
                      <c:pt idx="47">
                        <c:v>24.611519498792724</c:v>
                      </c:pt>
                      <c:pt idx="48">
                        <c:v>23.917579350777352</c:v>
                      </c:pt>
                      <c:pt idx="49">
                        <c:v>23.619541311725044</c:v>
                      </c:pt>
                      <c:pt idx="50">
                        <c:v>24.838814608290555</c:v>
                      </c:pt>
                      <c:pt idx="51">
                        <c:v>22.960429740276517</c:v>
                      </c:pt>
                      <c:pt idx="52">
                        <c:v>24.07631129760993</c:v>
                      </c:pt>
                      <c:pt idx="53">
                        <c:v>23.302340407894427</c:v>
                      </c:pt>
                      <c:pt idx="54">
                        <c:v>20.835585254369661</c:v>
                      </c:pt>
                      <c:pt idx="55">
                        <c:v>24.909611478377748</c:v>
                      </c:pt>
                      <c:pt idx="56">
                        <c:v>20.876654693472005</c:v>
                      </c:pt>
                      <c:pt idx="57">
                        <c:v>20.767753705322207</c:v>
                      </c:pt>
                      <c:pt idx="58">
                        <c:v>22.296950898125804</c:v>
                      </c:pt>
                      <c:pt idx="59">
                        <c:v>24.731652863042051</c:v>
                      </c:pt>
                      <c:pt idx="60">
                        <c:v>21.060647889593429</c:v>
                      </c:pt>
                      <c:pt idx="61">
                        <c:v>20.931598649413129</c:v>
                      </c:pt>
                      <c:pt idx="62">
                        <c:v>24.050915408654209</c:v>
                      </c:pt>
                      <c:pt idx="63">
                        <c:v>22.161924233504369</c:v>
                      </c:pt>
                      <c:pt idx="64">
                        <c:v>23.506323024351978</c:v>
                      </c:pt>
                      <c:pt idx="65">
                        <c:v>22.359550894857428</c:v>
                      </c:pt>
                      <c:pt idx="66">
                        <c:v>22.545733383859055</c:v>
                      </c:pt>
                      <c:pt idx="67">
                        <c:v>23.306896234964476</c:v>
                      </c:pt>
                      <c:pt idx="68">
                        <c:v>21.524010036097152</c:v>
                      </c:pt>
                      <c:pt idx="69">
                        <c:v>20.132930222123655</c:v>
                      </c:pt>
                      <c:pt idx="70">
                        <c:v>21.420754255591874</c:v>
                      </c:pt>
                      <c:pt idx="71">
                        <c:v>24.726063041186404</c:v>
                      </c:pt>
                      <c:pt idx="72">
                        <c:v>22.892347787497087</c:v>
                      </c:pt>
                      <c:pt idx="73">
                        <c:v>23.690112616064066</c:v>
                      </c:pt>
                      <c:pt idx="74">
                        <c:v>24.936853153231041</c:v>
                      </c:pt>
                      <c:pt idx="75">
                        <c:v>20.181712699461571</c:v>
                      </c:pt>
                      <c:pt idx="76">
                        <c:v>22.871564113814276</c:v>
                      </c:pt>
                      <c:pt idx="77">
                        <c:v>23.902319874763332</c:v>
                      </c:pt>
                      <c:pt idx="78">
                        <c:v>23.29261585048782</c:v>
                      </c:pt>
                      <c:pt idx="79">
                        <c:v>21.33825884316364</c:v>
                      </c:pt>
                      <c:pt idx="80">
                        <c:v>23.434227717134871</c:v>
                      </c:pt>
                      <c:pt idx="81">
                        <c:v>23.799834583110137</c:v>
                      </c:pt>
                      <c:pt idx="82">
                        <c:v>22.981767197116831</c:v>
                      </c:pt>
                      <c:pt idx="83">
                        <c:v>22.456281895606832</c:v>
                      </c:pt>
                      <c:pt idx="84">
                        <c:v>24.428429713702734</c:v>
                      </c:pt>
                      <c:pt idx="85">
                        <c:v>20.516682255652434</c:v>
                      </c:pt>
                      <c:pt idx="86">
                        <c:v>23.995711608011543</c:v>
                      </c:pt>
                      <c:pt idx="87">
                        <c:v>23.836080709762371</c:v>
                      </c:pt>
                      <c:pt idx="88">
                        <c:v>24.536891256125458</c:v>
                      </c:pt>
                      <c:pt idx="89">
                        <c:v>20.919411784406478</c:v>
                      </c:pt>
                      <c:pt idx="90">
                        <c:v>23.182351718960739</c:v>
                      </c:pt>
                      <c:pt idx="91">
                        <c:v>24.339300884035161</c:v>
                      </c:pt>
                      <c:pt idx="92">
                        <c:v>23.843194446565033</c:v>
                      </c:pt>
                      <c:pt idx="93">
                        <c:v>21.063404909236439</c:v>
                      </c:pt>
                      <c:pt idx="94">
                        <c:v>23.653327559778258</c:v>
                      </c:pt>
                      <c:pt idx="95">
                        <c:v>24.312200366062477</c:v>
                      </c:pt>
                      <c:pt idx="96">
                        <c:v>21.704134605044548</c:v>
                      </c:pt>
                      <c:pt idx="97">
                        <c:v>20.924678239720759</c:v>
                      </c:pt>
                      <c:pt idx="98">
                        <c:v>23.936939257264012</c:v>
                      </c:pt>
                      <c:pt idx="99">
                        <c:v>23.254528975409862</c:v>
                      </c:pt>
                      <c:pt idx="100">
                        <c:v>22.263121002386907</c:v>
                      </c:pt>
                      <c:pt idx="101">
                        <c:v>22.158302685843879</c:v>
                      </c:pt>
                      <c:pt idx="102">
                        <c:v>24.806407781934446</c:v>
                      </c:pt>
                      <c:pt idx="103">
                        <c:v>24.610155884102685</c:v>
                      </c:pt>
                      <c:pt idx="104">
                        <c:v>24.273938143395135</c:v>
                      </c:pt>
                      <c:pt idx="105">
                        <c:v>23.473243864253753</c:v>
                      </c:pt>
                      <c:pt idx="106">
                        <c:v>22.023624502353041</c:v>
                      </c:pt>
                      <c:pt idx="107">
                        <c:v>22.307953955238222</c:v>
                      </c:pt>
                      <c:pt idx="108">
                        <c:v>20.391585826814982</c:v>
                      </c:pt>
                      <c:pt idx="109">
                        <c:v>24.240656427953013</c:v>
                      </c:pt>
                      <c:pt idx="110">
                        <c:v>21.410109337914658</c:v>
                      </c:pt>
                      <c:pt idx="111">
                        <c:v>23.478799465377811</c:v>
                      </c:pt>
                      <c:pt idx="112">
                        <c:v>22.487453938287722</c:v>
                      </c:pt>
                      <c:pt idx="113">
                        <c:v>22.653845562597255</c:v>
                      </c:pt>
                      <c:pt idx="114">
                        <c:v>20.991878069687523</c:v>
                      </c:pt>
                      <c:pt idx="115">
                        <c:v>23.483043594632527</c:v>
                      </c:pt>
                      <c:pt idx="116">
                        <c:v>24.697471942561165</c:v>
                      </c:pt>
                      <c:pt idx="117">
                        <c:v>22.946986046690245</c:v>
                      </c:pt>
                      <c:pt idx="118">
                        <c:v>21.572121883890468</c:v>
                      </c:pt>
                      <c:pt idx="119">
                        <c:v>21.276965244847133</c:v>
                      </c:pt>
                      <c:pt idx="120">
                        <c:v>21.45561753106233</c:v>
                      </c:pt>
                      <c:pt idx="121">
                        <c:v>22.917785135468694</c:v>
                      </c:pt>
                      <c:pt idx="122">
                        <c:v>24.616991511161636</c:v>
                      </c:pt>
                      <c:pt idx="123">
                        <c:v>24.793685832696639</c:v>
                      </c:pt>
                      <c:pt idx="124">
                        <c:v>21.118769227246858</c:v>
                      </c:pt>
                      <c:pt idx="125">
                        <c:v>24.094141708931627</c:v>
                      </c:pt>
                      <c:pt idx="126">
                        <c:v>22.598778515967606</c:v>
                      </c:pt>
                      <c:pt idx="127">
                        <c:v>22.622741624664584</c:v>
                      </c:pt>
                      <c:pt idx="128">
                        <c:v>20.393561293107627</c:v>
                      </c:pt>
                      <c:pt idx="129">
                        <c:v>23.334630637851316</c:v>
                      </c:pt>
                      <c:pt idx="130">
                        <c:v>21.030387809126786</c:v>
                      </c:pt>
                      <c:pt idx="131">
                        <c:v>23.998049782362841</c:v>
                      </c:pt>
                      <c:pt idx="132">
                        <c:v>22.182575013684623</c:v>
                      </c:pt>
                      <c:pt idx="133">
                        <c:v>20.336266259480123</c:v>
                      </c:pt>
                      <c:pt idx="134">
                        <c:v>20.688081388058929</c:v>
                      </c:pt>
                      <c:pt idx="135">
                        <c:v>20.844926628136427</c:v>
                      </c:pt>
                      <c:pt idx="136">
                        <c:v>21.83185587844218</c:v>
                      </c:pt>
                      <c:pt idx="137">
                        <c:v>22.831535844233592</c:v>
                      </c:pt>
                      <c:pt idx="138">
                        <c:v>23.169626786016767</c:v>
                      </c:pt>
                      <c:pt idx="139">
                        <c:v>23.407360487776451</c:v>
                      </c:pt>
                      <c:pt idx="140">
                        <c:v>20.236015773160752</c:v>
                      </c:pt>
                      <c:pt idx="141">
                        <c:v>24.763209217440373</c:v>
                      </c:pt>
                      <c:pt idx="142">
                        <c:v>21.997758587496687</c:v>
                      </c:pt>
                      <c:pt idx="143">
                        <c:v>23.747496780366252</c:v>
                      </c:pt>
                      <c:pt idx="144">
                        <c:v>23.718290327167217</c:v>
                      </c:pt>
                      <c:pt idx="145">
                        <c:v>21.386448438343415</c:v>
                      </c:pt>
                      <c:pt idx="146">
                        <c:v>24.213018784004181</c:v>
                      </c:pt>
                      <c:pt idx="147">
                        <c:v>23.701845277826411</c:v>
                      </c:pt>
                      <c:pt idx="148">
                        <c:v>23.332915157245637</c:v>
                      </c:pt>
                      <c:pt idx="149">
                        <c:v>22.99336581162606</c:v>
                      </c:pt>
                      <c:pt idx="150">
                        <c:v>20.815784130528701</c:v>
                      </c:pt>
                      <c:pt idx="151">
                        <c:v>21.107890149300509</c:v>
                      </c:pt>
                      <c:pt idx="152">
                        <c:v>21.37981873878228</c:v>
                      </c:pt>
                      <c:pt idx="153">
                        <c:v>22.616757330641114</c:v>
                      </c:pt>
                      <c:pt idx="154">
                        <c:v>21.898579440871945</c:v>
                      </c:pt>
                      <c:pt idx="155">
                        <c:v>24.75293673978662</c:v>
                      </c:pt>
                      <c:pt idx="156">
                        <c:v>22.820115213788942</c:v>
                      </c:pt>
                      <c:pt idx="157">
                        <c:v>21.390672710115403</c:v>
                      </c:pt>
                      <c:pt idx="158">
                        <c:v>20.893628019444812</c:v>
                      </c:pt>
                      <c:pt idx="159">
                        <c:v>20.443201066381519</c:v>
                      </c:pt>
                      <c:pt idx="160">
                        <c:v>22.922246676799261</c:v>
                      </c:pt>
                      <c:pt idx="161">
                        <c:v>21.723431457260688</c:v>
                      </c:pt>
                      <c:pt idx="162">
                        <c:v>20.764869879250565</c:v>
                      </c:pt>
                      <c:pt idx="163">
                        <c:v>24.469928890335495</c:v>
                      </c:pt>
                      <c:pt idx="164">
                        <c:v>20.581354164171739</c:v>
                      </c:pt>
                      <c:pt idx="165">
                        <c:v>23.023480552477121</c:v>
                      </c:pt>
                      <c:pt idx="166">
                        <c:v>23.058457926891617</c:v>
                      </c:pt>
                      <c:pt idx="167">
                        <c:v>23.26055049176686</c:v>
                      </c:pt>
                      <c:pt idx="168">
                        <c:v>22.311954194365725</c:v>
                      </c:pt>
                      <c:pt idx="169">
                        <c:v>22.746964642322688</c:v>
                      </c:pt>
                      <c:pt idx="170">
                        <c:v>24.895465622161012</c:v>
                      </c:pt>
                      <c:pt idx="171">
                        <c:v>23.318540135068975</c:v>
                      </c:pt>
                      <c:pt idx="172">
                        <c:v>21.125093824077098</c:v>
                      </c:pt>
                      <c:pt idx="173">
                        <c:v>21.112069189652257</c:v>
                      </c:pt>
                      <c:pt idx="174">
                        <c:v>23.4</c:v>
                      </c:pt>
                      <c:pt idx="175">
                        <c:v>22.670211297104423</c:v>
                      </c:pt>
                      <c:pt idx="176">
                        <c:v>24.229918661373254</c:v>
                      </c:pt>
                      <c:pt idx="177">
                        <c:v>23.130744146123405</c:v>
                      </c:pt>
                      <c:pt idx="178">
                        <c:v>23.366283163863688</c:v>
                      </c:pt>
                      <c:pt idx="179">
                        <c:v>20.058022976146987</c:v>
                      </c:pt>
                      <c:pt idx="180">
                        <c:v>23.659679797870737</c:v>
                      </c:pt>
                      <c:pt idx="181">
                        <c:v>20.002644659235589</c:v>
                      </c:pt>
                      <c:pt idx="182">
                        <c:v>20.361896252448386</c:v>
                      </c:pt>
                      <c:pt idx="183">
                        <c:v>24.038931171205959</c:v>
                      </c:pt>
                      <c:pt idx="184">
                        <c:v>23.084743342435388</c:v>
                      </c:pt>
                      <c:pt idx="185">
                        <c:v>22.640989894620773</c:v>
                      </c:pt>
                      <c:pt idx="186">
                        <c:v>23.320576618908358</c:v>
                      </c:pt>
                      <c:pt idx="187">
                        <c:v>23.990252300858522</c:v>
                      </c:pt>
                      <c:pt idx="188">
                        <c:v>22.63406604412592</c:v>
                      </c:pt>
                      <c:pt idx="189">
                        <c:v>24.357466146980027</c:v>
                      </c:pt>
                      <c:pt idx="190">
                        <c:v>23.679929233231455</c:v>
                      </c:pt>
                      <c:pt idx="191">
                        <c:v>21.831516878021919</c:v>
                      </c:pt>
                      <c:pt idx="192">
                        <c:v>23.542299375910108</c:v>
                      </c:pt>
                      <c:pt idx="193">
                        <c:v>24.227285051432393</c:v>
                      </c:pt>
                      <c:pt idx="194">
                        <c:v>20.068304039840957</c:v>
                      </c:pt>
                      <c:pt idx="195">
                        <c:v>24.701103801880855</c:v>
                      </c:pt>
                      <c:pt idx="196">
                        <c:v>23.65390666939226</c:v>
                      </c:pt>
                      <c:pt idx="197">
                        <c:v>23.607477951940087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'1T'!$I$2:$I$199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21.856139082120809</c:v>
                      </c:pt>
                      <c:pt idx="1">
                        <c:v>22.254113382772939</c:v>
                      </c:pt>
                      <c:pt idx="2">
                        <c:v>21.882312456487107</c:v>
                      </c:pt>
                      <c:pt idx="3">
                        <c:v>22.412647962180934</c:v>
                      </c:pt>
                      <c:pt idx="4">
                        <c:v>22.756139968539792</c:v>
                      </c:pt>
                      <c:pt idx="5">
                        <c:v>22.092523038219024</c:v>
                      </c:pt>
                      <c:pt idx="6">
                        <c:v>23.817895968719707</c:v>
                      </c:pt>
                      <c:pt idx="7">
                        <c:v>23.419059376914987</c:v>
                      </c:pt>
                      <c:pt idx="8">
                        <c:v>20.887841310400542</c:v>
                      </c:pt>
                      <c:pt idx="9">
                        <c:v>20.779755828446419</c:v>
                      </c:pt>
                      <c:pt idx="10">
                        <c:v>22.960537085877853</c:v>
                      </c:pt>
                      <c:pt idx="11">
                        <c:v>22.32672794544311</c:v>
                      </c:pt>
                      <c:pt idx="12">
                        <c:v>24.785309349189106</c:v>
                      </c:pt>
                      <c:pt idx="13">
                        <c:v>23.295086154339518</c:v>
                      </c:pt>
                      <c:pt idx="14">
                        <c:v>23.724626768877858</c:v>
                      </c:pt>
                      <c:pt idx="15">
                        <c:v>21.428615954270885</c:v>
                      </c:pt>
                      <c:pt idx="16">
                        <c:v>24.744795945250569</c:v>
                      </c:pt>
                      <c:pt idx="17">
                        <c:v>22.636832698521189</c:v>
                      </c:pt>
                      <c:pt idx="18">
                        <c:v>21.582543653716861</c:v>
                      </c:pt>
                      <c:pt idx="19">
                        <c:v>21.47390234024391</c:v>
                      </c:pt>
                      <c:pt idx="20">
                        <c:v>20.373320376202468</c:v>
                      </c:pt>
                      <c:pt idx="21">
                        <c:v>21.959023681700007</c:v>
                      </c:pt>
                      <c:pt idx="22">
                        <c:v>22.633453569569731</c:v>
                      </c:pt>
                      <c:pt idx="23">
                        <c:v>24.843376550885129</c:v>
                      </c:pt>
                      <c:pt idx="24">
                        <c:v>23.577928309152028</c:v>
                      </c:pt>
                      <c:pt idx="25">
                        <c:v>22.001903936693246</c:v>
                      </c:pt>
                      <c:pt idx="26">
                        <c:v>22.444964711667783</c:v>
                      </c:pt>
                      <c:pt idx="27">
                        <c:v>21.687018938836459</c:v>
                      </c:pt>
                      <c:pt idx="28">
                        <c:v>22.326328926349323</c:v>
                      </c:pt>
                      <c:pt idx="29">
                        <c:v>24.573263729872064</c:v>
                      </c:pt>
                      <c:pt idx="30">
                        <c:v>20.483016289069731</c:v>
                      </c:pt>
                      <c:pt idx="31">
                        <c:v>24.297354110642136</c:v>
                      </c:pt>
                      <c:pt idx="32">
                        <c:v>23.334295704644678</c:v>
                      </c:pt>
                      <c:pt idx="33">
                        <c:v>24.598442969974215</c:v>
                      </c:pt>
                      <c:pt idx="34">
                        <c:v>22.403172036844033</c:v>
                      </c:pt>
                      <c:pt idx="35">
                        <c:v>23.146234959181022</c:v>
                      </c:pt>
                      <c:pt idx="36">
                        <c:v>23.469255799690409</c:v>
                      </c:pt>
                      <c:pt idx="37">
                        <c:v>24.157720959116599</c:v>
                      </c:pt>
                      <c:pt idx="38">
                        <c:v>23.437376299891319</c:v>
                      </c:pt>
                      <c:pt idx="39">
                        <c:v>20.936322329543483</c:v>
                      </c:pt>
                      <c:pt idx="40">
                        <c:v>23.969266478050411</c:v>
                      </c:pt>
                      <c:pt idx="41">
                        <c:v>20.818135721540784</c:v>
                      </c:pt>
                      <c:pt idx="42">
                        <c:v>22.868305876859448</c:v>
                      </c:pt>
                      <c:pt idx="43">
                        <c:v>22.897554450213139</c:v>
                      </c:pt>
                      <c:pt idx="44">
                        <c:v>23.856529472268015</c:v>
                      </c:pt>
                      <c:pt idx="45">
                        <c:v>22.037093225245961</c:v>
                      </c:pt>
                      <c:pt idx="46">
                        <c:v>21.462902802546832</c:v>
                      </c:pt>
                      <c:pt idx="47">
                        <c:v>23.033489756704871</c:v>
                      </c:pt>
                      <c:pt idx="48">
                        <c:v>20.608097620234478</c:v>
                      </c:pt>
                      <c:pt idx="49">
                        <c:v>23.020975385308866</c:v>
                      </c:pt>
                      <c:pt idx="50">
                        <c:v>21.739439947855974</c:v>
                      </c:pt>
                      <c:pt idx="51">
                        <c:v>21.242350920996731</c:v>
                      </c:pt>
                      <c:pt idx="52">
                        <c:v>20.047001286363219</c:v>
                      </c:pt>
                      <c:pt idx="53">
                        <c:v>20.372676613779561</c:v>
                      </c:pt>
                      <c:pt idx="54">
                        <c:v>21.129479050700908</c:v>
                      </c:pt>
                      <c:pt idx="55">
                        <c:v>22.039563073996327</c:v>
                      </c:pt>
                      <c:pt idx="56">
                        <c:v>23.038751669493799</c:v>
                      </c:pt>
                      <c:pt idx="57">
                        <c:v>20.958962556172352</c:v>
                      </c:pt>
                      <c:pt idx="58">
                        <c:v>23.903710583065934</c:v>
                      </c:pt>
                      <c:pt idx="59">
                        <c:v>22.670073965138425</c:v>
                      </c:pt>
                      <c:pt idx="60">
                        <c:v>23.553787918641135</c:v>
                      </c:pt>
                      <c:pt idx="61">
                        <c:v>21.62691796267422</c:v>
                      </c:pt>
                      <c:pt idx="62">
                        <c:v>22.078208467202806</c:v>
                      </c:pt>
                      <c:pt idx="63">
                        <c:v>22.665166977071856</c:v>
                      </c:pt>
                      <c:pt idx="64">
                        <c:v>24.736087595339512</c:v>
                      </c:pt>
                      <c:pt idx="65">
                        <c:v>20.246835303393823</c:v>
                      </c:pt>
                      <c:pt idx="66">
                        <c:v>22.222663311990946</c:v>
                      </c:pt>
                      <c:pt idx="67">
                        <c:v>24.84942247655836</c:v>
                      </c:pt>
                      <c:pt idx="68">
                        <c:v>23.817193764554531</c:v>
                      </c:pt>
                      <c:pt idx="69">
                        <c:v>21.891350678248791</c:v>
                      </c:pt>
                      <c:pt idx="70">
                        <c:v>22.227917756909118</c:v>
                      </c:pt>
                      <c:pt idx="71">
                        <c:v>21.007690080340055</c:v>
                      </c:pt>
                      <c:pt idx="72">
                        <c:v>23.397515791604814</c:v>
                      </c:pt>
                      <c:pt idx="73">
                        <c:v>21.474249701681398</c:v>
                      </c:pt>
                      <c:pt idx="74">
                        <c:v>20.096699820866412</c:v>
                      </c:pt>
                      <c:pt idx="75">
                        <c:v>23.534722717489547</c:v>
                      </c:pt>
                      <c:pt idx="76">
                        <c:v>23.014818754677179</c:v>
                      </c:pt>
                      <c:pt idx="77">
                        <c:v>23.690042936324438</c:v>
                      </c:pt>
                      <c:pt idx="78">
                        <c:v>23.149779239166293</c:v>
                      </c:pt>
                      <c:pt idx="79">
                        <c:v>21.51515210887716</c:v>
                      </c:pt>
                      <c:pt idx="80">
                        <c:v>20.619217430289833</c:v>
                      </c:pt>
                      <c:pt idx="81">
                        <c:v>24.809016725695493</c:v>
                      </c:pt>
                      <c:pt idx="82">
                        <c:v>20.990848047357964</c:v>
                      </c:pt>
                      <c:pt idx="83">
                        <c:v>23.489661113081638</c:v>
                      </c:pt>
                      <c:pt idx="84">
                        <c:v>24.813376444938918</c:v>
                      </c:pt>
                      <c:pt idx="85">
                        <c:v>22.612780464462741</c:v>
                      </c:pt>
                      <c:pt idx="86">
                        <c:v>21.17646237617214</c:v>
                      </c:pt>
                      <c:pt idx="87">
                        <c:v>20.758851342393083</c:v>
                      </c:pt>
                      <c:pt idx="88">
                        <c:v>24.459020453434572</c:v>
                      </c:pt>
                      <c:pt idx="89">
                        <c:v>24.958982241060475</c:v>
                      </c:pt>
                      <c:pt idx="90">
                        <c:v>23.298181722623546</c:v>
                      </c:pt>
                      <c:pt idx="91">
                        <c:v>24.205914029364656</c:v>
                      </c:pt>
                      <c:pt idx="92">
                        <c:v>20.001838664287952</c:v>
                      </c:pt>
                      <c:pt idx="93">
                        <c:v>24.047185709635421</c:v>
                      </c:pt>
                      <c:pt idx="94">
                        <c:v>21.557662290523297</c:v>
                      </c:pt>
                      <c:pt idx="95">
                        <c:v>24.599218692253871</c:v>
                      </c:pt>
                      <c:pt idx="96">
                        <c:v>22.461104244069954</c:v>
                      </c:pt>
                      <c:pt idx="97">
                        <c:v>22.322455743259113</c:v>
                      </c:pt>
                      <c:pt idx="98">
                        <c:v>21.336096902874587</c:v>
                      </c:pt>
                      <c:pt idx="99">
                        <c:v>20.024237266803492</c:v>
                      </c:pt>
                      <c:pt idx="100">
                        <c:v>21.388369084202758</c:v>
                      </c:pt>
                      <c:pt idx="101">
                        <c:v>21.738292432354189</c:v>
                      </c:pt>
                      <c:pt idx="102">
                        <c:v>22.37143571994525</c:v>
                      </c:pt>
                      <c:pt idx="103">
                        <c:v>22.06620124015404</c:v>
                      </c:pt>
                      <c:pt idx="104">
                        <c:v>24.643818365459989</c:v>
                      </c:pt>
                      <c:pt idx="105">
                        <c:v>20.655733071757528</c:v>
                      </c:pt>
                      <c:pt idx="106">
                        <c:v>24.050645641902832</c:v>
                      </c:pt>
                      <c:pt idx="107">
                        <c:v>24.490923910123001</c:v>
                      </c:pt>
                      <c:pt idx="108">
                        <c:v>21.327792921583516</c:v>
                      </c:pt>
                      <c:pt idx="109">
                        <c:v>22.462051993490963</c:v>
                      </c:pt>
                      <c:pt idx="110">
                        <c:v>22.638167091301881</c:v>
                      </c:pt>
                      <c:pt idx="111">
                        <c:v>23.281288770504091</c:v>
                      </c:pt>
                      <c:pt idx="112">
                        <c:v>21.705790040442494</c:v>
                      </c:pt>
                      <c:pt idx="113">
                        <c:v>24.716013720005968</c:v>
                      </c:pt>
                      <c:pt idx="114">
                        <c:v>22.121689721641012</c:v>
                      </c:pt>
                      <c:pt idx="115">
                        <c:v>23.457459180453643</c:v>
                      </c:pt>
                      <c:pt idx="116">
                        <c:v>24.315188471342498</c:v>
                      </c:pt>
                      <c:pt idx="117">
                        <c:v>21.644968239490012</c:v>
                      </c:pt>
                      <c:pt idx="118">
                        <c:v>23.185654838738941</c:v>
                      </c:pt>
                      <c:pt idx="119">
                        <c:v>22.102098704196905</c:v>
                      </c:pt>
                      <c:pt idx="120">
                        <c:v>21.70459602965142</c:v>
                      </c:pt>
                      <c:pt idx="121">
                        <c:v>23.833295454668576</c:v>
                      </c:pt>
                      <c:pt idx="122">
                        <c:v>24.402915480795389</c:v>
                      </c:pt>
                      <c:pt idx="123">
                        <c:v>23.558480149097242</c:v>
                      </c:pt>
                      <c:pt idx="124">
                        <c:v>23.145629237119156</c:v>
                      </c:pt>
                      <c:pt idx="125">
                        <c:v>20.390278530754536</c:v>
                      </c:pt>
                      <c:pt idx="126">
                        <c:v>24.745409745566359</c:v>
                      </c:pt>
                      <c:pt idx="127">
                        <c:v>22.84170267682909</c:v>
                      </c:pt>
                      <c:pt idx="128">
                        <c:v>21.643414811665405</c:v>
                      </c:pt>
                      <c:pt idx="129">
                        <c:v>22.410726943044374</c:v>
                      </c:pt>
                      <c:pt idx="130">
                        <c:v>23.688219905602804</c:v>
                      </c:pt>
                      <c:pt idx="131">
                        <c:v>24.256656916970631</c:v>
                      </c:pt>
                      <c:pt idx="132">
                        <c:v>22.085497235830964</c:v>
                      </c:pt>
                      <c:pt idx="133">
                        <c:v>24.574854780027245</c:v>
                      </c:pt>
                      <c:pt idx="134">
                        <c:v>21.022778179600849</c:v>
                      </c:pt>
                      <c:pt idx="135">
                        <c:v>22.275826187179263</c:v>
                      </c:pt>
                      <c:pt idx="136">
                        <c:v>23.068294725352299</c:v>
                      </c:pt>
                      <c:pt idx="137">
                        <c:v>24.882010108519832</c:v>
                      </c:pt>
                      <c:pt idx="138">
                        <c:v>21.580644302660787</c:v>
                      </c:pt>
                      <c:pt idx="139">
                        <c:v>24.935005838180537</c:v>
                      </c:pt>
                      <c:pt idx="140">
                        <c:v>24.239042978848328</c:v>
                      </c:pt>
                      <c:pt idx="141">
                        <c:v>20.292320406904327</c:v>
                      </c:pt>
                      <c:pt idx="142">
                        <c:v>20.859654588375633</c:v>
                      </c:pt>
                      <c:pt idx="143">
                        <c:v>21.137560249187096</c:v>
                      </c:pt>
                      <c:pt idx="144">
                        <c:v>23.951938013916909</c:v>
                      </c:pt>
                      <c:pt idx="145">
                        <c:v>20.18903398174551</c:v>
                      </c:pt>
                      <c:pt idx="146">
                        <c:v>23.692062756569566</c:v>
                      </c:pt>
                      <c:pt idx="147">
                        <c:v>21.393515282012505</c:v>
                      </c:pt>
                      <c:pt idx="148">
                        <c:v>23.63538526749376</c:v>
                      </c:pt>
                      <c:pt idx="149">
                        <c:v>23.42424160278437</c:v>
                      </c:pt>
                      <c:pt idx="150">
                        <c:v>22.915116920072862</c:v>
                      </c:pt>
                      <c:pt idx="151">
                        <c:v>20.054496982306748</c:v>
                      </c:pt>
                      <c:pt idx="152">
                        <c:v>20.968835357218754</c:v>
                      </c:pt>
                      <c:pt idx="153">
                        <c:v>21.599169263553758</c:v>
                      </c:pt>
                      <c:pt idx="154">
                        <c:v>23.59063670476251</c:v>
                      </c:pt>
                      <c:pt idx="155">
                        <c:v>20.818090166993532</c:v>
                      </c:pt>
                      <c:pt idx="156">
                        <c:v>24.176543887975971</c:v>
                      </c:pt>
                      <c:pt idx="157">
                        <c:v>20.912656517014724</c:v>
                      </c:pt>
                      <c:pt idx="158">
                        <c:v>24.335216037692813</c:v>
                      </c:pt>
                      <c:pt idx="159">
                        <c:v>21.210402941786345</c:v>
                      </c:pt>
                      <c:pt idx="160">
                        <c:v>23.642844436397834</c:v>
                      </c:pt>
                      <c:pt idx="161">
                        <c:v>22.846624455686907</c:v>
                      </c:pt>
                      <c:pt idx="162">
                        <c:v>20.327442252479038</c:v>
                      </c:pt>
                      <c:pt idx="163">
                        <c:v>20.447239589478396</c:v>
                      </c:pt>
                      <c:pt idx="164">
                        <c:v>20.684183306791581</c:v>
                      </c:pt>
                      <c:pt idx="165">
                        <c:v>22.357789595359797</c:v>
                      </c:pt>
                      <c:pt idx="166">
                        <c:v>21.379569627611772</c:v>
                      </c:pt>
                      <c:pt idx="167">
                        <c:v>24.396895904118654</c:v>
                      </c:pt>
                      <c:pt idx="168">
                        <c:v>20.041713434656643</c:v>
                      </c:pt>
                      <c:pt idx="169">
                        <c:v>20.302877317873236</c:v>
                      </c:pt>
                      <c:pt idx="170">
                        <c:v>24.291207181120082</c:v>
                      </c:pt>
                      <c:pt idx="171">
                        <c:v>21.921222920825638</c:v>
                      </c:pt>
                      <c:pt idx="172">
                        <c:v>21.439891922081863</c:v>
                      </c:pt>
                      <c:pt idx="173">
                        <c:v>20.917005768682625</c:v>
                      </c:pt>
                      <c:pt idx="174">
                        <c:v>23.5</c:v>
                      </c:pt>
                      <c:pt idx="175">
                        <c:v>23.369682454355743</c:v>
                      </c:pt>
                      <c:pt idx="176">
                        <c:v>24.578047792944687</c:v>
                      </c:pt>
                      <c:pt idx="177">
                        <c:v>20.971222869715799</c:v>
                      </c:pt>
                      <c:pt idx="178">
                        <c:v>20.734476906828327</c:v>
                      </c:pt>
                      <c:pt idx="179">
                        <c:v>21.965579210827634</c:v>
                      </c:pt>
                      <c:pt idx="180">
                        <c:v>23.959724376819711</c:v>
                      </c:pt>
                      <c:pt idx="181">
                        <c:v>24.157281670827409</c:v>
                      </c:pt>
                      <c:pt idx="182">
                        <c:v>23.331348760687249</c:v>
                      </c:pt>
                      <c:pt idx="183">
                        <c:v>22.292693438813984</c:v>
                      </c:pt>
                      <c:pt idx="184">
                        <c:v>23.836445534102246</c:v>
                      </c:pt>
                      <c:pt idx="185">
                        <c:v>20.324980607415551</c:v>
                      </c:pt>
                      <c:pt idx="186">
                        <c:v>23.004362084533959</c:v>
                      </c:pt>
                      <c:pt idx="187">
                        <c:v>23.102118106846511</c:v>
                      </c:pt>
                      <c:pt idx="188">
                        <c:v>20.920184517640028</c:v>
                      </c:pt>
                      <c:pt idx="189">
                        <c:v>21.101581812188009</c:v>
                      </c:pt>
                      <c:pt idx="190">
                        <c:v>23.759747155838127</c:v>
                      </c:pt>
                      <c:pt idx="191">
                        <c:v>23.665826112025577</c:v>
                      </c:pt>
                      <c:pt idx="192">
                        <c:v>21.862886852592851</c:v>
                      </c:pt>
                      <c:pt idx="193">
                        <c:v>24.220530127664006</c:v>
                      </c:pt>
                      <c:pt idx="194">
                        <c:v>23.126325451069377</c:v>
                      </c:pt>
                      <c:pt idx="195">
                        <c:v>20.583428693457815</c:v>
                      </c:pt>
                      <c:pt idx="196">
                        <c:v>20.855537824981006</c:v>
                      </c:pt>
                      <c:pt idx="197">
                        <c:v>21.393385963097263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'1T'!$J$2:$J$199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23.964369012137542</c:v>
                      </c:pt>
                      <c:pt idx="1">
                        <c:v>20.453390161518648</c:v>
                      </c:pt>
                      <c:pt idx="2">
                        <c:v>22.939985583962038</c:v>
                      </c:pt>
                      <c:pt idx="3">
                        <c:v>22.876976866750578</c:v>
                      </c:pt>
                      <c:pt idx="4">
                        <c:v>20.972994488093306</c:v>
                      </c:pt>
                      <c:pt idx="5">
                        <c:v>24.697888872727695</c:v>
                      </c:pt>
                      <c:pt idx="6">
                        <c:v>20.284600065595292</c:v>
                      </c:pt>
                      <c:pt idx="7">
                        <c:v>24.18558205933779</c:v>
                      </c:pt>
                      <c:pt idx="8">
                        <c:v>20.199220293616413</c:v>
                      </c:pt>
                      <c:pt idx="9">
                        <c:v>24.969663164879712</c:v>
                      </c:pt>
                      <c:pt idx="10">
                        <c:v>22.993973714703504</c:v>
                      </c:pt>
                      <c:pt idx="11">
                        <c:v>22.216625452007762</c:v>
                      </c:pt>
                      <c:pt idx="12">
                        <c:v>20.132800565677258</c:v>
                      </c:pt>
                      <c:pt idx="13">
                        <c:v>24.174463618190849</c:v>
                      </c:pt>
                      <c:pt idx="14">
                        <c:v>24.982562309028285</c:v>
                      </c:pt>
                      <c:pt idx="15">
                        <c:v>20.101117040190079</c:v>
                      </c:pt>
                      <c:pt idx="16">
                        <c:v>20.979515867532282</c:v>
                      </c:pt>
                      <c:pt idx="17">
                        <c:v>24.846797332069862</c:v>
                      </c:pt>
                      <c:pt idx="18">
                        <c:v>20.65781201181246</c:v>
                      </c:pt>
                      <c:pt idx="19">
                        <c:v>24.411784259650531</c:v>
                      </c:pt>
                      <c:pt idx="20">
                        <c:v>23.406462347829589</c:v>
                      </c:pt>
                      <c:pt idx="21">
                        <c:v>22.564798566493387</c:v>
                      </c:pt>
                      <c:pt idx="22">
                        <c:v>24.950381138648837</c:v>
                      </c:pt>
                      <c:pt idx="23">
                        <c:v>21.806421775216734</c:v>
                      </c:pt>
                      <c:pt idx="24">
                        <c:v>23.576466122068393</c:v>
                      </c:pt>
                      <c:pt idx="25">
                        <c:v>23.770744385781335</c:v>
                      </c:pt>
                      <c:pt idx="26">
                        <c:v>24.429382144861535</c:v>
                      </c:pt>
                      <c:pt idx="27">
                        <c:v>20.65453977425593</c:v>
                      </c:pt>
                      <c:pt idx="28">
                        <c:v>23.73919778807393</c:v>
                      </c:pt>
                      <c:pt idx="29">
                        <c:v>21.131662381857012</c:v>
                      </c:pt>
                      <c:pt idx="30">
                        <c:v>20.735536290759953</c:v>
                      </c:pt>
                      <c:pt idx="31">
                        <c:v>22.247885656451054</c:v>
                      </c:pt>
                      <c:pt idx="32">
                        <c:v>21.269417405132465</c:v>
                      </c:pt>
                      <c:pt idx="33">
                        <c:v>20.699892575979923</c:v>
                      </c:pt>
                      <c:pt idx="34">
                        <c:v>20.608612440434161</c:v>
                      </c:pt>
                      <c:pt idx="35">
                        <c:v>20.442040979996545</c:v>
                      </c:pt>
                      <c:pt idx="36">
                        <c:v>23.62042377917118</c:v>
                      </c:pt>
                      <c:pt idx="37">
                        <c:v>21.174218953635624</c:v>
                      </c:pt>
                      <c:pt idx="38">
                        <c:v>23.033709336700639</c:v>
                      </c:pt>
                      <c:pt idx="39">
                        <c:v>21.416504244034368</c:v>
                      </c:pt>
                      <c:pt idx="40">
                        <c:v>22.564802064219805</c:v>
                      </c:pt>
                      <c:pt idx="41">
                        <c:v>22.650526675138025</c:v>
                      </c:pt>
                      <c:pt idx="42">
                        <c:v>23.746245687784228</c:v>
                      </c:pt>
                      <c:pt idx="43">
                        <c:v>24.767224397464442</c:v>
                      </c:pt>
                      <c:pt idx="44">
                        <c:v>20.852939976042471</c:v>
                      </c:pt>
                      <c:pt idx="45">
                        <c:v>20.666236359745781</c:v>
                      </c:pt>
                      <c:pt idx="46">
                        <c:v>24.689178264879185</c:v>
                      </c:pt>
                      <c:pt idx="47">
                        <c:v>23.210680493760442</c:v>
                      </c:pt>
                      <c:pt idx="48">
                        <c:v>21.162000823131958</c:v>
                      </c:pt>
                      <c:pt idx="49">
                        <c:v>23.603782943646298</c:v>
                      </c:pt>
                      <c:pt idx="50">
                        <c:v>23.589824098321742</c:v>
                      </c:pt>
                      <c:pt idx="51">
                        <c:v>22.164131664645261</c:v>
                      </c:pt>
                      <c:pt idx="52">
                        <c:v>20.096563423919136</c:v>
                      </c:pt>
                      <c:pt idx="53">
                        <c:v>24.914248219997241</c:v>
                      </c:pt>
                      <c:pt idx="54">
                        <c:v>23.293516232434204</c:v>
                      </c:pt>
                      <c:pt idx="55">
                        <c:v>24.21736279987433</c:v>
                      </c:pt>
                      <c:pt idx="56">
                        <c:v>21.400072837419611</c:v>
                      </c:pt>
                      <c:pt idx="57">
                        <c:v>20.610464428540858</c:v>
                      </c:pt>
                      <c:pt idx="58">
                        <c:v>23.796711934470178</c:v>
                      </c:pt>
                      <c:pt idx="59">
                        <c:v>20.488412604511261</c:v>
                      </c:pt>
                      <c:pt idx="60">
                        <c:v>23.336026713467128</c:v>
                      </c:pt>
                      <c:pt idx="61">
                        <c:v>22.828981304154958</c:v>
                      </c:pt>
                      <c:pt idx="62">
                        <c:v>22.86498531805</c:v>
                      </c:pt>
                      <c:pt idx="63">
                        <c:v>23.26314760209333</c:v>
                      </c:pt>
                      <c:pt idx="64">
                        <c:v>24.459654694265311</c:v>
                      </c:pt>
                      <c:pt idx="65">
                        <c:v>22.655100469592703</c:v>
                      </c:pt>
                      <c:pt idx="66">
                        <c:v>23.634312173213502</c:v>
                      </c:pt>
                      <c:pt idx="67">
                        <c:v>23.369755468632405</c:v>
                      </c:pt>
                      <c:pt idx="68">
                        <c:v>20.768953727138374</c:v>
                      </c:pt>
                      <c:pt idx="69">
                        <c:v>22.857002220490962</c:v>
                      </c:pt>
                      <c:pt idx="70">
                        <c:v>23.935687917723037</c:v>
                      </c:pt>
                      <c:pt idx="71">
                        <c:v>24.352581605373086</c:v>
                      </c:pt>
                      <c:pt idx="72">
                        <c:v>23.430584612633425</c:v>
                      </c:pt>
                      <c:pt idx="73">
                        <c:v>22.583916091151522</c:v>
                      </c:pt>
                      <c:pt idx="74">
                        <c:v>20.489696658214523</c:v>
                      </c:pt>
                      <c:pt idx="75">
                        <c:v>23.265676050400518</c:v>
                      </c:pt>
                      <c:pt idx="76">
                        <c:v>24.997947825822258</c:v>
                      </c:pt>
                      <c:pt idx="77">
                        <c:v>22.169350329936638</c:v>
                      </c:pt>
                      <c:pt idx="78">
                        <c:v>24.231671857261468</c:v>
                      </c:pt>
                      <c:pt idx="79">
                        <c:v>23.656781215801068</c:v>
                      </c:pt>
                      <c:pt idx="80">
                        <c:v>24.013826391533414</c:v>
                      </c:pt>
                      <c:pt idx="81">
                        <c:v>24.308916593065323</c:v>
                      </c:pt>
                      <c:pt idx="82">
                        <c:v>24.728232186207023</c:v>
                      </c:pt>
                      <c:pt idx="83">
                        <c:v>24.210800277042505</c:v>
                      </c:pt>
                      <c:pt idx="84">
                        <c:v>21.00878646752793</c:v>
                      </c:pt>
                      <c:pt idx="85">
                        <c:v>20.574117079941846</c:v>
                      </c:pt>
                      <c:pt idx="86">
                        <c:v>22.076166989278324</c:v>
                      </c:pt>
                      <c:pt idx="87">
                        <c:v>20.080131527086305</c:v>
                      </c:pt>
                      <c:pt idx="88">
                        <c:v>24.927498315555702</c:v>
                      </c:pt>
                      <c:pt idx="89">
                        <c:v>21.911960844806355</c:v>
                      </c:pt>
                      <c:pt idx="90">
                        <c:v>22.407301517763077</c:v>
                      </c:pt>
                      <c:pt idx="91">
                        <c:v>20.295377377639426</c:v>
                      </c:pt>
                      <c:pt idx="92">
                        <c:v>24.714806087715004</c:v>
                      </c:pt>
                      <c:pt idx="93">
                        <c:v>23.910689994279778</c:v>
                      </c:pt>
                      <c:pt idx="94">
                        <c:v>22.519272773633649</c:v>
                      </c:pt>
                      <c:pt idx="95">
                        <c:v>20.058737167568598</c:v>
                      </c:pt>
                      <c:pt idx="96">
                        <c:v>24.369595571810699</c:v>
                      </c:pt>
                      <c:pt idx="97">
                        <c:v>21.51661119603758</c:v>
                      </c:pt>
                      <c:pt idx="98">
                        <c:v>20.143327816712834</c:v>
                      </c:pt>
                      <c:pt idx="99">
                        <c:v>20.741062172636287</c:v>
                      </c:pt>
                      <c:pt idx="100">
                        <c:v>24.815168036543291</c:v>
                      </c:pt>
                      <c:pt idx="101">
                        <c:v>21.916603180358408</c:v>
                      </c:pt>
                      <c:pt idx="102">
                        <c:v>22.03859093240764</c:v>
                      </c:pt>
                      <c:pt idx="103">
                        <c:v>22.615602609293251</c:v>
                      </c:pt>
                      <c:pt idx="104">
                        <c:v>20.695640540755505</c:v>
                      </c:pt>
                      <c:pt idx="105">
                        <c:v>21.80289652440462</c:v>
                      </c:pt>
                      <c:pt idx="106">
                        <c:v>23.68873973645934</c:v>
                      </c:pt>
                      <c:pt idx="107">
                        <c:v>21.735581516585789</c:v>
                      </c:pt>
                      <c:pt idx="108">
                        <c:v>21.901857780067935</c:v>
                      </c:pt>
                      <c:pt idx="109">
                        <c:v>22.572058081075131</c:v>
                      </c:pt>
                      <c:pt idx="110">
                        <c:v>23.289436877674902</c:v>
                      </c:pt>
                      <c:pt idx="111">
                        <c:v>21.635198232485614</c:v>
                      </c:pt>
                      <c:pt idx="112">
                        <c:v>21.561011503796895</c:v>
                      </c:pt>
                      <c:pt idx="113">
                        <c:v>21.160274608571886</c:v>
                      </c:pt>
                      <c:pt idx="114">
                        <c:v>22.852855607955682</c:v>
                      </c:pt>
                      <c:pt idx="115">
                        <c:v>20.805937337249659</c:v>
                      </c:pt>
                      <c:pt idx="116">
                        <c:v>24.435183122588196</c:v>
                      </c:pt>
                      <c:pt idx="117">
                        <c:v>22.080353757673517</c:v>
                      </c:pt>
                      <c:pt idx="118">
                        <c:v>24.630437468460507</c:v>
                      </c:pt>
                      <c:pt idx="119">
                        <c:v>23.563398167764117</c:v>
                      </c:pt>
                      <c:pt idx="120">
                        <c:v>22.008393528728753</c:v>
                      </c:pt>
                      <c:pt idx="121">
                        <c:v>23.747759539881397</c:v>
                      </c:pt>
                      <c:pt idx="122">
                        <c:v>20.969725287203229</c:v>
                      </c:pt>
                      <c:pt idx="123">
                        <c:v>20.853102279454806</c:v>
                      </c:pt>
                      <c:pt idx="124">
                        <c:v>23.350771052273231</c:v>
                      </c:pt>
                      <c:pt idx="125">
                        <c:v>21.513106522082655</c:v>
                      </c:pt>
                      <c:pt idx="126">
                        <c:v>21.101599345060745</c:v>
                      </c:pt>
                      <c:pt idx="127">
                        <c:v>21.009464752677864</c:v>
                      </c:pt>
                      <c:pt idx="128">
                        <c:v>23.013266612795071</c:v>
                      </c:pt>
                      <c:pt idx="129">
                        <c:v>20.105676230589253</c:v>
                      </c:pt>
                      <c:pt idx="130">
                        <c:v>21.927693832327183</c:v>
                      </c:pt>
                      <c:pt idx="131">
                        <c:v>24.901966870952755</c:v>
                      </c:pt>
                      <c:pt idx="132">
                        <c:v>22.570852889719298</c:v>
                      </c:pt>
                      <c:pt idx="133">
                        <c:v>21.501026300960916</c:v>
                      </c:pt>
                      <c:pt idx="134">
                        <c:v>20.551988288403766</c:v>
                      </c:pt>
                      <c:pt idx="135">
                        <c:v>21.489426498807493</c:v>
                      </c:pt>
                      <c:pt idx="136">
                        <c:v>23.768771238773322</c:v>
                      </c:pt>
                      <c:pt idx="137">
                        <c:v>24.437981958999369</c:v>
                      </c:pt>
                      <c:pt idx="138">
                        <c:v>21.358321337941589</c:v>
                      </c:pt>
                      <c:pt idx="139">
                        <c:v>23.000371262871639</c:v>
                      </c:pt>
                      <c:pt idx="140">
                        <c:v>20.302784992940619</c:v>
                      </c:pt>
                      <c:pt idx="141">
                        <c:v>22.476635978390398</c:v>
                      </c:pt>
                      <c:pt idx="142">
                        <c:v>22.98442627255864</c:v>
                      </c:pt>
                      <c:pt idx="143">
                        <c:v>24.284799450262547</c:v>
                      </c:pt>
                      <c:pt idx="144">
                        <c:v>24.973172260574444</c:v>
                      </c:pt>
                      <c:pt idx="145">
                        <c:v>22.604980749897145</c:v>
                      </c:pt>
                      <c:pt idx="146">
                        <c:v>23.940568237289629</c:v>
                      </c:pt>
                      <c:pt idx="147">
                        <c:v>23.99252970291278</c:v>
                      </c:pt>
                      <c:pt idx="148">
                        <c:v>23.310873492448628</c:v>
                      </c:pt>
                      <c:pt idx="149">
                        <c:v>22.142119393186256</c:v>
                      </c:pt>
                      <c:pt idx="150">
                        <c:v>24.579653014314847</c:v>
                      </c:pt>
                      <c:pt idx="151">
                        <c:v>20.751837218620906</c:v>
                      </c:pt>
                      <c:pt idx="152">
                        <c:v>23.840634595792739</c:v>
                      </c:pt>
                      <c:pt idx="153">
                        <c:v>20.497834551060425</c:v>
                      </c:pt>
                      <c:pt idx="154">
                        <c:v>20.629797752784647</c:v>
                      </c:pt>
                      <c:pt idx="155">
                        <c:v>20.23669885221593</c:v>
                      </c:pt>
                      <c:pt idx="156">
                        <c:v>21.5922382689761</c:v>
                      </c:pt>
                      <c:pt idx="157">
                        <c:v>24.970001203053183</c:v>
                      </c:pt>
                      <c:pt idx="158">
                        <c:v>22.810995311529979</c:v>
                      </c:pt>
                      <c:pt idx="159">
                        <c:v>23.818349672020073</c:v>
                      </c:pt>
                      <c:pt idx="160">
                        <c:v>24.881526889914255</c:v>
                      </c:pt>
                      <c:pt idx="161">
                        <c:v>24.484887578624431</c:v>
                      </c:pt>
                      <c:pt idx="162">
                        <c:v>23.245765731107689</c:v>
                      </c:pt>
                      <c:pt idx="163">
                        <c:v>20.688423176907829</c:v>
                      </c:pt>
                      <c:pt idx="164">
                        <c:v>24.539091533354586</c:v>
                      </c:pt>
                      <c:pt idx="165">
                        <c:v>20.290041761279582</c:v>
                      </c:pt>
                      <c:pt idx="166">
                        <c:v>23.043983613754307</c:v>
                      </c:pt>
                      <c:pt idx="167">
                        <c:v>24.662882841496803</c:v>
                      </c:pt>
                      <c:pt idx="168">
                        <c:v>23.139757938613549</c:v>
                      </c:pt>
                      <c:pt idx="169">
                        <c:v>23.344834904955373</c:v>
                      </c:pt>
                      <c:pt idx="170">
                        <c:v>23.124774267034965</c:v>
                      </c:pt>
                      <c:pt idx="171">
                        <c:v>22.697505858370324</c:v>
                      </c:pt>
                      <c:pt idx="172">
                        <c:v>23.035823038291589</c:v>
                      </c:pt>
                      <c:pt idx="173">
                        <c:v>22.225085707595795</c:v>
                      </c:pt>
                      <c:pt idx="174">
                        <c:v>21.9</c:v>
                      </c:pt>
                      <c:pt idx="175">
                        <c:v>20.864801623250166</c:v>
                      </c:pt>
                      <c:pt idx="176">
                        <c:v>24.85829737314171</c:v>
                      </c:pt>
                      <c:pt idx="177">
                        <c:v>20.876221943588526</c:v>
                      </c:pt>
                      <c:pt idx="178">
                        <c:v>20.747834417226898</c:v>
                      </c:pt>
                      <c:pt idx="179">
                        <c:v>20.744699250560977</c:v>
                      </c:pt>
                      <c:pt idx="180">
                        <c:v>24.30050099228631</c:v>
                      </c:pt>
                      <c:pt idx="181">
                        <c:v>21.107194328210852</c:v>
                      </c:pt>
                      <c:pt idx="182">
                        <c:v>23.930566100105015</c:v>
                      </c:pt>
                      <c:pt idx="183">
                        <c:v>23.195297043818883</c:v>
                      </c:pt>
                      <c:pt idx="184">
                        <c:v>24.521798092938063</c:v>
                      </c:pt>
                      <c:pt idx="185">
                        <c:v>23.105828074663535</c:v>
                      </c:pt>
                      <c:pt idx="186">
                        <c:v>22.623402816594524</c:v>
                      </c:pt>
                      <c:pt idx="187">
                        <c:v>22.916186580467997</c:v>
                      </c:pt>
                      <c:pt idx="188">
                        <c:v>21.448146116057003</c:v>
                      </c:pt>
                      <c:pt idx="189">
                        <c:v>20.786120424839613</c:v>
                      </c:pt>
                      <c:pt idx="190">
                        <c:v>20.809369215372097</c:v>
                      </c:pt>
                      <c:pt idx="191">
                        <c:v>20.301921291460747</c:v>
                      </c:pt>
                      <c:pt idx="192">
                        <c:v>20.278264280987187</c:v>
                      </c:pt>
                      <c:pt idx="193">
                        <c:v>24.383790660113846</c:v>
                      </c:pt>
                      <c:pt idx="194">
                        <c:v>21.023587290114982</c:v>
                      </c:pt>
                      <c:pt idx="195">
                        <c:v>22.409832834610405</c:v>
                      </c:pt>
                      <c:pt idx="196">
                        <c:v>20.937319505880833</c:v>
                      </c:pt>
                      <c:pt idx="197">
                        <c:v>20.317814893526656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'1T'!$K$2:$K$199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24.744821409368676</c:v>
                      </c:pt>
                      <c:pt idx="1">
                        <c:v>21.77574529353668</c:v>
                      </c:pt>
                      <c:pt idx="2">
                        <c:v>22.79195066513514</c:v>
                      </c:pt>
                      <c:pt idx="3">
                        <c:v>23.240971666985384</c:v>
                      </c:pt>
                      <c:pt idx="4">
                        <c:v>24.258219092640211</c:v>
                      </c:pt>
                      <c:pt idx="5">
                        <c:v>20.870802035834171</c:v>
                      </c:pt>
                      <c:pt idx="6">
                        <c:v>24.663788723161879</c:v>
                      </c:pt>
                      <c:pt idx="7">
                        <c:v>23.596726671907668</c:v>
                      </c:pt>
                      <c:pt idx="8">
                        <c:v>21.712163325767531</c:v>
                      </c:pt>
                      <c:pt idx="9">
                        <c:v>20.878848263342203</c:v>
                      </c:pt>
                      <c:pt idx="10">
                        <c:v>24.232920056401401</c:v>
                      </c:pt>
                      <c:pt idx="11">
                        <c:v>21.229049752641238</c:v>
                      </c:pt>
                      <c:pt idx="12">
                        <c:v>23.761225783778347</c:v>
                      </c:pt>
                      <c:pt idx="13">
                        <c:v>24.634844193391171</c:v>
                      </c:pt>
                      <c:pt idx="14">
                        <c:v>21.245896760527327</c:v>
                      </c:pt>
                      <c:pt idx="15">
                        <c:v>23.040630915882058</c:v>
                      </c:pt>
                      <c:pt idx="16">
                        <c:v>21.443337745302323</c:v>
                      </c:pt>
                      <c:pt idx="17">
                        <c:v>22.793500432524137</c:v>
                      </c:pt>
                      <c:pt idx="18">
                        <c:v>22.808494958649206</c:v>
                      </c:pt>
                      <c:pt idx="19">
                        <c:v>22.694528574586354</c:v>
                      </c:pt>
                      <c:pt idx="20">
                        <c:v>21.586661023548196</c:v>
                      </c:pt>
                      <c:pt idx="21">
                        <c:v>20.278406214774627</c:v>
                      </c:pt>
                      <c:pt idx="22">
                        <c:v>21.11701425890487</c:v>
                      </c:pt>
                      <c:pt idx="23">
                        <c:v>24.452958853191603</c:v>
                      </c:pt>
                      <c:pt idx="24">
                        <c:v>21.790134915818211</c:v>
                      </c:pt>
                      <c:pt idx="25">
                        <c:v>23.622612227064177</c:v>
                      </c:pt>
                      <c:pt idx="26">
                        <c:v>21.37331491858696</c:v>
                      </c:pt>
                      <c:pt idx="27">
                        <c:v>21.344527758660213</c:v>
                      </c:pt>
                      <c:pt idx="28">
                        <c:v>22.462631829406924</c:v>
                      </c:pt>
                      <c:pt idx="29">
                        <c:v>21.838517656576848</c:v>
                      </c:pt>
                      <c:pt idx="30">
                        <c:v>24.239415297414634</c:v>
                      </c:pt>
                      <c:pt idx="31">
                        <c:v>20.218709225722467</c:v>
                      </c:pt>
                      <c:pt idx="32">
                        <c:v>23.874620515054055</c:v>
                      </c:pt>
                      <c:pt idx="33">
                        <c:v>20.881012658203701</c:v>
                      </c:pt>
                      <c:pt idx="34">
                        <c:v>21.152804345755509</c:v>
                      </c:pt>
                      <c:pt idx="35">
                        <c:v>23.799659243052119</c:v>
                      </c:pt>
                      <c:pt idx="36">
                        <c:v>22.574976564501409</c:v>
                      </c:pt>
                      <c:pt idx="37">
                        <c:v>20.293561853725976</c:v>
                      </c:pt>
                      <c:pt idx="38">
                        <c:v>21.699868474649083</c:v>
                      </c:pt>
                      <c:pt idx="39">
                        <c:v>20.374060606478718</c:v>
                      </c:pt>
                      <c:pt idx="40">
                        <c:v>21.417172836185081</c:v>
                      </c:pt>
                      <c:pt idx="41">
                        <c:v>22.33067715564075</c:v>
                      </c:pt>
                      <c:pt idx="42">
                        <c:v>24.385942204245879</c:v>
                      </c:pt>
                      <c:pt idx="43">
                        <c:v>20.139267416558678</c:v>
                      </c:pt>
                      <c:pt idx="44">
                        <c:v>20.900879562146102</c:v>
                      </c:pt>
                      <c:pt idx="45">
                        <c:v>22.149806550500617</c:v>
                      </c:pt>
                      <c:pt idx="46">
                        <c:v>21.575030059250555</c:v>
                      </c:pt>
                      <c:pt idx="47">
                        <c:v>24.776421980604567</c:v>
                      </c:pt>
                      <c:pt idx="48">
                        <c:v>22.589698823358894</c:v>
                      </c:pt>
                      <c:pt idx="49">
                        <c:v>21.125501939249112</c:v>
                      </c:pt>
                      <c:pt idx="50">
                        <c:v>20.319031673257932</c:v>
                      </c:pt>
                      <c:pt idx="51">
                        <c:v>20.179780127319745</c:v>
                      </c:pt>
                      <c:pt idx="52">
                        <c:v>20.289370191974847</c:v>
                      </c:pt>
                      <c:pt idx="53">
                        <c:v>24.092157926650039</c:v>
                      </c:pt>
                      <c:pt idx="54">
                        <c:v>21.163660057456035</c:v>
                      </c:pt>
                      <c:pt idx="55">
                        <c:v>21.519675139403592</c:v>
                      </c:pt>
                      <c:pt idx="56">
                        <c:v>22.946807110996751</c:v>
                      </c:pt>
                      <c:pt idx="57">
                        <c:v>22.054833045043441</c:v>
                      </c:pt>
                      <c:pt idx="58">
                        <c:v>22.563527936759719</c:v>
                      </c:pt>
                      <c:pt idx="59">
                        <c:v>20.316675288312311</c:v>
                      </c:pt>
                      <c:pt idx="60">
                        <c:v>20.444403083058592</c:v>
                      </c:pt>
                      <c:pt idx="61">
                        <c:v>20.942172201951763</c:v>
                      </c:pt>
                      <c:pt idx="62">
                        <c:v>22.421226624406909</c:v>
                      </c:pt>
                      <c:pt idx="63">
                        <c:v>21.737608880013546</c:v>
                      </c:pt>
                      <c:pt idx="64">
                        <c:v>20.682663734422224</c:v>
                      </c:pt>
                      <c:pt idx="65">
                        <c:v>21.036402124229244</c:v>
                      </c:pt>
                      <c:pt idx="66">
                        <c:v>23.542720257151181</c:v>
                      </c:pt>
                      <c:pt idx="67">
                        <c:v>23.75791595645196</c:v>
                      </c:pt>
                      <c:pt idx="68">
                        <c:v>23.115387382579136</c:v>
                      </c:pt>
                      <c:pt idx="69">
                        <c:v>20.692260505599879</c:v>
                      </c:pt>
                      <c:pt idx="70">
                        <c:v>23.261693755120856</c:v>
                      </c:pt>
                      <c:pt idx="71">
                        <c:v>21.202659633464179</c:v>
                      </c:pt>
                      <c:pt idx="72">
                        <c:v>24.768608114562124</c:v>
                      </c:pt>
                      <c:pt idx="73">
                        <c:v>22.481892337995269</c:v>
                      </c:pt>
                      <c:pt idx="74">
                        <c:v>23.163206405046651</c:v>
                      </c:pt>
                      <c:pt idx="75">
                        <c:v>22.415834026489652</c:v>
                      </c:pt>
                      <c:pt idx="76">
                        <c:v>20.707909242490647</c:v>
                      </c:pt>
                      <c:pt idx="77">
                        <c:v>23.335156488025572</c:v>
                      </c:pt>
                      <c:pt idx="78">
                        <c:v>24.311188710533546</c:v>
                      </c:pt>
                      <c:pt idx="79">
                        <c:v>23.677904624017444</c:v>
                      </c:pt>
                      <c:pt idx="80">
                        <c:v>20.491657607243457</c:v>
                      </c:pt>
                      <c:pt idx="81">
                        <c:v>20.360357895474543</c:v>
                      </c:pt>
                      <c:pt idx="82">
                        <c:v>22.252372685057725</c:v>
                      </c:pt>
                      <c:pt idx="83">
                        <c:v>22.416853867978901</c:v>
                      </c:pt>
                      <c:pt idx="84">
                        <c:v>20.330880893524636</c:v>
                      </c:pt>
                      <c:pt idx="85">
                        <c:v>21.147802261698466</c:v>
                      </c:pt>
                      <c:pt idx="86">
                        <c:v>21.024463961264587</c:v>
                      </c:pt>
                      <c:pt idx="87">
                        <c:v>21.019965078972454</c:v>
                      </c:pt>
                      <c:pt idx="88">
                        <c:v>21.565038359886305</c:v>
                      </c:pt>
                      <c:pt idx="89">
                        <c:v>24.57872035477471</c:v>
                      </c:pt>
                      <c:pt idx="90">
                        <c:v>21.48640345495285</c:v>
                      </c:pt>
                      <c:pt idx="91">
                        <c:v>24.627471101933445</c:v>
                      </c:pt>
                      <c:pt idx="92">
                        <c:v>24.666565713359098</c:v>
                      </c:pt>
                      <c:pt idx="93">
                        <c:v>23.80411666131026</c:v>
                      </c:pt>
                      <c:pt idx="94">
                        <c:v>20.179974618978715</c:v>
                      </c:pt>
                      <c:pt idx="95">
                        <c:v>20.711259202649206</c:v>
                      </c:pt>
                      <c:pt idx="96">
                        <c:v>20.212034383438532</c:v>
                      </c:pt>
                      <c:pt idx="97">
                        <c:v>24.378932559474016</c:v>
                      </c:pt>
                      <c:pt idx="98">
                        <c:v>21.215856595097755</c:v>
                      </c:pt>
                      <c:pt idx="99">
                        <c:v>21.841863610853665</c:v>
                      </c:pt>
                      <c:pt idx="100">
                        <c:v>20.713002232615018</c:v>
                      </c:pt>
                      <c:pt idx="101">
                        <c:v>21.836540212828091</c:v>
                      </c:pt>
                      <c:pt idx="102">
                        <c:v>20.986188939406762</c:v>
                      </c:pt>
                      <c:pt idx="103">
                        <c:v>21.078373714604265</c:v>
                      </c:pt>
                      <c:pt idx="104">
                        <c:v>20.270865885114858</c:v>
                      </c:pt>
                      <c:pt idx="105">
                        <c:v>22.33410364153853</c:v>
                      </c:pt>
                      <c:pt idx="106">
                        <c:v>23.603042485784112</c:v>
                      </c:pt>
                      <c:pt idx="107">
                        <c:v>21.01995075733052</c:v>
                      </c:pt>
                      <c:pt idx="108">
                        <c:v>22.290679685204687</c:v>
                      </c:pt>
                      <c:pt idx="109">
                        <c:v>22.223951770096775</c:v>
                      </c:pt>
                      <c:pt idx="110">
                        <c:v>23.694273715039945</c:v>
                      </c:pt>
                      <c:pt idx="111">
                        <c:v>24.536345388655509</c:v>
                      </c:pt>
                      <c:pt idx="112">
                        <c:v>24.798074571903665</c:v>
                      </c:pt>
                      <c:pt idx="113">
                        <c:v>22.002703261092801</c:v>
                      </c:pt>
                      <c:pt idx="114">
                        <c:v>21.694712186188497</c:v>
                      </c:pt>
                      <c:pt idx="115">
                        <c:v>24.106513720015201</c:v>
                      </c:pt>
                      <c:pt idx="116">
                        <c:v>24.817179359993105</c:v>
                      </c:pt>
                      <c:pt idx="117">
                        <c:v>21.902413540187787</c:v>
                      </c:pt>
                      <c:pt idx="118">
                        <c:v>22.070920050818145</c:v>
                      </c:pt>
                      <c:pt idx="119">
                        <c:v>20.670578124674535</c:v>
                      </c:pt>
                      <c:pt idx="120">
                        <c:v>23.740719835251305</c:v>
                      </c:pt>
                      <c:pt idx="121">
                        <c:v>22.41092123035143</c:v>
                      </c:pt>
                      <c:pt idx="122">
                        <c:v>24.395563609633108</c:v>
                      </c:pt>
                      <c:pt idx="123">
                        <c:v>23.975150293690959</c:v>
                      </c:pt>
                      <c:pt idx="124">
                        <c:v>24.659711487013961</c:v>
                      </c:pt>
                      <c:pt idx="125">
                        <c:v>22.381186364544021</c:v>
                      </c:pt>
                      <c:pt idx="126">
                        <c:v>23.988331219557246</c:v>
                      </c:pt>
                      <c:pt idx="127">
                        <c:v>24.683630661012359</c:v>
                      </c:pt>
                      <c:pt idx="128">
                        <c:v>24.135225918049905</c:v>
                      </c:pt>
                      <c:pt idx="129">
                        <c:v>23.577194821182836</c:v>
                      </c:pt>
                      <c:pt idx="130">
                        <c:v>20.755539165162155</c:v>
                      </c:pt>
                      <c:pt idx="131">
                        <c:v>22.964457996534257</c:v>
                      </c:pt>
                      <c:pt idx="132">
                        <c:v>21.894587290245507</c:v>
                      </c:pt>
                      <c:pt idx="133">
                        <c:v>20.006977504573946</c:v>
                      </c:pt>
                      <c:pt idx="134">
                        <c:v>22.925874992775345</c:v>
                      </c:pt>
                      <c:pt idx="135">
                        <c:v>23.588656042927447</c:v>
                      </c:pt>
                      <c:pt idx="136">
                        <c:v>21.007283612734931</c:v>
                      </c:pt>
                      <c:pt idx="137">
                        <c:v>24.981282309861328</c:v>
                      </c:pt>
                      <c:pt idx="138">
                        <c:v>20.115194340266598</c:v>
                      </c:pt>
                      <c:pt idx="139">
                        <c:v>22.88560761882772</c:v>
                      </c:pt>
                      <c:pt idx="140">
                        <c:v>22.599793599375413</c:v>
                      </c:pt>
                      <c:pt idx="141">
                        <c:v>22.310088998621147</c:v>
                      </c:pt>
                      <c:pt idx="142">
                        <c:v>20.505195031776779</c:v>
                      </c:pt>
                      <c:pt idx="143">
                        <c:v>21.568665183836931</c:v>
                      </c:pt>
                      <c:pt idx="144">
                        <c:v>22.436545221574324</c:v>
                      </c:pt>
                      <c:pt idx="145">
                        <c:v>24.853759995421886</c:v>
                      </c:pt>
                      <c:pt idx="146">
                        <c:v>21.148624124115045</c:v>
                      </c:pt>
                      <c:pt idx="147">
                        <c:v>24.450828970027825</c:v>
                      </c:pt>
                      <c:pt idx="148">
                        <c:v>24.783654741053837</c:v>
                      </c:pt>
                      <c:pt idx="149">
                        <c:v>20.203354328365435</c:v>
                      </c:pt>
                      <c:pt idx="150">
                        <c:v>21.618889583323114</c:v>
                      </c:pt>
                      <c:pt idx="151">
                        <c:v>23.200604731163853</c:v>
                      </c:pt>
                      <c:pt idx="152">
                        <c:v>23.423298110300976</c:v>
                      </c:pt>
                      <c:pt idx="153">
                        <c:v>20.082436318010192</c:v>
                      </c:pt>
                      <c:pt idx="154">
                        <c:v>22.957130233146557</c:v>
                      </c:pt>
                      <c:pt idx="155">
                        <c:v>24.277519062598856</c:v>
                      </c:pt>
                      <c:pt idx="156">
                        <c:v>24.391036790061815</c:v>
                      </c:pt>
                      <c:pt idx="157">
                        <c:v>20.333405503569452</c:v>
                      </c:pt>
                      <c:pt idx="158">
                        <c:v>24.806574074529436</c:v>
                      </c:pt>
                      <c:pt idx="159">
                        <c:v>22.157685037232746</c:v>
                      </c:pt>
                      <c:pt idx="160">
                        <c:v>20.52680621335951</c:v>
                      </c:pt>
                      <c:pt idx="161">
                        <c:v>23.768477617649896</c:v>
                      </c:pt>
                      <c:pt idx="162">
                        <c:v>21.409595287459517</c:v>
                      </c:pt>
                      <c:pt idx="163">
                        <c:v>21.45062371134588</c:v>
                      </c:pt>
                      <c:pt idx="164">
                        <c:v>22.572653659049848</c:v>
                      </c:pt>
                      <c:pt idx="165">
                        <c:v>23.714282717464997</c:v>
                      </c:pt>
                      <c:pt idx="166">
                        <c:v>22.864314979064606</c:v>
                      </c:pt>
                      <c:pt idx="167">
                        <c:v>23.512113588834296</c:v>
                      </c:pt>
                      <c:pt idx="168">
                        <c:v>20.966994161260104</c:v>
                      </c:pt>
                      <c:pt idx="169">
                        <c:v>21.603831743612929</c:v>
                      </c:pt>
                      <c:pt idx="170">
                        <c:v>23.682190607994368</c:v>
                      </c:pt>
                      <c:pt idx="171">
                        <c:v>21.380943016275175</c:v>
                      </c:pt>
                      <c:pt idx="172">
                        <c:v>24.90564617661768</c:v>
                      </c:pt>
                      <c:pt idx="173">
                        <c:v>21.050538910953733</c:v>
                      </c:pt>
                      <c:pt idx="174">
                        <c:v>21.5</c:v>
                      </c:pt>
                      <c:pt idx="175">
                        <c:v>21.332763340908681</c:v>
                      </c:pt>
                      <c:pt idx="176">
                        <c:v>23.059745527573739</c:v>
                      </c:pt>
                      <c:pt idx="177">
                        <c:v>21.692741560024452</c:v>
                      </c:pt>
                      <c:pt idx="178">
                        <c:v>24.167551794458262</c:v>
                      </c:pt>
                      <c:pt idx="179">
                        <c:v>21.708048871232062</c:v>
                      </c:pt>
                      <c:pt idx="180">
                        <c:v>24.434640275219742</c:v>
                      </c:pt>
                      <c:pt idx="181">
                        <c:v>21.142921818854155</c:v>
                      </c:pt>
                      <c:pt idx="182">
                        <c:v>23.405828009905136</c:v>
                      </c:pt>
                      <c:pt idx="183">
                        <c:v>21.256512725768385</c:v>
                      </c:pt>
                      <c:pt idx="184">
                        <c:v>24.583165716463554</c:v>
                      </c:pt>
                      <c:pt idx="185">
                        <c:v>20.47509999988775</c:v>
                      </c:pt>
                      <c:pt idx="186">
                        <c:v>21.521847096147969</c:v>
                      </c:pt>
                      <c:pt idx="187">
                        <c:v>20.928301082466547</c:v>
                      </c:pt>
                      <c:pt idx="188">
                        <c:v>23.99363800365154</c:v>
                      </c:pt>
                      <c:pt idx="189">
                        <c:v>24.432589743705929</c:v>
                      </c:pt>
                      <c:pt idx="190">
                        <c:v>22.935020762080583</c:v>
                      </c:pt>
                      <c:pt idx="191">
                        <c:v>23.948594003229694</c:v>
                      </c:pt>
                      <c:pt idx="192">
                        <c:v>21.84421693997492</c:v>
                      </c:pt>
                      <c:pt idx="193">
                        <c:v>22.904547429330009</c:v>
                      </c:pt>
                      <c:pt idx="194">
                        <c:v>21.596531698683073</c:v>
                      </c:pt>
                      <c:pt idx="195">
                        <c:v>24.718138648327976</c:v>
                      </c:pt>
                      <c:pt idx="196">
                        <c:v>23.67309015170407</c:v>
                      </c:pt>
                      <c:pt idx="197">
                        <c:v>22.705456100972423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'1T'!$L$2:$L$199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24.522679548617187</c:v>
                      </c:pt>
                      <c:pt idx="1">
                        <c:v>22.226764789427065</c:v>
                      </c:pt>
                      <c:pt idx="2">
                        <c:v>22.703457299600874</c:v>
                      </c:pt>
                      <c:pt idx="3">
                        <c:v>22.164435686473269</c:v>
                      </c:pt>
                      <c:pt idx="4">
                        <c:v>21.049839504163629</c:v>
                      </c:pt>
                      <c:pt idx="5">
                        <c:v>20.246405040146946</c:v>
                      </c:pt>
                      <c:pt idx="6">
                        <c:v>20.043928179473848</c:v>
                      </c:pt>
                      <c:pt idx="7">
                        <c:v>22.575652039183485</c:v>
                      </c:pt>
                      <c:pt idx="8">
                        <c:v>24.124588457753223</c:v>
                      </c:pt>
                      <c:pt idx="9">
                        <c:v>21.981865953109203</c:v>
                      </c:pt>
                      <c:pt idx="10">
                        <c:v>21.516358871691519</c:v>
                      </c:pt>
                      <c:pt idx="11">
                        <c:v>23.673354531220522</c:v>
                      </c:pt>
                      <c:pt idx="12">
                        <c:v>23.905269567648794</c:v>
                      </c:pt>
                      <c:pt idx="13">
                        <c:v>22.749319281445057</c:v>
                      </c:pt>
                      <c:pt idx="14">
                        <c:v>21.256595556130438</c:v>
                      </c:pt>
                      <c:pt idx="15">
                        <c:v>24.24252200724067</c:v>
                      </c:pt>
                      <c:pt idx="16">
                        <c:v>23.639694245716591</c:v>
                      </c:pt>
                      <c:pt idx="17">
                        <c:v>20.750123637638325</c:v>
                      </c:pt>
                      <c:pt idx="18">
                        <c:v>23.860334936025101</c:v>
                      </c:pt>
                      <c:pt idx="19">
                        <c:v>21.211613047699817</c:v>
                      </c:pt>
                      <c:pt idx="20">
                        <c:v>21.9721355765253</c:v>
                      </c:pt>
                      <c:pt idx="21">
                        <c:v>20.331431185409901</c:v>
                      </c:pt>
                      <c:pt idx="22">
                        <c:v>21.184262213127589</c:v>
                      </c:pt>
                      <c:pt idx="23">
                        <c:v>20.446506419573932</c:v>
                      </c:pt>
                      <c:pt idx="24">
                        <c:v>21.220418423916581</c:v>
                      </c:pt>
                      <c:pt idx="25">
                        <c:v>20.641819942913031</c:v>
                      </c:pt>
                      <c:pt idx="26">
                        <c:v>23.803124622181098</c:v>
                      </c:pt>
                      <c:pt idx="27">
                        <c:v>23.476210273361666</c:v>
                      </c:pt>
                      <c:pt idx="28">
                        <c:v>20.691898494270969</c:v>
                      </c:pt>
                      <c:pt idx="29">
                        <c:v>21.037730121689773</c:v>
                      </c:pt>
                      <c:pt idx="30">
                        <c:v>24.869934558969192</c:v>
                      </c:pt>
                      <c:pt idx="31">
                        <c:v>23.246658707741144</c:v>
                      </c:pt>
                      <c:pt idx="32">
                        <c:v>20.521367965461234</c:v>
                      </c:pt>
                      <c:pt idx="33">
                        <c:v>20.121523955787072</c:v>
                      </c:pt>
                      <c:pt idx="34">
                        <c:v>21.822096105752635</c:v>
                      </c:pt>
                      <c:pt idx="35">
                        <c:v>20.975485822160817</c:v>
                      </c:pt>
                      <c:pt idx="36">
                        <c:v>24.616136131954722</c:v>
                      </c:pt>
                      <c:pt idx="37">
                        <c:v>22.727172677181354</c:v>
                      </c:pt>
                      <c:pt idx="38">
                        <c:v>22.595828624520788</c:v>
                      </c:pt>
                      <c:pt idx="39">
                        <c:v>21.606975049803147</c:v>
                      </c:pt>
                      <c:pt idx="40">
                        <c:v>21.959870741525997</c:v>
                      </c:pt>
                      <c:pt idx="41">
                        <c:v>23.026316708095166</c:v>
                      </c:pt>
                      <c:pt idx="42">
                        <c:v>20.231576353735694</c:v>
                      </c:pt>
                      <c:pt idx="43">
                        <c:v>24.927187142463179</c:v>
                      </c:pt>
                      <c:pt idx="44">
                        <c:v>21.585687844822289</c:v>
                      </c:pt>
                      <c:pt idx="45">
                        <c:v>20.619190756679366</c:v>
                      </c:pt>
                      <c:pt idx="46">
                        <c:v>20.610884101405045</c:v>
                      </c:pt>
                      <c:pt idx="47">
                        <c:v>24.523482327517065</c:v>
                      </c:pt>
                      <c:pt idx="48">
                        <c:v>21.734935517903629</c:v>
                      </c:pt>
                      <c:pt idx="49">
                        <c:v>24.629068765447457</c:v>
                      </c:pt>
                      <c:pt idx="50">
                        <c:v>23.677669573873221</c:v>
                      </c:pt>
                      <c:pt idx="51">
                        <c:v>21.171482566898387</c:v>
                      </c:pt>
                      <c:pt idx="52">
                        <c:v>23.380919203462575</c:v>
                      </c:pt>
                      <c:pt idx="53">
                        <c:v>24.584454132139459</c:v>
                      </c:pt>
                      <c:pt idx="54">
                        <c:v>21.946057216818346</c:v>
                      </c:pt>
                      <c:pt idx="55">
                        <c:v>23.111392334223197</c:v>
                      </c:pt>
                      <c:pt idx="56">
                        <c:v>24.878964623609079</c:v>
                      </c:pt>
                      <c:pt idx="57">
                        <c:v>21.039045157432895</c:v>
                      </c:pt>
                      <c:pt idx="58">
                        <c:v>20.093366414268335</c:v>
                      </c:pt>
                      <c:pt idx="59">
                        <c:v>22.006314333188012</c:v>
                      </c:pt>
                      <c:pt idx="60">
                        <c:v>20.257418188514979</c:v>
                      </c:pt>
                      <c:pt idx="61">
                        <c:v>23.85889182474871</c:v>
                      </c:pt>
                      <c:pt idx="62">
                        <c:v>24.890612593779064</c:v>
                      </c:pt>
                      <c:pt idx="63">
                        <c:v>23.593473816451983</c:v>
                      </c:pt>
                      <c:pt idx="64">
                        <c:v>20.007109784070668</c:v>
                      </c:pt>
                      <c:pt idx="65">
                        <c:v>22.064593447842022</c:v>
                      </c:pt>
                      <c:pt idx="66">
                        <c:v>22.151079337031288</c:v>
                      </c:pt>
                      <c:pt idx="67">
                        <c:v>20.55512809333003</c:v>
                      </c:pt>
                      <c:pt idx="68">
                        <c:v>23.526283500115778</c:v>
                      </c:pt>
                      <c:pt idx="69">
                        <c:v>23.968901307028183</c:v>
                      </c:pt>
                      <c:pt idx="70">
                        <c:v>24.183353402107123</c:v>
                      </c:pt>
                      <c:pt idx="71">
                        <c:v>20.356414149339525</c:v>
                      </c:pt>
                      <c:pt idx="72">
                        <c:v>24.927402045528233</c:v>
                      </c:pt>
                      <c:pt idx="73">
                        <c:v>22.052739872591395</c:v>
                      </c:pt>
                      <c:pt idx="74">
                        <c:v>24.68502467681347</c:v>
                      </c:pt>
                      <c:pt idx="75">
                        <c:v>21.093028150485019</c:v>
                      </c:pt>
                      <c:pt idx="76">
                        <c:v>24.890597155089928</c:v>
                      </c:pt>
                      <c:pt idx="77">
                        <c:v>22.552149960690432</c:v>
                      </c:pt>
                      <c:pt idx="78">
                        <c:v>24.776454948798758</c:v>
                      </c:pt>
                      <c:pt idx="79">
                        <c:v>23.030267716696603</c:v>
                      </c:pt>
                      <c:pt idx="80">
                        <c:v>20.869984131393842</c:v>
                      </c:pt>
                      <c:pt idx="81">
                        <c:v>23.727149680133067</c:v>
                      </c:pt>
                      <c:pt idx="82">
                        <c:v>21.51867370515404</c:v>
                      </c:pt>
                      <c:pt idx="83">
                        <c:v>20.559186705672634</c:v>
                      </c:pt>
                      <c:pt idx="84">
                        <c:v>23.554686687563596</c:v>
                      </c:pt>
                      <c:pt idx="85">
                        <c:v>24.196737637979265</c:v>
                      </c:pt>
                      <c:pt idx="86">
                        <c:v>22.837032870611747</c:v>
                      </c:pt>
                      <c:pt idx="87">
                        <c:v>22.32194099236262</c:v>
                      </c:pt>
                      <c:pt idx="88">
                        <c:v>21.896063935715258</c:v>
                      </c:pt>
                      <c:pt idx="89">
                        <c:v>23.210315999105351</c:v>
                      </c:pt>
                      <c:pt idx="90">
                        <c:v>20.871802121376223</c:v>
                      </c:pt>
                      <c:pt idx="91">
                        <c:v>22.543675146483494</c:v>
                      </c:pt>
                      <c:pt idx="92">
                        <c:v>21.499051163372247</c:v>
                      </c:pt>
                      <c:pt idx="93">
                        <c:v>23.086463056133564</c:v>
                      </c:pt>
                      <c:pt idx="94">
                        <c:v>23.535826659799348</c:v>
                      </c:pt>
                      <c:pt idx="95">
                        <c:v>20.581447581826438</c:v>
                      </c:pt>
                      <c:pt idx="96">
                        <c:v>20.846972227253314</c:v>
                      </c:pt>
                      <c:pt idx="97">
                        <c:v>23.826253012127744</c:v>
                      </c:pt>
                      <c:pt idx="98">
                        <c:v>22.275848636582406</c:v>
                      </c:pt>
                      <c:pt idx="99">
                        <c:v>22.772221990686973</c:v>
                      </c:pt>
                      <c:pt idx="100">
                        <c:v>22.518263710588286</c:v>
                      </c:pt>
                      <c:pt idx="101">
                        <c:v>24.258998698722777</c:v>
                      </c:pt>
                      <c:pt idx="102">
                        <c:v>21.624276924476053</c:v>
                      </c:pt>
                      <c:pt idx="103">
                        <c:v>21.368844941466925</c:v>
                      </c:pt>
                      <c:pt idx="104">
                        <c:v>21.813019216579637</c:v>
                      </c:pt>
                      <c:pt idx="105">
                        <c:v>23.029291992533064</c:v>
                      </c:pt>
                      <c:pt idx="106">
                        <c:v>22.822588964023488</c:v>
                      </c:pt>
                      <c:pt idx="107">
                        <c:v>23.503054400171877</c:v>
                      </c:pt>
                      <c:pt idx="108">
                        <c:v>20.936852419107719</c:v>
                      </c:pt>
                      <c:pt idx="109">
                        <c:v>21.481139666558416</c:v>
                      </c:pt>
                      <c:pt idx="110">
                        <c:v>22.227154236745442</c:v>
                      </c:pt>
                      <c:pt idx="111">
                        <c:v>23.638182819749556</c:v>
                      </c:pt>
                      <c:pt idx="112">
                        <c:v>20.43915020360987</c:v>
                      </c:pt>
                      <c:pt idx="113">
                        <c:v>23.169340889420592</c:v>
                      </c:pt>
                      <c:pt idx="114">
                        <c:v>23.376876900070247</c:v>
                      </c:pt>
                      <c:pt idx="115">
                        <c:v>22.414048494580705</c:v>
                      </c:pt>
                      <c:pt idx="116">
                        <c:v>21.20401407122543</c:v>
                      </c:pt>
                      <c:pt idx="117">
                        <c:v>21.699336323306632</c:v>
                      </c:pt>
                      <c:pt idx="118">
                        <c:v>24.068381821115214</c:v>
                      </c:pt>
                      <c:pt idx="119">
                        <c:v>23.015042481638091</c:v>
                      </c:pt>
                      <c:pt idx="120">
                        <c:v>22.013608911801875</c:v>
                      </c:pt>
                      <c:pt idx="121">
                        <c:v>22.819778889223002</c:v>
                      </c:pt>
                      <c:pt idx="122">
                        <c:v>22.050907527302741</c:v>
                      </c:pt>
                      <c:pt idx="123">
                        <c:v>23.255974943880808</c:v>
                      </c:pt>
                      <c:pt idx="124">
                        <c:v>23.176070250646902</c:v>
                      </c:pt>
                      <c:pt idx="125">
                        <c:v>21.59164124772354</c:v>
                      </c:pt>
                      <c:pt idx="126">
                        <c:v>21.672761863277362</c:v>
                      </c:pt>
                      <c:pt idx="127">
                        <c:v>21.672423113427961</c:v>
                      </c:pt>
                      <c:pt idx="128">
                        <c:v>24.271609865617599</c:v>
                      </c:pt>
                      <c:pt idx="129">
                        <c:v>22.433024207229323</c:v>
                      </c:pt>
                      <c:pt idx="130">
                        <c:v>24.627068356543518</c:v>
                      </c:pt>
                      <c:pt idx="131">
                        <c:v>20.93324980153843</c:v>
                      </c:pt>
                      <c:pt idx="132">
                        <c:v>23.254252470869879</c:v>
                      </c:pt>
                      <c:pt idx="133">
                        <c:v>22.413968508652133</c:v>
                      </c:pt>
                      <c:pt idx="134">
                        <c:v>20.080326984529467</c:v>
                      </c:pt>
                      <c:pt idx="135">
                        <c:v>20.741165646612114</c:v>
                      </c:pt>
                      <c:pt idx="136">
                        <c:v>24.565914046934118</c:v>
                      </c:pt>
                      <c:pt idx="137">
                        <c:v>23.074511392000314</c:v>
                      </c:pt>
                      <c:pt idx="138">
                        <c:v>23.11231985508655</c:v>
                      </c:pt>
                      <c:pt idx="139">
                        <c:v>22.208385524086005</c:v>
                      </c:pt>
                      <c:pt idx="140">
                        <c:v>24.12622415833366</c:v>
                      </c:pt>
                      <c:pt idx="141">
                        <c:v>21.309815229790907</c:v>
                      </c:pt>
                      <c:pt idx="142">
                        <c:v>24.065786780380151</c:v>
                      </c:pt>
                      <c:pt idx="143">
                        <c:v>24.583288640040042</c:v>
                      </c:pt>
                      <c:pt idx="144">
                        <c:v>21.326455049330779</c:v>
                      </c:pt>
                      <c:pt idx="145">
                        <c:v>24.746396032397172</c:v>
                      </c:pt>
                      <c:pt idx="146">
                        <c:v>23.463438121930476</c:v>
                      </c:pt>
                      <c:pt idx="147">
                        <c:v>21.274131140075369</c:v>
                      </c:pt>
                      <c:pt idx="148">
                        <c:v>20.320010364358115</c:v>
                      </c:pt>
                      <c:pt idx="149">
                        <c:v>20.595654582552946</c:v>
                      </c:pt>
                      <c:pt idx="150">
                        <c:v>20.647190244066834</c:v>
                      </c:pt>
                      <c:pt idx="151">
                        <c:v>20.967167556873083</c:v>
                      </c:pt>
                      <c:pt idx="152">
                        <c:v>20.557258639626074</c:v>
                      </c:pt>
                      <c:pt idx="153">
                        <c:v>24.357289090026541</c:v>
                      </c:pt>
                      <c:pt idx="154">
                        <c:v>22.08160452061653</c:v>
                      </c:pt>
                      <c:pt idx="155">
                        <c:v>24.858464306104761</c:v>
                      </c:pt>
                      <c:pt idx="156">
                        <c:v>22.970345342055662</c:v>
                      </c:pt>
                      <c:pt idx="157">
                        <c:v>22.549514425246119</c:v>
                      </c:pt>
                      <c:pt idx="158">
                        <c:v>21.794247229147025</c:v>
                      </c:pt>
                      <c:pt idx="159">
                        <c:v>22.277000355093367</c:v>
                      </c:pt>
                      <c:pt idx="160">
                        <c:v>23.27107407851641</c:v>
                      </c:pt>
                      <c:pt idx="161">
                        <c:v>24.343085143832095</c:v>
                      </c:pt>
                      <c:pt idx="162">
                        <c:v>20.293870277240988</c:v>
                      </c:pt>
                      <c:pt idx="163">
                        <c:v>20.089344630878056</c:v>
                      </c:pt>
                      <c:pt idx="164">
                        <c:v>21.070044693344823</c:v>
                      </c:pt>
                      <c:pt idx="165">
                        <c:v>22.581459556711295</c:v>
                      </c:pt>
                      <c:pt idx="166">
                        <c:v>22.924366721601238</c:v>
                      </c:pt>
                      <c:pt idx="167">
                        <c:v>24.521750069953718</c:v>
                      </c:pt>
                      <c:pt idx="168">
                        <c:v>23.656904209345445</c:v>
                      </c:pt>
                      <c:pt idx="169">
                        <c:v>22.654756909219451</c:v>
                      </c:pt>
                      <c:pt idx="170">
                        <c:v>24.857380914414605</c:v>
                      </c:pt>
                      <c:pt idx="171">
                        <c:v>20.302856752475979</c:v>
                      </c:pt>
                      <c:pt idx="172">
                        <c:v>21.837945189452906</c:v>
                      </c:pt>
                      <c:pt idx="173">
                        <c:v>23.215295200748301</c:v>
                      </c:pt>
                      <c:pt idx="174">
                        <c:v>22.2</c:v>
                      </c:pt>
                      <c:pt idx="175">
                        <c:v>24.196409515056786</c:v>
                      </c:pt>
                      <c:pt idx="176">
                        <c:v>23.104424851276207</c:v>
                      </c:pt>
                      <c:pt idx="177">
                        <c:v>21.599394845699361</c:v>
                      </c:pt>
                      <c:pt idx="178">
                        <c:v>21.322825197061519</c:v>
                      </c:pt>
                      <c:pt idx="179">
                        <c:v>24.641653005319117</c:v>
                      </c:pt>
                      <c:pt idx="180">
                        <c:v>24.833702761892035</c:v>
                      </c:pt>
                      <c:pt idx="181">
                        <c:v>21.249034251727103</c:v>
                      </c:pt>
                      <c:pt idx="182">
                        <c:v>22.520432478149665</c:v>
                      </c:pt>
                      <c:pt idx="183">
                        <c:v>23.650119351325941</c:v>
                      </c:pt>
                      <c:pt idx="184">
                        <c:v>24.790808631562481</c:v>
                      </c:pt>
                      <c:pt idx="185">
                        <c:v>22.63578473667944</c:v>
                      </c:pt>
                      <c:pt idx="186">
                        <c:v>21.546311185954483</c:v>
                      </c:pt>
                      <c:pt idx="187">
                        <c:v>24.843793654912222</c:v>
                      </c:pt>
                      <c:pt idx="188">
                        <c:v>20.773819534334692</c:v>
                      </c:pt>
                      <c:pt idx="189">
                        <c:v>24.706080464876916</c:v>
                      </c:pt>
                      <c:pt idx="190">
                        <c:v>21.514016657768995</c:v>
                      </c:pt>
                      <c:pt idx="191">
                        <c:v>22.34782654717894</c:v>
                      </c:pt>
                      <c:pt idx="192">
                        <c:v>22.608063555004197</c:v>
                      </c:pt>
                      <c:pt idx="193">
                        <c:v>22.919439686831858</c:v>
                      </c:pt>
                      <c:pt idx="194">
                        <c:v>24.984233309988475</c:v>
                      </c:pt>
                      <c:pt idx="195">
                        <c:v>23.182944901879864</c:v>
                      </c:pt>
                      <c:pt idx="196">
                        <c:v>23.689566913146031</c:v>
                      </c:pt>
                      <c:pt idx="197">
                        <c:v>22.105778247862229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'1T'!$M$2:$M$199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24.724223796326076</c:v>
                      </c:pt>
                      <c:pt idx="1">
                        <c:v>24.287331126205842</c:v>
                      </c:pt>
                      <c:pt idx="2">
                        <c:v>22.214528776623865</c:v>
                      </c:pt>
                      <c:pt idx="3">
                        <c:v>22.153688953374207</c:v>
                      </c:pt>
                      <c:pt idx="4">
                        <c:v>24.033322147026478</c:v>
                      </c:pt>
                      <c:pt idx="5">
                        <c:v>23.858854302833862</c:v>
                      </c:pt>
                      <c:pt idx="6">
                        <c:v>24.927930077932189</c:v>
                      </c:pt>
                      <c:pt idx="7">
                        <c:v>21.022267715852376</c:v>
                      </c:pt>
                      <c:pt idx="8">
                        <c:v>23.143177823093993</c:v>
                      </c:pt>
                      <c:pt idx="9">
                        <c:v>24.408437234509243</c:v>
                      </c:pt>
                      <c:pt idx="10">
                        <c:v>21.752096637649636</c:v>
                      </c:pt>
                      <c:pt idx="11">
                        <c:v>24.155035905020377</c:v>
                      </c:pt>
                      <c:pt idx="12">
                        <c:v>20.052137331121624</c:v>
                      </c:pt>
                      <c:pt idx="13">
                        <c:v>21.21788489007276</c:v>
                      </c:pt>
                      <c:pt idx="14">
                        <c:v>22.887416365992006</c:v>
                      </c:pt>
                      <c:pt idx="15">
                        <c:v>24.965376136154887</c:v>
                      </c:pt>
                      <c:pt idx="16">
                        <c:v>21.899125243136385</c:v>
                      </c:pt>
                      <c:pt idx="17">
                        <c:v>24.073301493856498</c:v>
                      </c:pt>
                      <c:pt idx="18">
                        <c:v>24.696142914741223</c:v>
                      </c:pt>
                      <c:pt idx="19">
                        <c:v>23.078140961341724</c:v>
                      </c:pt>
                      <c:pt idx="20">
                        <c:v>24.749600733367885</c:v>
                      </c:pt>
                      <c:pt idx="21">
                        <c:v>21.231366976930811</c:v>
                      </c:pt>
                      <c:pt idx="22">
                        <c:v>21.706674609306354</c:v>
                      </c:pt>
                      <c:pt idx="23">
                        <c:v>21.984720568494478</c:v>
                      </c:pt>
                      <c:pt idx="24">
                        <c:v>22.812303566091494</c:v>
                      </c:pt>
                      <c:pt idx="25">
                        <c:v>24.34257260101759</c:v>
                      </c:pt>
                      <c:pt idx="26">
                        <c:v>21.897606334314247</c:v>
                      </c:pt>
                      <c:pt idx="27">
                        <c:v>21.461990112098444</c:v>
                      </c:pt>
                      <c:pt idx="28">
                        <c:v>20.149053968475652</c:v>
                      </c:pt>
                      <c:pt idx="29">
                        <c:v>23.750909378751945</c:v>
                      </c:pt>
                      <c:pt idx="30">
                        <c:v>22.484746771200445</c:v>
                      </c:pt>
                      <c:pt idx="31">
                        <c:v>24.06165955062276</c:v>
                      </c:pt>
                      <c:pt idx="32">
                        <c:v>24.849837285385274</c:v>
                      </c:pt>
                      <c:pt idx="33">
                        <c:v>20.598731924797047</c:v>
                      </c:pt>
                      <c:pt idx="34">
                        <c:v>20.119831951513135</c:v>
                      </c:pt>
                      <c:pt idx="35">
                        <c:v>23.293013465196186</c:v>
                      </c:pt>
                      <c:pt idx="36">
                        <c:v>24.2822078483557</c:v>
                      </c:pt>
                      <c:pt idx="37">
                        <c:v>21.539848526464255</c:v>
                      </c:pt>
                      <c:pt idx="38">
                        <c:v>21.282036267989536</c:v>
                      </c:pt>
                      <c:pt idx="39">
                        <c:v>22.575087868542756</c:v>
                      </c:pt>
                      <c:pt idx="40">
                        <c:v>24.387558107203784</c:v>
                      </c:pt>
                      <c:pt idx="41">
                        <c:v>24.65812791203841</c:v>
                      </c:pt>
                      <c:pt idx="42">
                        <c:v>21.241576051324486</c:v>
                      </c:pt>
                      <c:pt idx="43">
                        <c:v>22.425991635796546</c:v>
                      </c:pt>
                      <c:pt idx="44">
                        <c:v>21.680397757965679</c:v>
                      </c:pt>
                      <c:pt idx="45">
                        <c:v>22.896601378739273</c:v>
                      </c:pt>
                      <c:pt idx="46">
                        <c:v>21.778701784953718</c:v>
                      </c:pt>
                      <c:pt idx="47">
                        <c:v>23.34703257920853</c:v>
                      </c:pt>
                      <c:pt idx="48">
                        <c:v>21.816527609209231</c:v>
                      </c:pt>
                      <c:pt idx="49">
                        <c:v>22.42280227146794</c:v>
                      </c:pt>
                      <c:pt idx="50">
                        <c:v>21.454498491541731</c:v>
                      </c:pt>
                      <c:pt idx="51">
                        <c:v>24.378925202065279</c:v>
                      </c:pt>
                      <c:pt idx="52">
                        <c:v>20.365508055456903</c:v>
                      </c:pt>
                      <c:pt idx="53">
                        <c:v>24.565234283534725</c:v>
                      </c:pt>
                      <c:pt idx="54">
                        <c:v>20.164013414495237</c:v>
                      </c:pt>
                      <c:pt idx="55">
                        <c:v>21.18245923517944</c:v>
                      </c:pt>
                      <c:pt idx="56">
                        <c:v>23.254884918416444</c:v>
                      </c:pt>
                      <c:pt idx="57">
                        <c:v>22.245634905309938</c:v>
                      </c:pt>
                      <c:pt idx="58">
                        <c:v>22.455769826983627</c:v>
                      </c:pt>
                      <c:pt idx="59">
                        <c:v>20.584276163254437</c:v>
                      </c:pt>
                      <c:pt idx="60">
                        <c:v>20.505685432542574</c:v>
                      </c:pt>
                      <c:pt idx="61">
                        <c:v>22.159548101274318</c:v>
                      </c:pt>
                      <c:pt idx="62">
                        <c:v>24.44981924358321</c:v>
                      </c:pt>
                      <c:pt idx="63">
                        <c:v>20.551112505037356</c:v>
                      </c:pt>
                      <c:pt idx="64">
                        <c:v>23.68357814254562</c:v>
                      </c:pt>
                      <c:pt idx="65">
                        <c:v>21.371103024266827</c:v>
                      </c:pt>
                      <c:pt idx="66">
                        <c:v>21.604825998784769</c:v>
                      </c:pt>
                      <c:pt idx="67">
                        <c:v>22.184366534199881</c:v>
                      </c:pt>
                      <c:pt idx="68">
                        <c:v>24.767817868962716</c:v>
                      </c:pt>
                      <c:pt idx="69">
                        <c:v>20.885466289581853</c:v>
                      </c:pt>
                      <c:pt idx="70">
                        <c:v>23.715649488003105</c:v>
                      </c:pt>
                      <c:pt idx="71">
                        <c:v>21.466812350139008</c:v>
                      </c:pt>
                      <c:pt idx="72">
                        <c:v>20.810122114655716</c:v>
                      </c:pt>
                      <c:pt idx="73">
                        <c:v>21.53755274914603</c:v>
                      </c:pt>
                      <c:pt idx="74">
                        <c:v>21.047876168273401</c:v>
                      </c:pt>
                      <c:pt idx="75">
                        <c:v>23.574029317290119</c:v>
                      </c:pt>
                      <c:pt idx="76">
                        <c:v>21.345811402864484</c:v>
                      </c:pt>
                      <c:pt idx="77">
                        <c:v>21.33357232613011</c:v>
                      </c:pt>
                      <c:pt idx="78">
                        <c:v>22.850862022099953</c:v>
                      </c:pt>
                      <c:pt idx="79">
                        <c:v>22.502404577702237</c:v>
                      </c:pt>
                      <c:pt idx="80">
                        <c:v>23.711702714331068</c:v>
                      </c:pt>
                      <c:pt idx="81">
                        <c:v>20.407875935613035</c:v>
                      </c:pt>
                      <c:pt idx="82">
                        <c:v>21.586447060767579</c:v>
                      </c:pt>
                      <c:pt idx="83">
                        <c:v>23.294536501784926</c:v>
                      </c:pt>
                      <c:pt idx="84">
                        <c:v>21.926342649935634</c:v>
                      </c:pt>
                      <c:pt idx="85">
                        <c:v>21.711959084858748</c:v>
                      </c:pt>
                      <c:pt idx="86">
                        <c:v>24.519072398164912</c:v>
                      </c:pt>
                      <c:pt idx="87">
                        <c:v>23.494710203152131</c:v>
                      </c:pt>
                      <c:pt idx="88">
                        <c:v>20.737719979358502</c:v>
                      </c:pt>
                      <c:pt idx="89">
                        <c:v>20.258682506780755</c:v>
                      </c:pt>
                      <c:pt idx="90">
                        <c:v>22.731050070339986</c:v>
                      </c:pt>
                      <c:pt idx="91">
                        <c:v>24.245916257203373</c:v>
                      </c:pt>
                      <c:pt idx="92">
                        <c:v>23.028000796386941</c:v>
                      </c:pt>
                      <c:pt idx="93">
                        <c:v>20.960999551350163</c:v>
                      </c:pt>
                      <c:pt idx="94">
                        <c:v>20.296058212018675</c:v>
                      </c:pt>
                      <c:pt idx="95">
                        <c:v>20.592982468081278</c:v>
                      </c:pt>
                      <c:pt idx="96">
                        <c:v>20.317148644226481</c:v>
                      </c:pt>
                      <c:pt idx="97">
                        <c:v>23.221235875490663</c:v>
                      </c:pt>
                      <c:pt idx="98">
                        <c:v>22.576327418760812</c:v>
                      </c:pt>
                      <c:pt idx="99">
                        <c:v>22.491102724053043</c:v>
                      </c:pt>
                      <c:pt idx="100">
                        <c:v>22.167129300905529</c:v>
                      </c:pt>
                      <c:pt idx="101">
                        <c:v>23.466310158589458</c:v>
                      </c:pt>
                      <c:pt idx="102">
                        <c:v>23.453644730179256</c:v>
                      </c:pt>
                      <c:pt idx="103">
                        <c:v>20.027227531268426</c:v>
                      </c:pt>
                      <c:pt idx="104">
                        <c:v>21.476928947472164</c:v>
                      </c:pt>
                      <c:pt idx="105">
                        <c:v>23.71110259671747</c:v>
                      </c:pt>
                      <c:pt idx="106">
                        <c:v>24.092103269799622</c:v>
                      </c:pt>
                      <c:pt idx="107">
                        <c:v>23.164961431319881</c:v>
                      </c:pt>
                      <c:pt idx="108">
                        <c:v>23.893056303373601</c:v>
                      </c:pt>
                      <c:pt idx="109">
                        <c:v>24.54821419107742</c:v>
                      </c:pt>
                      <c:pt idx="110">
                        <c:v>22.868366624297586</c:v>
                      </c:pt>
                      <c:pt idx="111">
                        <c:v>24.918053214694066</c:v>
                      </c:pt>
                      <c:pt idx="112">
                        <c:v>22.670936761847869</c:v>
                      </c:pt>
                      <c:pt idx="113">
                        <c:v>21.925690109374187</c:v>
                      </c:pt>
                      <c:pt idx="114">
                        <c:v>23.807802908759751</c:v>
                      </c:pt>
                      <c:pt idx="115">
                        <c:v>22.674993584298388</c:v>
                      </c:pt>
                      <c:pt idx="116">
                        <c:v>22.005560574792867</c:v>
                      </c:pt>
                      <c:pt idx="117">
                        <c:v>20.963709735671713</c:v>
                      </c:pt>
                      <c:pt idx="118">
                        <c:v>22.054575611112835</c:v>
                      </c:pt>
                      <c:pt idx="119">
                        <c:v>21.588271315345761</c:v>
                      </c:pt>
                      <c:pt idx="120">
                        <c:v>22.595737299970924</c:v>
                      </c:pt>
                      <c:pt idx="121">
                        <c:v>24.659625222286248</c:v>
                      </c:pt>
                      <c:pt idx="122">
                        <c:v>24.38616607266805</c:v>
                      </c:pt>
                      <c:pt idx="123">
                        <c:v>23.926758307220013</c:v>
                      </c:pt>
                      <c:pt idx="124">
                        <c:v>20.698028526814561</c:v>
                      </c:pt>
                      <c:pt idx="125">
                        <c:v>22.793104323036843</c:v>
                      </c:pt>
                      <c:pt idx="126">
                        <c:v>22.197105578759921</c:v>
                      </c:pt>
                      <c:pt idx="127">
                        <c:v>24.50106958897625</c:v>
                      </c:pt>
                      <c:pt idx="128">
                        <c:v>20.931926283431178</c:v>
                      </c:pt>
                      <c:pt idx="129">
                        <c:v>20.796420132579613</c:v>
                      </c:pt>
                      <c:pt idx="130">
                        <c:v>21.977399642929566</c:v>
                      </c:pt>
                      <c:pt idx="131">
                        <c:v>20.791938423915564</c:v>
                      </c:pt>
                      <c:pt idx="132">
                        <c:v>21.805971998052158</c:v>
                      </c:pt>
                      <c:pt idx="133">
                        <c:v>24.300819499576342</c:v>
                      </c:pt>
                      <c:pt idx="134">
                        <c:v>22.002059296475423</c:v>
                      </c:pt>
                      <c:pt idx="135">
                        <c:v>24.455695385569889</c:v>
                      </c:pt>
                      <c:pt idx="136">
                        <c:v>23.912173198605846</c:v>
                      </c:pt>
                      <c:pt idx="137">
                        <c:v>21.078260227302209</c:v>
                      </c:pt>
                      <c:pt idx="138">
                        <c:v>20.245771750661465</c:v>
                      </c:pt>
                      <c:pt idx="139">
                        <c:v>20.496525699168597</c:v>
                      </c:pt>
                      <c:pt idx="140">
                        <c:v>22.18551969677543</c:v>
                      </c:pt>
                      <c:pt idx="141">
                        <c:v>20.513431649552039</c:v>
                      </c:pt>
                      <c:pt idx="142">
                        <c:v>22.291318035850065</c:v>
                      </c:pt>
                      <c:pt idx="143">
                        <c:v>20.636296559891456</c:v>
                      </c:pt>
                      <c:pt idx="144">
                        <c:v>23.725278026250471</c:v>
                      </c:pt>
                      <c:pt idx="145">
                        <c:v>21.797280018018625</c:v>
                      </c:pt>
                      <c:pt idx="146">
                        <c:v>23.100258505545575</c:v>
                      </c:pt>
                      <c:pt idx="147">
                        <c:v>22.93942869585393</c:v>
                      </c:pt>
                      <c:pt idx="148">
                        <c:v>22.742608935884675</c:v>
                      </c:pt>
                      <c:pt idx="149">
                        <c:v>24.318890138432359</c:v>
                      </c:pt>
                      <c:pt idx="150">
                        <c:v>21.054905295835496</c:v>
                      </c:pt>
                      <c:pt idx="151">
                        <c:v>23.383165068778244</c:v>
                      </c:pt>
                      <c:pt idx="152">
                        <c:v>20.364132465516469</c:v>
                      </c:pt>
                      <c:pt idx="153">
                        <c:v>24.273552985006646</c:v>
                      </c:pt>
                      <c:pt idx="154">
                        <c:v>24.402659050432678</c:v>
                      </c:pt>
                      <c:pt idx="155">
                        <c:v>24.396705731770584</c:v>
                      </c:pt>
                      <c:pt idx="156">
                        <c:v>22.863210958632109</c:v>
                      </c:pt>
                      <c:pt idx="157">
                        <c:v>24.525298215228702</c:v>
                      </c:pt>
                      <c:pt idx="158">
                        <c:v>23.153934461904981</c:v>
                      </c:pt>
                      <c:pt idx="159">
                        <c:v>23.004105681680898</c:v>
                      </c:pt>
                      <c:pt idx="160">
                        <c:v>20.993474307910446</c:v>
                      </c:pt>
                      <c:pt idx="161">
                        <c:v>20.276016234626496</c:v>
                      </c:pt>
                      <c:pt idx="162">
                        <c:v>24.498441460245051</c:v>
                      </c:pt>
                      <c:pt idx="163">
                        <c:v>20.891353145065391</c:v>
                      </c:pt>
                      <c:pt idx="164">
                        <c:v>20.681086831315721</c:v>
                      </c:pt>
                      <c:pt idx="165">
                        <c:v>24.711933845341871</c:v>
                      </c:pt>
                      <c:pt idx="166">
                        <c:v>21.715481574701847</c:v>
                      </c:pt>
                      <c:pt idx="167">
                        <c:v>21.562858183913427</c:v>
                      </c:pt>
                      <c:pt idx="168">
                        <c:v>23.434905154001331</c:v>
                      </c:pt>
                      <c:pt idx="169">
                        <c:v>21.304051269921068</c:v>
                      </c:pt>
                      <c:pt idx="170">
                        <c:v>21.986304661294092</c:v>
                      </c:pt>
                      <c:pt idx="171">
                        <c:v>20.284530975662104</c:v>
                      </c:pt>
                      <c:pt idx="172">
                        <c:v>21.268491295465346</c:v>
                      </c:pt>
                      <c:pt idx="173">
                        <c:v>22.856190281265039</c:v>
                      </c:pt>
                      <c:pt idx="174">
                        <c:v>22.1</c:v>
                      </c:pt>
                      <c:pt idx="175">
                        <c:v>20.598599433112589</c:v>
                      </c:pt>
                      <c:pt idx="176">
                        <c:v>24.120604540649666</c:v>
                      </c:pt>
                      <c:pt idx="177">
                        <c:v>20.570206969743271</c:v>
                      </c:pt>
                      <c:pt idx="178">
                        <c:v>21.349345699750341</c:v>
                      </c:pt>
                      <c:pt idx="179">
                        <c:v>21.730010721510098</c:v>
                      </c:pt>
                      <c:pt idx="180">
                        <c:v>21.326413495268376</c:v>
                      </c:pt>
                      <c:pt idx="181">
                        <c:v>22.473651671452508</c:v>
                      </c:pt>
                      <c:pt idx="182">
                        <c:v>20.891658226429236</c:v>
                      </c:pt>
                      <c:pt idx="183">
                        <c:v>22.962328277442055</c:v>
                      </c:pt>
                      <c:pt idx="184">
                        <c:v>20.38073984454541</c:v>
                      </c:pt>
                      <c:pt idx="185">
                        <c:v>21.966249521940888</c:v>
                      </c:pt>
                      <c:pt idx="186">
                        <c:v>23.032077332309306</c:v>
                      </c:pt>
                      <c:pt idx="187">
                        <c:v>22.463342852811124</c:v>
                      </c:pt>
                      <c:pt idx="188">
                        <c:v>21.934432313484837</c:v>
                      </c:pt>
                      <c:pt idx="189">
                        <c:v>21.630871234201454</c:v>
                      </c:pt>
                      <c:pt idx="190">
                        <c:v>20.556517292532419</c:v>
                      </c:pt>
                      <c:pt idx="191">
                        <c:v>20.355454967794476</c:v>
                      </c:pt>
                      <c:pt idx="192">
                        <c:v>24.051150462449705</c:v>
                      </c:pt>
                      <c:pt idx="193">
                        <c:v>24.42702309863558</c:v>
                      </c:pt>
                      <c:pt idx="194">
                        <c:v>22.555936887169828</c:v>
                      </c:pt>
                      <c:pt idx="195">
                        <c:v>24.589997778841713</c:v>
                      </c:pt>
                      <c:pt idx="196">
                        <c:v>23.722745248882369</c:v>
                      </c:pt>
                      <c:pt idx="197">
                        <c:v>20.580004419759714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'1T'!$N$2:$N$199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23.624063338568234</c:v>
                      </c:pt>
                      <c:pt idx="1">
                        <c:v>23.257823807131448</c:v>
                      </c:pt>
                      <c:pt idx="2">
                        <c:v>21.392140259053399</c:v>
                      </c:pt>
                      <c:pt idx="3">
                        <c:v>23.922432822935974</c:v>
                      </c:pt>
                      <c:pt idx="4">
                        <c:v>23.653117410936012</c:v>
                      </c:pt>
                      <c:pt idx="5">
                        <c:v>24.830842282731666</c:v>
                      </c:pt>
                      <c:pt idx="6">
                        <c:v>24.476585646163688</c:v>
                      </c:pt>
                      <c:pt idx="7">
                        <c:v>23.66137314585394</c:v>
                      </c:pt>
                      <c:pt idx="8">
                        <c:v>24.362183530412569</c:v>
                      </c:pt>
                      <c:pt idx="9">
                        <c:v>24.068954329727624</c:v>
                      </c:pt>
                      <c:pt idx="10">
                        <c:v>22.989226670528392</c:v>
                      </c:pt>
                      <c:pt idx="11">
                        <c:v>24.457878425457587</c:v>
                      </c:pt>
                      <c:pt idx="12">
                        <c:v>21.420330741206335</c:v>
                      </c:pt>
                      <c:pt idx="13">
                        <c:v>22.442719476790472</c:v>
                      </c:pt>
                      <c:pt idx="14">
                        <c:v>24.101004876601476</c:v>
                      </c:pt>
                      <c:pt idx="15">
                        <c:v>22.018567625709913</c:v>
                      </c:pt>
                      <c:pt idx="16">
                        <c:v>20.198282333556481</c:v>
                      </c:pt>
                      <c:pt idx="17">
                        <c:v>20.264055423324592</c:v>
                      </c:pt>
                      <c:pt idx="18">
                        <c:v>23.45613599592977</c:v>
                      </c:pt>
                      <c:pt idx="19">
                        <c:v>23.262169120292878</c:v>
                      </c:pt>
                      <c:pt idx="20">
                        <c:v>23.941216163436881</c:v>
                      </c:pt>
                      <c:pt idx="21">
                        <c:v>20.016922634267907</c:v>
                      </c:pt>
                      <c:pt idx="22">
                        <c:v>23.328689768713978</c:v>
                      </c:pt>
                      <c:pt idx="23">
                        <c:v>21.014845760465114</c:v>
                      </c:pt>
                      <c:pt idx="24">
                        <c:v>21.072304993488412</c:v>
                      </c:pt>
                      <c:pt idx="25">
                        <c:v>23.664784126381555</c:v>
                      </c:pt>
                      <c:pt idx="26">
                        <c:v>20.198424946534395</c:v>
                      </c:pt>
                      <c:pt idx="27">
                        <c:v>23.813391102424493</c:v>
                      </c:pt>
                      <c:pt idx="28">
                        <c:v>22.165218934436538</c:v>
                      </c:pt>
                      <c:pt idx="29">
                        <c:v>22.224084807353243</c:v>
                      </c:pt>
                      <c:pt idx="30">
                        <c:v>24.019251241511871</c:v>
                      </c:pt>
                      <c:pt idx="31">
                        <c:v>22.797962404125926</c:v>
                      </c:pt>
                      <c:pt idx="32">
                        <c:v>21.690807053640899</c:v>
                      </c:pt>
                      <c:pt idx="33">
                        <c:v>20.514949350513852</c:v>
                      </c:pt>
                      <c:pt idx="34">
                        <c:v>21.5895508145158</c:v>
                      </c:pt>
                      <c:pt idx="35">
                        <c:v>21.234240774231772</c:v>
                      </c:pt>
                      <c:pt idx="36">
                        <c:v>22.731403613330709</c:v>
                      </c:pt>
                      <c:pt idx="37">
                        <c:v>21.438946333372577</c:v>
                      </c:pt>
                      <c:pt idx="38">
                        <c:v>21.499353956651582</c:v>
                      </c:pt>
                      <c:pt idx="39">
                        <c:v>23.156093333194711</c:v>
                      </c:pt>
                      <c:pt idx="40">
                        <c:v>23.83389349677266</c:v>
                      </c:pt>
                      <c:pt idx="41">
                        <c:v>20.164106856162324</c:v>
                      </c:pt>
                      <c:pt idx="42">
                        <c:v>22.969813187993473</c:v>
                      </c:pt>
                      <c:pt idx="43">
                        <c:v>20.52144792681387</c:v>
                      </c:pt>
                      <c:pt idx="44">
                        <c:v>21.160185422122559</c:v>
                      </c:pt>
                      <c:pt idx="45">
                        <c:v>22.100304638895608</c:v>
                      </c:pt>
                      <c:pt idx="46">
                        <c:v>20.117072682724721</c:v>
                      </c:pt>
                      <c:pt idx="47">
                        <c:v>23.898803972628038</c:v>
                      </c:pt>
                      <c:pt idx="48">
                        <c:v>21.342675627668417</c:v>
                      </c:pt>
                      <c:pt idx="49">
                        <c:v>20.835935599599139</c:v>
                      </c:pt>
                      <c:pt idx="50">
                        <c:v>23.695136038147869</c:v>
                      </c:pt>
                      <c:pt idx="51">
                        <c:v>20.785001633802313</c:v>
                      </c:pt>
                      <c:pt idx="52">
                        <c:v>20.56956877231498</c:v>
                      </c:pt>
                      <c:pt idx="53">
                        <c:v>22.120033249101468</c:v>
                      </c:pt>
                      <c:pt idx="54">
                        <c:v>20.029784151938077</c:v>
                      </c:pt>
                      <c:pt idx="55">
                        <c:v>21.725943838381614</c:v>
                      </c:pt>
                      <c:pt idx="56">
                        <c:v>22.314479198382891</c:v>
                      </c:pt>
                      <c:pt idx="57">
                        <c:v>22.972109230636491</c:v>
                      </c:pt>
                      <c:pt idx="58">
                        <c:v>20.67080798738888</c:v>
                      </c:pt>
                      <c:pt idx="59">
                        <c:v>23.534630204705842</c:v>
                      </c:pt>
                      <c:pt idx="60">
                        <c:v>24.787491961737004</c:v>
                      </c:pt>
                      <c:pt idx="61">
                        <c:v>24.891742417780119</c:v>
                      </c:pt>
                      <c:pt idx="62">
                        <c:v>20.753478326754458</c:v>
                      </c:pt>
                      <c:pt idx="63">
                        <c:v>23.352887059053373</c:v>
                      </c:pt>
                      <c:pt idx="64">
                        <c:v>22.561733322223766</c:v>
                      </c:pt>
                      <c:pt idx="65">
                        <c:v>21.640929314539672</c:v>
                      </c:pt>
                      <c:pt idx="66">
                        <c:v>23.528551331978239</c:v>
                      </c:pt>
                      <c:pt idx="67">
                        <c:v>20.79584175851128</c:v>
                      </c:pt>
                      <c:pt idx="68">
                        <c:v>21.849850166715548</c:v>
                      </c:pt>
                      <c:pt idx="69">
                        <c:v>21.64924362332917</c:v>
                      </c:pt>
                      <c:pt idx="70">
                        <c:v>23.893775944130052</c:v>
                      </c:pt>
                      <c:pt idx="71">
                        <c:v>22.433626050491185</c:v>
                      </c:pt>
                      <c:pt idx="72">
                        <c:v>24.770578955640623</c:v>
                      </c:pt>
                      <c:pt idx="73">
                        <c:v>24.023831367608736</c:v>
                      </c:pt>
                      <c:pt idx="74">
                        <c:v>21.139545877187551</c:v>
                      </c:pt>
                      <c:pt idx="75">
                        <c:v>21.890422596331764</c:v>
                      </c:pt>
                      <c:pt idx="76">
                        <c:v>20.234462408163196</c:v>
                      </c:pt>
                      <c:pt idx="77">
                        <c:v>22.313901887180592</c:v>
                      </c:pt>
                      <c:pt idx="78">
                        <c:v>22.367351707316061</c:v>
                      </c:pt>
                      <c:pt idx="79">
                        <c:v>21.497137028317294</c:v>
                      </c:pt>
                      <c:pt idx="80">
                        <c:v>21.763883528320118</c:v>
                      </c:pt>
                      <c:pt idx="81">
                        <c:v>22.817009288234168</c:v>
                      </c:pt>
                      <c:pt idx="82">
                        <c:v>20.773962678164345</c:v>
                      </c:pt>
                      <c:pt idx="83">
                        <c:v>22.24693557902626</c:v>
                      </c:pt>
                      <c:pt idx="84">
                        <c:v>24.100824737233228</c:v>
                      </c:pt>
                      <c:pt idx="85">
                        <c:v>24.418495987790571</c:v>
                      </c:pt>
                      <c:pt idx="86">
                        <c:v>22.516370133293428</c:v>
                      </c:pt>
                      <c:pt idx="87">
                        <c:v>24.169772589825484</c:v>
                      </c:pt>
                      <c:pt idx="88">
                        <c:v>23.927167991397337</c:v>
                      </c:pt>
                      <c:pt idx="89">
                        <c:v>20.013041309141393</c:v>
                      </c:pt>
                      <c:pt idx="90">
                        <c:v>24.113698381354524</c:v>
                      </c:pt>
                      <c:pt idx="91">
                        <c:v>24.351180192490663</c:v>
                      </c:pt>
                      <c:pt idx="92">
                        <c:v>20.492706829065277</c:v>
                      </c:pt>
                      <c:pt idx="93">
                        <c:v>21.634571978488953</c:v>
                      </c:pt>
                      <c:pt idx="94">
                        <c:v>22.765638501220927</c:v>
                      </c:pt>
                      <c:pt idx="95">
                        <c:v>24.093693918030738</c:v>
                      </c:pt>
                      <c:pt idx="96">
                        <c:v>24.149598098752772</c:v>
                      </c:pt>
                      <c:pt idx="97">
                        <c:v>20.872342659586394</c:v>
                      </c:pt>
                      <c:pt idx="98">
                        <c:v>22.781780892250282</c:v>
                      </c:pt>
                      <c:pt idx="99">
                        <c:v>23.560376169336529</c:v>
                      </c:pt>
                      <c:pt idx="100">
                        <c:v>22.585887043595662</c:v>
                      </c:pt>
                      <c:pt idx="101">
                        <c:v>20.297486836918647</c:v>
                      </c:pt>
                      <c:pt idx="102">
                        <c:v>23.606798479522567</c:v>
                      </c:pt>
                      <c:pt idx="103">
                        <c:v>21.713413718918538</c:v>
                      </c:pt>
                      <c:pt idx="104">
                        <c:v>22.34604593029535</c:v>
                      </c:pt>
                      <c:pt idx="105">
                        <c:v>22.82232424571648</c:v>
                      </c:pt>
                      <c:pt idx="106">
                        <c:v>23.82469854471006</c:v>
                      </c:pt>
                      <c:pt idx="107">
                        <c:v>24.986004548829058</c:v>
                      </c:pt>
                      <c:pt idx="108">
                        <c:v>24.701814723560034</c:v>
                      </c:pt>
                      <c:pt idx="109">
                        <c:v>20.039888045854372</c:v>
                      </c:pt>
                      <c:pt idx="110">
                        <c:v>24.416426907362837</c:v>
                      </c:pt>
                      <c:pt idx="111">
                        <c:v>24.279332083666425</c:v>
                      </c:pt>
                      <c:pt idx="112">
                        <c:v>21.477032795970256</c:v>
                      </c:pt>
                      <c:pt idx="113">
                        <c:v>22.101835989847796</c:v>
                      </c:pt>
                      <c:pt idx="114">
                        <c:v>21.955744029014127</c:v>
                      </c:pt>
                      <c:pt idx="115">
                        <c:v>22.456264371285819</c:v>
                      </c:pt>
                      <c:pt idx="116">
                        <c:v>22.70178096029467</c:v>
                      </c:pt>
                      <c:pt idx="117">
                        <c:v>23.813259976433518</c:v>
                      </c:pt>
                      <c:pt idx="118">
                        <c:v>23.786620933345173</c:v>
                      </c:pt>
                      <c:pt idx="119">
                        <c:v>20.576769282948778</c:v>
                      </c:pt>
                      <c:pt idx="120">
                        <c:v>24.232736072681586</c:v>
                      </c:pt>
                      <c:pt idx="121">
                        <c:v>20.465783250304476</c:v>
                      </c:pt>
                      <c:pt idx="122">
                        <c:v>24.375549085725822</c:v>
                      </c:pt>
                      <c:pt idx="123">
                        <c:v>22.149772817026754</c:v>
                      </c:pt>
                      <c:pt idx="124">
                        <c:v>23.906819064004146</c:v>
                      </c:pt>
                      <c:pt idx="125">
                        <c:v>22.155439717668187</c:v>
                      </c:pt>
                      <c:pt idx="126">
                        <c:v>23.018077541214172</c:v>
                      </c:pt>
                      <c:pt idx="127">
                        <c:v>20.736719480010358</c:v>
                      </c:pt>
                      <c:pt idx="128">
                        <c:v>21.399085595710936</c:v>
                      </c:pt>
                      <c:pt idx="129">
                        <c:v>22.33150196927933</c:v>
                      </c:pt>
                      <c:pt idx="130">
                        <c:v>23.716192390860883</c:v>
                      </c:pt>
                      <c:pt idx="131">
                        <c:v>23.559550364553047</c:v>
                      </c:pt>
                      <c:pt idx="132">
                        <c:v>22.644944755929487</c:v>
                      </c:pt>
                      <c:pt idx="133">
                        <c:v>22.916037367829556</c:v>
                      </c:pt>
                      <c:pt idx="134">
                        <c:v>20.479178386304358</c:v>
                      </c:pt>
                      <c:pt idx="135">
                        <c:v>24.377469097604902</c:v>
                      </c:pt>
                      <c:pt idx="136">
                        <c:v>23.475985645371484</c:v>
                      </c:pt>
                      <c:pt idx="137">
                        <c:v>23.47293710845965</c:v>
                      </c:pt>
                      <c:pt idx="138">
                        <c:v>20.721428464987572</c:v>
                      </c:pt>
                      <c:pt idx="139">
                        <c:v>21.455905369276259</c:v>
                      </c:pt>
                      <c:pt idx="140">
                        <c:v>21.960130295306605</c:v>
                      </c:pt>
                      <c:pt idx="141">
                        <c:v>21.276708726376217</c:v>
                      </c:pt>
                      <c:pt idx="142">
                        <c:v>22.46371674939245</c:v>
                      </c:pt>
                      <c:pt idx="143">
                        <c:v>24.861970995981785</c:v>
                      </c:pt>
                      <c:pt idx="144">
                        <c:v>22.233056031092936</c:v>
                      </c:pt>
                      <c:pt idx="145">
                        <c:v>21.19081096376145</c:v>
                      </c:pt>
                      <c:pt idx="146">
                        <c:v>20.927272284315062</c:v>
                      </c:pt>
                      <c:pt idx="147">
                        <c:v>22.081084978651099</c:v>
                      </c:pt>
                      <c:pt idx="148">
                        <c:v>24.519309801396417</c:v>
                      </c:pt>
                      <c:pt idx="149">
                        <c:v>21.998581584116675</c:v>
                      </c:pt>
                      <c:pt idx="150">
                        <c:v>21.157159054941566</c:v>
                      </c:pt>
                      <c:pt idx="151">
                        <c:v>22.383985464723413</c:v>
                      </c:pt>
                      <c:pt idx="152">
                        <c:v>24.466128021423867</c:v>
                      </c:pt>
                      <c:pt idx="153">
                        <c:v>24.900130372404632</c:v>
                      </c:pt>
                      <c:pt idx="154">
                        <c:v>20.160844709700729</c:v>
                      </c:pt>
                      <c:pt idx="155">
                        <c:v>23.840954703107052</c:v>
                      </c:pt>
                      <c:pt idx="156">
                        <c:v>24.732128763359981</c:v>
                      </c:pt>
                      <c:pt idx="157">
                        <c:v>22.316447690438292</c:v>
                      </c:pt>
                      <c:pt idx="158">
                        <c:v>24.337087828683661</c:v>
                      </c:pt>
                      <c:pt idx="159">
                        <c:v>23.206799265885742</c:v>
                      </c:pt>
                      <c:pt idx="160">
                        <c:v>20.925738369250183</c:v>
                      </c:pt>
                      <c:pt idx="161">
                        <c:v>24.318373075111687</c:v>
                      </c:pt>
                      <c:pt idx="162">
                        <c:v>24.490464682862601</c:v>
                      </c:pt>
                      <c:pt idx="163">
                        <c:v>24.10370425801117</c:v>
                      </c:pt>
                      <c:pt idx="164">
                        <c:v>20.833726175754467</c:v>
                      </c:pt>
                      <c:pt idx="165">
                        <c:v>24.685638165926321</c:v>
                      </c:pt>
                      <c:pt idx="166">
                        <c:v>22.443228724299548</c:v>
                      </c:pt>
                      <c:pt idx="167">
                        <c:v>20.843831363382389</c:v>
                      </c:pt>
                      <c:pt idx="168">
                        <c:v>23.73183120184687</c:v>
                      </c:pt>
                      <c:pt idx="169">
                        <c:v>20.417523308434404</c:v>
                      </c:pt>
                      <c:pt idx="170">
                        <c:v>21.316074039357307</c:v>
                      </c:pt>
                      <c:pt idx="171">
                        <c:v>22.202843489279815</c:v>
                      </c:pt>
                      <c:pt idx="172">
                        <c:v>20.420779182811426</c:v>
                      </c:pt>
                      <c:pt idx="173">
                        <c:v>20.654881076132952</c:v>
                      </c:pt>
                      <c:pt idx="174">
                        <c:v>22.4</c:v>
                      </c:pt>
                      <c:pt idx="175">
                        <c:v>23.319582586194297</c:v>
                      </c:pt>
                      <c:pt idx="176">
                        <c:v>24.64592154860987</c:v>
                      </c:pt>
                      <c:pt idx="177">
                        <c:v>24.639293938284872</c:v>
                      </c:pt>
                      <c:pt idx="178">
                        <c:v>20.239488549987481</c:v>
                      </c:pt>
                      <c:pt idx="179">
                        <c:v>23.040900824726538</c:v>
                      </c:pt>
                      <c:pt idx="180">
                        <c:v>21.399309853972436</c:v>
                      </c:pt>
                      <c:pt idx="181">
                        <c:v>22.826435892149259</c:v>
                      </c:pt>
                      <c:pt idx="182">
                        <c:v>20.323536364352691</c:v>
                      </c:pt>
                      <c:pt idx="183">
                        <c:v>23.376636890182724</c:v>
                      </c:pt>
                      <c:pt idx="184">
                        <c:v>20.724559131553107</c:v>
                      </c:pt>
                      <c:pt idx="185">
                        <c:v>22.690338332674131</c:v>
                      </c:pt>
                      <c:pt idx="186">
                        <c:v>20.15603110816717</c:v>
                      </c:pt>
                      <c:pt idx="187">
                        <c:v>20.899850023709213</c:v>
                      </c:pt>
                      <c:pt idx="188">
                        <c:v>21.709514693125087</c:v>
                      </c:pt>
                      <c:pt idx="189">
                        <c:v>20.358630374679208</c:v>
                      </c:pt>
                      <c:pt idx="190">
                        <c:v>20.519445275646472</c:v>
                      </c:pt>
                      <c:pt idx="191">
                        <c:v>24.434693644870716</c:v>
                      </c:pt>
                      <c:pt idx="192">
                        <c:v>21.990024962570345</c:v>
                      </c:pt>
                      <c:pt idx="193">
                        <c:v>22.996957293841799</c:v>
                      </c:pt>
                      <c:pt idx="194">
                        <c:v>21.282945373290413</c:v>
                      </c:pt>
                      <c:pt idx="195">
                        <c:v>20.130548258644037</c:v>
                      </c:pt>
                      <c:pt idx="196">
                        <c:v>22.477148367879344</c:v>
                      </c:pt>
                      <c:pt idx="197">
                        <c:v>20.517540503427199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'1T'!$P$2:$P$199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0.90679758167908098</c:v>
                      </c:pt>
                      <c:pt idx="1">
                        <c:v>1.4138625192076726</c:v>
                      </c:pt>
                      <c:pt idx="2">
                        <c:v>1.0297400388794671</c:v>
                      </c:pt>
                      <c:pt idx="3">
                        <c:v>0.94624507438879357</c:v>
                      </c:pt>
                      <c:pt idx="4">
                        <c:v>1.428408359116969</c:v>
                      </c:pt>
                      <c:pt idx="5">
                        <c:v>1.8662254666089968</c:v>
                      </c:pt>
                      <c:pt idx="6">
                        <c:v>1.8118933439524534</c:v>
                      </c:pt>
                      <c:pt idx="7">
                        <c:v>1.2045998824677051</c:v>
                      </c:pt>
                      <c:pt idx="8">
                        <c:v>1.6237328684375159</c:v>
                      </c:pt>
                      <c:pt idx="9">
                        <c:v>1.734354721446598</c:v>
                      </c:pt>
                      <c:pt idx="10">
                        <c:v>1.2361456782791378</c:v>
                      </c:pt>
                      <c:pt idx="11">
                        <c:v>1.2661855239985376</c:v>
                      </c:pt>
                      <c:pt idx="12">
                        <c:v>1.6846755546738659</c:v>
                      </c:pt>
                      <c:pt idx="13">
                        <c:v>1.0610466329021337</c:v>
                      </c:pt>
                      <c:pt idx="14">
                        <c:v>1.4095052130447445</c:v>
                      </c:pt>
                      <c:pt idx="15">
                        <c:v>1.6271707260209478</c:v>
                      </c:pt>
                      <c:pt idx="16">
                        <c:v>1.4699164868257675</c:v>
                      </c:pt>
                      <c:pt idx="17">
                        <c:v>1.4949099075763932</c:v>
                      </c:pt>
                      <c:pt idx="18">
                        <c:v>1.3813743544970336</c:v>
                      </c:pt>
                      <c:pt idx="19">
                        <c:v>1.104662231738853</c:v>
                      </c:pt>
                      <c:pt idx="20">
                        <c:v>1.5786062580165587</c:v>
                      </c:pt>
                      <c:pt idx="21">
                        <c:v>0.92611240843884723</c:v>
                      </c:pt>
                      <c:pt idx="22">
                        <c:v>1.494442132067838</c:v>
                      </c:pt>
                      <c:pt idx="23">
                        <c:v>1.8892635191091602</c:v>
                      </c:pt>
                      <c:pt idx="24">
                        <c:v>1.0387591176900914</c:v>
                      </c:pt>
                      <c:pt idx="25">
                        <c:v>1.5042842357826287</c:v>
                      </c:pt>
                      <c:pt idx="26">
                        <c:v>1.5732464677793188</c:v>
                      </c:pt>
                      <c:pt idx="27">
                        <c:v>1.2503146521370627</c:v>
                      </c:pt>
                      <c:pt idx="28">
                        <c:v>1.2320391734266585</c:v>
                      </c:pt>
                      <c:pt idx="29">
                        <c:v>1.2900361123283233</c:v>
                      </c:pt>
                      <c:pt idx="30">
                        <c:v>1.4638335828463711</c:v>
                      </c:pt>
                      <c:pt idx="31">
                        <c:v>1.4088042657875133</c:v>
                      </c:pt>
                      <c:pt idx="32">
                        <c:v>1.5160890438471</c:v>
                      </c:pt>
                      <c:pt idx="33">
                        <c:v>1.5288651537101954</c:v>
                      </c:pt>
                      <c:pt idx="34">
                        <c:v>0.73094550704646044</c:v>
                      </c:pt>
                      <c:pt idx="35">
                        <c:v>1.2120996013760252</c:v>
                      </c:pt>
                      <c:pt idx="36">
                        <c:v>1.1465436654822196</c:v>
                      </c:pt>
                      <c:pt idx="37">
                        <c:v>1.5501743692600274</c:v>
                      </c:pt>
                      <c:pt idx="38">
                        <c:v>1.175477161155124</c:v>
                      </c:pt>
                      <c:pt idx="39">
                        <c:v>0.82071231048844839</c:v>
                      </c:pt>
                      <c:pt idx="40">
                        <c:v>1.0094972414437575</c:v>
                      </c:pt>
                      <c:pt idx="41">
                        <c:v>1.7480505692091131</c:v>
                      </c:pt>
                      <c:pt idx="42">
                        <c:v>1.3809229734322637</c:v>
                      </c:pt>
                      <c:pt idx="43">
                        <c:v>1.9254445676962104</c:v>
                      </c:pt>
                      <c:pt idx="44">
                        <c:v>1.0963372585786608</c:v>
                      </c:pt>
                      <c:pt idx="45">
                        <c:v>1.3303940575959863</c:v>
                      </c:pt>
                      <c:pt idx="46">
                        <c:v>1.4130492280277447</c:v>
                      </c:pt>
                      <c:pt idx="47">
                        <c:v>0.94149783727652669</c:v>
                      </c:pt>
                      <c:pt idx="48">
                        <c:v>1.1040593411428921</c:v>
                      </c:pt>
                      <c:pt idx="49">
                        <c:v>1.3249529970745906</c:v>
                      </c:pt>
                      <c:pt idx="50">
                        <c:v>1.5706241017067615</c:v>
                      </c:pt>
                      <c:pt idx="51">
                        <c:v>1.3728251991342217</c:v>
                      </c:pt>
                      <c:pt idx="52">
                        <c:v>2.031787705598767</c:v>
                      </c:pt>
                      <c:pt idx="53">
                        <c:v>1.821875064713812</c:v>
                      </c:pt>
                      <c:pt idx="54">
                        <c:v>1.2714171486293351</c:v>
                      </c:pt>
                      <c:pt idx="55">
                        <c:v>1.3257593143800677</c:v>
                      </c:pt>
                      <c:pt idx="56">
                        <c:v>1.2499908532555588</c:v>
                      </c:pt>
                      <c:pt idx="57">
                        <c:v>1.0623354014211774</c:v>
                      </c:pt>
                      <c:pt idx="58">
                        <c:v>1.5790861847064597</c:v>
                      </c:pt>
                      <c:pt idx="59">
                        <c:v>1.4942101083586077</c:v>
                      </c:pt>
                      <c:pt idx="60">
                        <c:v>1.7799197527520656</c:v>
                      </c:pt>
                      <c:pt idx="61">
                        <c:v>1.3072552700374143</c:v>
                      </c:pt>
                      <c:pt idx="62">
                        <c:v>1.2874741431992283</c:v>
                      </c:pt>
                      <c:pt idx="63">
                        <c:v>1.4149656099695638</c:v>
                      </c:pt>
                      <c:pt idx="64">
                        <c:v>1.6685532171441948</c:v>
                      </c:pt>
                      <c:pt idx="65">
                        <c:v>1.2456354198453576</c:v>
                      </c:pt>
                      <c:pt idx="66">
                        <c:v>0.91597691928320313</c:v>
                      </c:pt>
                      <c:pt idx="67">
                        <c:v>1.5066417537927848</c:v>
                      </c:pt>
                      <c:pt idx="68">
                        <c:v>1.4895024861318442</c:v>
                      </c:pt>
                      <c:pt idx="69">
                        <c:v>1.3958480963529563</c:v>
                      </c:pt>
                      <c:pt idx="70">
                        <c:v>0.85857134374024624</c:v>
                      </c:pt>
                      <c:pt idx="71">
                        <c:v>1.5813646006447766</c:v>
                      </c:pt>
                      <c:pt idx="72">
                        <c:v>1.9099415391592018</c:v>
                      </c:pt>
                      <c:pt idx="73">
                        <c:v>1.2265094569734565</c:v>
                      </c:pt>
                      <c:pt idx="74">
                        <c:v>1.7373951306691564</c:v>
                      </c:pt>
                      <c:pt idx="75">
                        <c:v>1.218010992309307</c:v>
                      </c:pt>
                      <c:pt idx="76">
                        <c:v>1.9815593270376624</c:v>
                      </c:pt>
                      <c:pt idx="77">
                        <c:v>1.1475571519282799</c:v>
                      </c:pt>
                      <c:pt idx="78">
                        <c:v>1.0851954972976252</c:v>
                      </c:pt>
                      <c:pt idx="79">
                        <c:v>1.1767414579591355</c:v>
                      </c:pt>
                      <c:pt idx="80">
                        <c:v>1.6074239204889471</c:v>
                      </c:pt>
                      <c:pt idx="81">
                        <c:v>1.7348421620905718</c:v>
                      </c:pt>
                      <c:pt idx="82">
                        <c:v>1.5272471214234362</c:v>
                      </c:pt>
                      <c:pt idx="83">
                        <c:v>1.3291596782257744</c:v>
                      </c:pt>
                      <c:pt idx="84">
                        <c:v>1.7050014829033151</c:v>
                      </c:pt>
                      <c:pt idx="85">
                        <c:v>1.5757381533123436</c:v>
                      </c:pt>
                      <c:pt idx="86">
                        <c:v>1.0956621171588783</c:v>
                      </c:pt>
                      <c:pt idx="87">
                        <c:v>1.6215843589333987</c:v>
                      </c:pt>
                      <c:pt idx="88">
                        <c:v>1.5087017681672721</c:v>
                      </c:pt>
                      <c:pt idx="89">
                        <c:v>1.7870565455011627</c:v>
                      </c:pt>
                      <c:pt idx="90">
                        <c:v>1.3080619799660291</c:v>
                      </c:pt>
                      <c:pt idx="91">
                        <c:v>1.7235428815435847</c:v>
                      </c:pt>
                      <c:pt idx="92">
                        <c:v>1.7099083231969523</c:v>
                      </c:pt>
                      <c:pt idx="93">
                        <c:v>1.1348825122899755</c:v>
                      </c:pt>
                      <c:pt idx="94">
                        <c:v>1.244522239916368</c:v>
                      </c:pt>
                      <c:pt idx="95">
                        <c:v>1.8890355787911752</c:v>
                      </c:pt>
                      <c:pt idx="96">
                        <c:v>1.6125781987263046</c:v>
                      </c:pt>
                      <c:pt idx="97">
                        <c:v>1.44522437834535</c:v>
                      </c:pt>
                      <c:pt idx="98">
                        <c:v>1.2404997242394291</c:v>
                      </c:pt>
                      <c:pt idx="99">
                        <c:v>1.2086383115861943</c:v>
                      </c:pt>
                      <c:pt idx="100">
                        <c:v>1.2123810797739381</c:v>
                      </c:pt>
                      <c:pt idx="101">
                        <c:v>1.1216914025906166</c:v>
                      </c:pt>
                      <c:pt idx="102">
                        <c:v>1.388521367564254</c:v>
                      </c:pt>
                      <c:pt idx="103">
                        <c:v>1.4157199988846696</c:v>
                      </c:pt>
                      <c:pt idx="104">
                        <c:v>1.5281447677241231</c:v>
                      </c:pt>
                      <c:pt idx="105">
                        <c:v>1.4303660371500664</c:v>
                      </c:pt>
                      <c:pt idx="106">
                        <c:v>0.9559931178431913</c:v>
                      </c:pt>
                      <c:pt idx="107">
                        <c:v>1.4707920021180434</c:v>
                      </c:pt>
                      <c:pt idx="108">
                        <c:v>1.4045559081968801</c:v>
                      </c:pt>
                      <c:pt idx="109">
                        <c:v>1.5953467461938804</c:v>
                      </c:pt>
                      <c:pt idx="110">
                        <c:v>1.1918534368397913</c:v>
                      </c:pt>
                      <c:pt idx="111">
                        <c:v>1.1906540462708219</c:v>
                      </c:pt>
                      <c:pt idx="112">
                        <c:v>1.427191277687839</c:v>
                      </c:pt>
                      <c:pt idx="113">
                        <c:v>1.2622843779012562</c:v>
                      </c:pt>
                      <c:pt idx="114">
                        <c:v>1.2838754099970009</c:v>
                      </c:pt>
                      <c:pt idx="115">
                        <c:v>1.3362939683203838</c:v>
                      </c:pt>
                      <c:pt idx="116">
                        <c:v>1.4900601326924556</c:v>
                      </c:pt>
                      <c:pt idx="117">
                        <c:v>1.2567706878089457</c:v>
                      </c:pt>
                      <c:pt idx="118">
                        <c:v>1.4081251778940571</c:v>
                      </c:pt>
                      <c:pt idx="119">
                        <c:v>1.1097482686156206</c:v>
                      </c:pt>
                      <c:pt idx="120">
                        <c:v>1.4717628703404362</c:v>
                      </c:pt>
                      <c:pt idx="121">
                        <c:v>1.4901922680314459</c:v>
                      </c:pt>
                      <c:pt idx="122">
                        <c:v>1.3787773654815099</c:v>
                      </c:pt>
                      <c:pt idx="123">
                        <c:v>1.3900357919900974</c:v>
                      </c:pt>
                      <c:pt idx="124">
                        <c:v>1.5593797408164773</c:v>
                      </c:pt>
                      <c:pt idx="125">
                        <c:v>1.361437765383376</c:v>
                      </c:pt>
                      <c:pt idx="126">
                        <c:v>1.2005015612264986</c:v>
                      </c:pt>
                      <c:pt idx="127">
                        <c:v>1.6884503109216804</c:v>
                      </c:pt>
                      <c:pt idx="128">
                        <c:v>1.299801728943657</c:v>
                      </c:pt>
                      <c:pt idx="129">
                        <c:v>1.0451108436499501</c:v>
                      </c:pt>
                      <c:pt idx="130">
                        <c:v>1.6047802869104677</c:v>
                      </c:pt>
                      <c:pt idx="131">
                        <c:v>1.7259623820141066</c:v>
                      </c:pt>
                      <c:pt idx="132">
                        <c:v>0.67480378384373652</c:v>
                      </c:pt>
                      <c:pt idx="133">
                        <c:v>1.5687595224387372</c:v>
                      </c:pt>
                      <c:pt idx="134">
                        <c:v>1.5941694796618984</c:v>
                      </c:pt>
                      <c:pt idx="135">
                        <c:v>1.701839415494282</c:v>
                      </c:pt>
                      <c:pt idx="136">
                        <c:v>1.2984862857781387</c:v>
                      </c:pt>
                      <c:pt idx="137">
                        <c:v>1.4488171963079792</c:v>
                      </c:pt>
                      <c:pt idx="138">
                        <c:v>1.0679103701717834</c:v>
                      </c:pt>
                      <c:pt idx="139">
                        <c:v>1.6188570141473451</c:v>
                      </c:pt>
                      <c:pt idx="140">
                        <c:v>1.6162904862811969</c:v>
                      </c:pt>
                      <c:pt idx="141">
                        <c:v>1.4959490488490081</c:v>
                      </c:pt>
                      <c:pt idx="142">
                        <c:v>1.5404809945368148</c:v>
                      </c:pt>
                      <c:pt idx="143">
                        <c:v>1.7765029880008534</c:v>
                      </c:pt>
                      <c:pt idx="144">
                        <c:v>1.4372753385743622</c:v>
                      </c:pt>
                      <c:pt idx="145">
                        <c:v>1.6770358021016907</c:v>
                      </c:pt>
                      <c:pt idx="146">
                        <c:v>1.5475436065413477</c:v>
                      </c:pt>
                      <c:pt idx="147">
                        <c:v>1.4079449731214559</c:v>
                      </c:pt>
                      <c:pt idx="148">
                        <c:v>1.420237984135958</c:v>
                      </c:pt>
                      <c:pt idx="149">
                        <c:v>1.6512326912186406</c:v>
                      </c:pt>
                      <c:pt idx="150">
                        <c:v>1.5598443839512957</c:v>
                      </c:pt>
                      <c:pt idx="151">
                        <c:v>1.313242242515783</c:v>
                      </c:pt>
                      <c:pt idx="152">
                        <c:v>1.6878235575626417</c:v>
                      </c:pt>
                      <c:pt idx="153">
                        <c:v>1.850506905589717</c:v>
                      </c:pt>
                      <c:pt idx="154">
                        <c:v>1.3395426258097165</c:v>
                      </c:pt>
                      <c:pt idx="155">
                        <c:v>1.9739685242095495</c:v>
                      </c:pt>
                      <c:pt idx="156">
                        <c:v>1.4221671718822497</c:v>
                      </c:pt>
                      <c:pt idx="157">
                        <c:v>1.6229058662591784</c:v>
                      </c:pt>
                      <c:pt idx="158">
                        <c:v>1.3097298678470133</c:v>
                      </c:pt>
                      <c:pt idx="159">
                        <c:v>1.4955120106231679</c:v>
                      </c:pt>
                      <c:pt idx="160">
                        <c:v>1.5169893526579901</c:v>
                      </c:pt>
                      <c:pt idx="161">
                        <c:v>1.4619743717967419</c:v>
                      </c:pt>
                      <c:pt idx="162">
                        <c:v>1.8282521849478997</c:v>
                      </c:pt>
                      <c:pt idx="163">
                        <c:v>1.9498942698023873</c:v>
                      </c:pt>
                      <c:pt idx="164">
                        <c:v>1.4833371732636031</c:v>
                      </c:pt>
                      <c:pt idx="165">
                        <c:v>1.8134162781445147</c:v>
                      </c:pt>
                      <c:pt idx="166">
                        <c:v>0.95200367498401395</c:v>
                      </c:pt>
                      <c:pt idx="167">
                        <c:v>1.5033064390972912</c:v>
                      </c:pt>
                      <c:pt idx="168">
                        <c:v>1.4756077771135463</c:v>
                      </c:pt>
                      <c:pt idx="169">
                        <c:v>1.3274531648907995</c:v>
                      </c:pt>
                      <c:pt idx="170">
                        <c:v>1.2403314484296424</c:v>
                      </c:pt>
                      <c:pt idx="171">
                        <c:v>1.5415750816628189</c:v>
                      </c:pt>
                      <c:pt idx="172">
                        <c:v>1.3125910882725678</c:v>
                      </c:pt>
                      <c:pt idx="173">
                        <c:v>1.3286355627514757</c:v>
                      </c:pt>
                      <c:pt idx="174">
                        <c:v>0.72118729267168258</c:v>
                      </c:pt>
                      <c:pt idx="175">
                        <c:v>1.2554356649873373</c:v>
                      </c:pt>
                      <c:pt idx="176">
                        <c:v>1.5848086368744911</c:v>
                      </c:pt>
                      <c:pt idx="177">
                        <c:v>1.566724724405808</c:v>
                      </c:pt>
                      <c:pt idx="178">
                        <c:v>1.2522766186677741</c:v>
                      </c:pt>
                      <c:pt idx="179">
                        <c:v>1.4965141268663864</c:v>
                      </c:pt>
                      <c:pt idx="180">
                        <c:v>1.5510846675550951</c:v>
                      </c:pt>
                      <c:pt idx="181">
                        <c:v>1.4016322307056346</c:v>
                      </c:pt>
                      <c:pt idx="182">
                        <c:v>1.5256759201069983</c:v>
                      </c:pt>
                      <c:pt idx="183">
                        <c:v>1.1012099398817894</c:v>
                      </c:pt>
                      <c:pt idx="184">
                        <c:v>1.7798190979808279</c:v>
                      </c:pt>
                      <c:pt idx="185">
                        <c:v>0.97307517946105981</c:v>
                      </c:pt>
                      <c:pt idx="186">
                        <c:v>1.132332844476756</c:v>
                      </c:pt>
                      <c:pt idx="187">
                        <c:v>1.5061280943426951</c:v>
                      </c:pt>
                      <c:pt idx="188">
                        <c:v>1.2227119764701677</c:v>
                      </c:pt>
                      <c:pt idx="189">
                        <c:v>1.6913119195037563</c:v>
                      </c:pt>
                      <c:pt idx="190">
                        <c:v>1.5330530882756925</c:v>
                      </c:pt>
                      <c:pt idx="191">
                        <c:v>1.5628492471161537</c:v>
                      </c:pt>
                      <c:pt idx="192">
                        <c:v>1.3023048954646967</c:v>
                      </c:pt>
                      <c:pt idx="193">
                        <c:v>0.85502371427072454</c:v>
                      </c:pt>
                      <c:pt idx="194">
                        <c:v>1.6707020639690011</c:v>
                      </c:pt>
                      <c:pt idx="195">
                        <c:v>1.7089428475348587</c:v>
                      </c:pt>
                      <c:pt idx="196">
                        <c:v>1.2364620915276714</c:v>
                      </c:pt>
                      <c:pt idx="197">
                        <c:v>1.4530154917532747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'1T'!$Q$2:$Q$199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24.988876325010395</c:v>
                      </c:pt>
                      <c:pt idx="1">
                        <c:v>24.287331126205842</c:v>
                      </c:pt>
                      <c:pt idx="2">
                        <c:v>24.367012098574943</c:v>
                      </c:pt>
                      <c:pt idx="3">
                        <c:v>23.922432822935974</c:v>
                      </c:pt>
                      <c:pt idx="4">
                        <c:v>24.9850577060548</c:v>
                      </c:pt>
                      <c:pt idx="5">
                        <c:v>24.921928584504457</c:v>
                      </c:pt>
                      <c:pt idx="6">
                        <c:v>24.927930077932189</c:v>
                      </c:pt>
                      <c:pt idx="7">
                        <c:v>24.18558205933779</c:v>
                      </c:pt>
                      <c:pt idx="8">
                        <c:v>24.868033474287977</c:v>
                      </c:pt>
                      <c:pt idx="9">
                        <c:v>24.969663164879712</c:v>
                      </c:pt>
                      <c:pt idx="10">
                        <c:v>24.232920056401401</c:v>
                      </c:pt>
                      <c:pt idx="11">
                        <c:v>24.751624530708984</c:v>
                      </c:pt>
                      <c:pt idx="12">
                        <c:v>24.785309349189106</c:v>
                      </c:pt>
                      <c:pt idx="13">
                        <c:v>24.672198920053347</c:v>
                      </c:pt>
                      <c:pt idx="14">
                        <c:v>24.982562309028285</c:v>
                      </c:pt>
                      <c:pt idx="15">
                        <c:v>24.965376136154887</c:v>
                      </c:pt>
                      <c:pt idx="16">
                        <c:v>24.744795945250569</c:v>
                      </c:pt>
                      <c:pt idx="17">
                        <c:v>24.846797332069862</c:v>
                      </c:pt>
                      <c:pt idx="18">
                        <c:v>24.696142914741223</c:v>
                      </c:pt>
                      <c:pt idx="19">
                        <c:v>24.411784259650531</c:v>
                      </c:pt>
                      <c:pt idx="20">
                        <c:v>24.935801191567052</c:v>
                      </c:pt>
                      <c:pt idx="21">
                        <c:v>22.587114970125498</c:v>
                      </c:pt>
                      <c:pt idx="22">
                        <c:v>24.950381138648837</c:v>
                      </c:pt>
                      <c:pt idx="23">
                        <c:v>24.843376550885129</c:v>
                      </c:pt>
                      <c:pt idx="24">
                        <c:v>23.759094075176719</c:v>
                      </c:pt>
                      <c:pt idx="25">
                        <c:v>24.34257260101759</c:v>
                      </c:pt>
                      <c:pt idx="26">
                        <c:v>24.434836441938874</c:v>
                      </c:pt>
                      <c:pt idx="27">
                        <c:v>24.001127595639844</c:v>
                      </c:pt>
                      <c:pt idx="28">
                        <c:v>23.73919778807393</c:v>
                      </c:pt>
                      <c:pt idx="29">
                        <c:v>24.573263729872064</c:v>
                      </c:pt>
                      <c:pt idx="30">
                        <c:v>24.869934558969192</c:v>
                      </c:pt>
                      <c:pt idx="31">
                        <c:v>24.297354110642136</c:v>
                      </c:pt>
                      <c:pt idx="32">
                        <c:v>24.849837285385274</c:v>
                      </c:pt>
                      <c:pt idx="33">
                        <c:v>24.598442969974215</c:v>
                      </c:pt>
                      <c:pt idx="34">
                        <c:v>22.403172036844033</c:v>
                      </c:pt>
                      <c:pt idx="35">
                        <c:v>23.799659243052119</c:v>
                      </c:pt>
                      <c:pt idx="36">
                        <c:v>24.803539063242191</c:v>
                      </c:pt>
                      <c:pt idx="37">
                        <c:v>24.354578983158589</c:v>
                      </c:pt>
                      <c:pt idx="38">
                        <c:v>24.983867001274159</c:v>
                      </c:pt>
                      <c:pt idx="39">
                        <c:v>23.156093333194711</c:v>
                      </c:pt>
                      <c:pt idx="40">
                        <c:v>24.387558107203784</c:v>
                      </c:pt>
                      <c:pt idx="41">
                        <c:v>24.688139598152702</c:v>
                      </c:pt>
                      <c:pt idx="42">
                        <c:v>24.385942204245879</c:v>
                      </c:pt>
                      <c:pt idx="43">
                        <c:v>24.927187142463179</c:v>
                      </c:pt>
                      <c:pt idx="44">
                        <c:v>23.856529472268015</c:v>
                      </c:pt>
                      <c:pt idx="45">
                        <c:v>24.911554983533549</c:v>
                      </c:pt>
                      <c:pt idx="46">
                        <c:v>24.689178264879185</c:v>
                      </c:pt>
                      <c:pt idx="47">
                        <c:v>24.86380277044848</c:v>
                      </c:pt>
                      <c:pt idx="48">
                        <c:v>23.917579350777352</c:v>
                      </c:pt>
                      <c:pt idx="49">
                        <c:v>24.629068765447457</c:v>
                      </c:pt>
                      <c:pt idx="50">
                        <c:v>24.838814608290555</c:v>
                      </c:pt>
                      <c:pt idx="51">
                        <c:v>24.378925202065279</c:v>
                      </c:pt>
                      <c:pt idx="52">
                        <c:v>24.93386006278368</c:v>
                      </c:pt>
                      <c:pt idx="53">
                        <c:v>24.914248219997241</c:v>
                      </c:pt>
                      <c:pt idx="54">
                        <c:v>23.515941277515985</c:v>
                      </c:pt>
                      <c:pt idx="55">
                        <c:v>24.909611478377748</c:v>
                      </c:pt>
                      <c:pt idx="56">
                        <c:v>24.878964623609079</c:v>
                      </c:pt>
                      <c:pt idx="57">
                        <c:v>23.72070349804369</c:v>
                      </c:pt>
                      <c:pt idx="58">
                        <c:v>24.718734289701125</c:v>
                      </c:pt>
                      <c:pt idx="59">
                        <c:v>24.731652863042051</c:v>
                      </c:pt>
                      <c:pt idx="60">
                        <c:v>24.787491961737004</c:v>
                      </c:pt>
                      <c:pt idx="61">
                        <c:v>24.891742417780119</c:v>
                      </c:pt>
                      <c:pt idx="62">
                        <c:v>24.890612593779064</c:v>
                      </c:pt>
                      <c:pt idx="63">
                        <c:v>24.844086186645885</c:v>
                      </c:pt>
                      <c:pt idx="64">
                        <c:v>24.780074483493145</c:v>
                      </c:pt>
                      <c:pt idx="65">
                        <c:v>24.702737701936872</c:v>
                      </c:pt>
                      <c:pt idx="66">
                        <c:v>23.634312173213502</c:v>
                      </c:pt>
                      <c:pt idx="67">
                        <c:v>24.84942247655836</c:v>
                      </c:pt>
                      <c:pt idx="68">
                        <c:v>24.767817868962716</c:v>
                      </c:pt>
                      <c:pt idx="69">
                        <c:v>24.168693651863755</c:v>
                      </c:pt>
                      <c:pt idx="70">
                        <c:v>24.183353402107123</c:v>
                      </c:pt>
                      <c:pt idx="71">
                        <c:v>24.726063041186404</c:v>
                      </c:pt>
                      <c:pt idx="72">
                        <c:v>24.927402045528233</c:v>
                      </c:pt>
                      <c:pt idx="73">
                        <c:v>24.023831367608736</c:v>
                      </c:pt>
                      <c:pt idx="74">
                        <c:v>24.936853153231041</c:v>
                      </c:pt>
                      <c:pt idx="75">
                        <c:v>23.817167224099904</c:v>
                      </c:pt>
                      <c:pt idx="76">
                        <c:v>24.997947825822258</c:v>
                      </c:pt>
                      <c:pt idx="77">
                        <c:v>24.379302696911676</c:v>
                      </c:pt>
                      <c:pt idx="78">
                        <c:v>24.776454948798758</c:v>
                      </c:pt>
                      <c:pt idx="79">
                        <c:v>23.677904624017444</c:v>
                      </c:pt>
                      <c:pt idx="80">
                        <c:v>24.237587488869448</c:v>
                      </c:pt>
                      <c:pt idx="81">
                        <c:v>24.809016725695493</c:v>
                      </c:pt>
                      <c:pt idx="82">
                        <c:v>24.728232186207023</c:v>
                      </c:pt>
                      <c:pt idx="83">
                        <c:v>24.210800277042505</c:v>
                      </c:pt>
                      <c:pt idx="84">
                        <c:v>24.813376444938918</c:v>
                      </c:pt>
                      <c:pt idx="85">
                        <c:v>24.418495987790571</c:v>
                      </c:pt>
                      <c:pt idx="86">
                        <c:v>24.519072398164912</c:v>
                      </c:pt>
                      <c:pt idx="87">
                        <c:v>24.261256355220432</c:v>
                      </c:pt>
                      <c:pt idx="88">
                        <c:v>24.927498315555702</c:v>
                      </c:pt>
                      <c:pt idx="89">
                        <c:v>24.958982241060475</c:v>
                      </c:pt>
                      <c:pt idx="90">
                        <c:v>24.113698381354524</c:v>
                      </c:pt>
                      <c:pt idx="91">
                        <c:v>24.627471101933445</c:v>
                      </c:pt>
                      <c:pt idx="92">
                        <c:v>24.714806087715004</c:v>
                      </c:pt>
                      <c:pt idx="93">
                        <c:v>24.047185709635421</c:v>
                      </c:pt>
                      <c:pt idx="94">
                        <c:v>23.653327559778258</c:v>
                      </c:pt>
                      <c:pt idx="95">
                        <c:v>24.599218692253871</c:v>
                      </c:pt>
                      <c:pt idx="96">
                        <c:v>24.369595571810699</c:v>
                      </c:pt>
                      <c:pt idx="97">
                        <c:v>24.378932559474016</c:v>
                      </c:pt>
                      <c:pt idx="98">
                        <c:v>24.152605376940151</c:v>
                      </c:pt>
                      <c:pt idx="99">
                        <c:v>23.560376169336529</c:v>
                      </c:pt>
                      <c:pt idx="100">
                        <c:v>24.815168036543291</c:v>
                      </c:pt>
                      <c:pt idx="101">
                        <c:v>24.258998698722777</c:v>
                      </c:pt>
                      <c:pt idx="102">
                        <c:v>24.806407781934446</c:v>
                      </c:pt>
                      <c:pt idx="103">
                        <c:v>24.610155884102685</c:v>
                      </c:pt>
                      <c:pt idx="104">
                        <c:v>24.643818365459989</c:v>
                      </c:pt>
                      <c:pt idx="105">
                        <c:v>24.887265220987295</c:v>
                      </c:pt>
                      <c:pt idx="106">
                        <c:v>24.092103269799622</c:v>
                      </c:pt>
                      <c:pt idx="107">
                        <c:v>24.986004548829058</c:v>
                      </c:pt>
                      <c:pt idx="108">
                        <c:v>24.701814723560034</c:v>
                      </c:pt>
                      <c:pt idx="109">
                        <c:v>24.54821419107742</c:v>
                      </c:pt>
                      <c:pt idx="110">
                        <c:v>24.416426907362837</c:v>
                      </c:pt>
                      <c:pt idx="111">
                        <c:v>24.918053214694066</c:v>
                      </c:pt>
                      <c:pt idx="112">
                        <c:v>24.798074571903665</c:v>
                      </c:pt>
                      <c:pt idx="113">
                        <c:v>24.923993894056178</c:v>
                      </c:pt>
                      <c:pt idx="114">
                        <c:v>24.875500065297551</c:v>
                      </c:pt>
                      <c:pt idx="115">
                        <c:v>24.106513720015201</c:v>
                      </c:pt>
                      <c:pt idx="116">
                        <c:v>24.817179359993105</c:v>
                      </c:pt>
                      <c:pt idx="117">
                        <c:v>24.358386314911346</c:v>
                      </c:pt>
                      <c:pt idx="118">
                        <c:v>24.790176730179635</c:v>
                      </c:pt>
                      <c:pt idx="119">
                        <c:v>23.616466347112389</c:v>
                      </c:pt>
                      <c:pt idx="120">
                        <c:v>24.984349398066858</c:v>
                      </c:pt>
                      <c:pt idx="121">
                        <c:v>24.659625222286248</c:v>
                      </c:pt>
                      <c:pt idx="122">
                        <c:v>24.616991511161636</c:v>
                      </c:pt>
                      <c:pt idx="123">
                        <c:v>24.793685832696639</c:v>
                      </c:pt>
                      <c:pt idx="124">
                        <c:v>24.964829916493695</c:v>
                      </c:pt>
                      <c:pt idx="125">
                        <c:v>24.869340826893033</c:v>
                      </c:pt>
                      <c:pt idx="126">
                        <c:v>24.745409745566359</c:v>
                      </c:pt>
                      <c:pt idx="127">
                        <c:v>24.819776692297815</c:v>
                      </c:pt>
                      <c:pt idx="128">
                        <c:v>24.271609865617599</c:v>
                      </c:pt>
                      <c:pt idx="129">
                        <c:v>23.577194821182836</c:v>
                      </c:pt>
                      <c:pt idx="130">
                        <c:v>24.783215013325211</c:v>
                      </c:pt>
                      <c:pt idx="131">
                        <c:v>24.982696025007197</c:v>
                      </c:pt>
                      <c:pt idx="132">
                        <c:v>23.62976904212735</c:v>
                      </c:pt>
                      <c:pt idx="133">
                        <c:v>24.574854780027245</c:v>
                      </c:pt>
                      <c:pt idx="134">
                        <c:v>24.414621335558081</c:v>
                      </c:pt>
                      <c:pt idx="135">
                        <c:v>24.69651217748585</c:v>
                      </c:pt>
                      <c:pt idx="136">
                        <c:v>24.565914046934118</c:v>
                      </c:pt>
                      <c:pt idx="137">
                        <c:v>24.981282309861328</c:v>
                      </c:pt>
                      <c:pt idx="138">
                        <c:v>23.169626786016767</c:v>
                      </c:pt>
                      <c:pt idx="139">
                        <c:v>24.935005838180537</c:v>
                      </c:pt>
                      <c:pt idx="140">
                        <c:v>24.566254034620233</c:v>
                      </c:pt>
                      <c:pt idx="141">
                        <c:v>24.763209217440373</c:v>
                      </c:pt>
                      <c:pt idx="142">
                        <c:v>24.963049228928874</c:v>
                      </c:pt>
                      <c:pt idx="143">
                        <c:v>24.861970995981785</c:v>
                      </c:pt>
                      <c:pt idx="144">
                        <c:v>24.973172260574444</c:v>
                      </c:pt>
                      <c:pt idx="145">
                        <c:v>24.853759995421886</c:v>
                      </c:pt>
                      <c:pt idx="146">
                        <c:v>24.61563746923407</c:v>
                      </c:pt>
                      <c:pt idx="147">
                        <c:v>24.450828970027825</c:v>
                      </c:pt>
                      <c:pt idx="148">
                        <c:v>24.783654741053837</c:v>
                      </c:pt>
                      <c:pt idx="149">
                        <c:v>24.936543339944325</c:v>
                      </c:pt>
                      <c:pt idx="150">
                        <c:v>24.694719215516251</c:v>
                      </c:pt>
                      <c:pt idx="151">
                        <c:v>23.848036524876949</c:v>
                      </c:pt>
                      <c:pt idx="152">
                        <c:v>24.466128021423867</c:v>
                      </c:pt>
                      <c:pt idx="153">
                        <c:v>24.900130372404632</c:v>
                      </c:pt>
                      <c:pt idx="154">
                        <c:v>24.402659050432678</c:v>
                      </c:pt>
                      <c:pt idx="155">
                        <c:v>24.858464306104761</c:v>
                      </c:pt>
                      <c:pt idx="156">
                        <c:v>24.732128763359981</c:v>
                      </c:pt>
                      <c:pt idx="157">
                        <c:v>24.970001203053183</c:v>
                      </c:pt>
                      <c:pt idx="158">
                        <c:v>24.806574074529436</c:v>
                      </c:pt>
                      <c:pt idx="159">
                        <c:v>24.530970807433473</c:v>
                      </c:pt>
                      <c:pt idx="160">
                        <c:v>24.881526889914255</c:v>
                      </c:pt>
                      <c:pt idx="161">
                        <c:v>24.504993004327734</c:v>
                      </c:pt>
                      <c:pt idx="162">
                        <c:v>24.498441460245051</c:v>
                      </c:pt>
                      <c:pt idx="163">
                        <c:v>24.897119553099142</c:v>
                      </c:pt>
                      <c:pt idx="164">
                        <c:v>24.539091533354586</c:v>
                      </c:pt>
                      <c:pt idx="165">
                        <c:v>24.841276348879131</c:v>
                      </c:pt>
                      <c:pt idx="166">
                        <c:v>24.612380648811246</c:v>
                      </c:pt>
                      <c:pt idx="167">
                        <c:v>24.796131470243257</c:v>
                      </c:pt>
                      <c:pt idx="168">
                        <c:v>24.828670212744782</c:v>
                      </c:pt>
                      <c:pt idx="169">
                        <c:v>24.6411365434078</c:v>
                      </c:pt>
                      <c:pt idx="170">
                        <c:v>24.895465622161012</c:v>
                      </c:pt>
                      <c:pt idx="171">
                        <c:v>24.56494185198251</c:v>
                      </c:pt>
                      <c:pt idx="172">
                        <c:v>24.90564617661768</c:v>
                      </c:pt>
                      <c:pt idx="173">
                        <c:v>24.406530639049461</c:v>
                      </c:pt>
                      <c:pt idx="174">
                        <c:v>23.6</c:v>
                      </c:pt>
                      <c:pt idx="175">
                        <c:v>24.196409515056786</c:v>
                      </c:pt>
                      <c:pt idx="176">
                        <c:v>24.85829737314171</c:v>
                      </c:pt>
                      <c:pt idx="177">
                        <c:v>24.639293938284872</c:v>
                      </c:pt>
                      <c:pt idx="178">
                        <c:v>24.167551794458262</c:v>
                      </c:pt>
                      <c:pt idx="179">
                        <c:v>24.641653005319117</c:v>
                      </c:pt>
                      <c:pt idx="180">
                        <c:v>24.833702761892035</c:v>
                      </c:pt>
                      <c:pt idx="181">
                        <c:v>24.476398204878887</c:v>
                      </c:pt>
                      <c:pt idx="182">
                        <c:v>24.801799434388467</c:v>
                      </c:pt>
                      <c:pt idx="183">
                        <c:v>24.038931171205959</c:v>
                      </c:pt>
                      <c:pt idx="184">
                        <c:v>24.790808631562481</c:v>
                      </c:pt>
                      <c:pt idx="185">
                        <c:v>23.105828074663535</c:v>
                      </c:pt>
                      <c:pt idx="186">
                        <c:v>23.896635286720187</c:v>
                      </c:pt>
                      <c:pt idx="187">
                        <c:v>24.843793654912222</c:v>
                      </c:pt>
                      <c:pt idx="188">
                        <c:v>24.323742491740475</c:v>
                      </c:pt>
                      <c:pt idx="189">
                        <c:v>24.706080464876916</c:v>
                      </c:pt>
                      <c:pt idx="190">
                        <c:v>23.759747155838127</c:v>
                      </c:pt>
                      <c:pt idx="191">
                        <c:v>24.434693644870716</c:v>
                      </c:pt>
                      <c:pt idx="192">
                        <c:v>24.360793352562961</c:v>
                      </c:pt>
                      <c:pt idx="193">
                        <c:v>24.42702309863558</c:v>
                      </c:pt>
                      <c:pt idx="194">
                        <c:v>24.984233309988475</c:v>
                      </c:pt>
                      <c:pt idx="195">
                        <c:v>24.718138648327976</c:v>
                      </c:pt>
                      <c:pt idx="196">
                        <c:v>24.126603223651159</c:v>
                      </c:pt>
                      <c:pt idx="197">
                        <c:v>24.564706793690775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'1T'!$D$2:$D$199</c15:sqref>
                        </c15:formulaRef>
                      </c:ext>
                    </c:extLst>
                    <c:numCache>
                      <c:formatCode>m/d/yyyy</c:formatCode>
                      <c:ptCount val="198"/>
                      <c:pt idx="0">
                        <c:v>42376</c:v>
                      </c:pt>
                      <c:pt idx="1">
                        <c:v>42376</c:v>
                      </c:pt>
                      <c:pt idx="2">
                        <c:v>42376</c:v>
                      </c:pt>
                      <c:pt idx="3">
                        <c:v>42376</c:v>
                      </c:pt>
                      <c:pt idx="4">
                        <c:v>42380</c:v>
                      </c:pt>
                      <c:pt idx="5">
                        <c:v>42380</c:v>
                      </c:pt>
                      <c:pt idx="6">
                        <c:v>42380</c:v>
                      </c:pt>
                      <c:pt idx="7">
                        <c:v>42381</c:v>
                      </c:pt>
                      <c:pt idx="8">
                        <c:v>42381</c:v>
                      </c:pt>
                      <c:pt idx="9">
                        <c:v>42381</c:v>
                      </c:pt>
                      <c:pt idx="10">
                        <c:v>42381</c:v>
                      </c:pt>
                      <c:pt idx="11">
                        <c:v>42382</c:v>
                      </c:pt>
                      <c:pt idx="12">
                        <c:v>42382</c:v>
                      </c:pt>
                      <c:pt idx="13">
                        <c:v>42382</c:v>
                      </c:pt>
                      <c:pt idx="14">
                        <c:v>42382</c:v>
                      </c:pt>
                      <c:pt idx="15">
                        <c:v>42383</c:v>
                      </c:pt>
                      <c:pt idx="16">
                        <c:v>42383</c:v>
                      </c:pt>
                      <c:pt idx="17">
                        <c:v>42383</c:v>
                      </c:pt>
                      <c:pt idx="18">
                        <c:v>42383</c:v>
                      </c:pt>
                      <c:pt idx="19">
                        <c:v>42384</c:v>
                      </c:pt>
                      <c:pt idx="20">
                        <c:v>42384</c:v>
                      </c:pt>
                      <c:pt idx="21">
                        <c:v>42384</c:v>
                      </c:pt>
                      <c:pt idx="22">
                        <c:v>42387</c:v>
                      </c:pt>
                      <c:pt idx="23">
                        <c:v>42387</c:v>
                      </c:pt>
                      <c:pt idx="24">
                        <c:v>42387</c:v>
                      </c:pt>
                      <c:pt idx="25">
                        <c:v>42387</c:v>
                      </c:pt>
                      <c:pt idx="26">
                        <c:v>42388</c:v>
                      </c:pt>
                      <c:pt idx="27">
                        <c:v>42388</c:v>
                      </c:pt>
                      <c:pt idx="28">
                        <c:v>42388</c:v>
                      </c:pt>
                      <c:pt idx="29">
                        <c:v>42389</c:v>
                      </c:pt>
                      <c:pt idx="30">
                        <c:v>42389</c:v>
                      </c:pt>
                      <c:pt idx="31">
                        <c:v>42389</c:v>
                      </c:pt>
                      <c:pt idx="32">
                        <c:v>42390</c:v>
                      </c:pt>
                      <c:pt idx="33">
                        <c:v>42390</c:v>
                      </c:pt>
                      <c:pt idx="34">
                        <c:v>42390</c:v>
                      </c:pt>
                      <c:pt idx="35">
                        <c:v>42390</c:v>
                      </c:pt>
                      <c:pt idx="36">
                        <c:v>42391</c:v>
                      </c:pt>
                      <c:pt idx="37">
                        <c:v>42391</c:v>
                      </c:pt>
                      <c:pt idx="38">
                        <c:v>42391</c:v>
                      </c:pt>
                      <c:pt idx="39">
                        <c:v>42391</c:v>
                      </c:pt>
                      <c:pt idx="40">
                        <c:v>42394</c:v>
                      </c:pt>
                      <c:pt idx="41">
                        <c:v>42394</c:v>
                      </c:pt>
                      <c:pt idx="42">
                        <c:v>42394</c:v>
                      </c:pt>
                      <c:pt idx="43">
                        <c:v>42395</c:v>
                      </c:pt>
                      <c:pt idx="44">
                        <c:v>42395</c:v>
                      </c:pt>
                      <c:pt idx="45">
                        <c:v>42395</c:v>
                      </c:pt>
                      <c:pt idx="46">
                        <c:v>42395</c:v>
                      </c:pt>
                      <c:pt idx="47">
                        <c:v>42396</c:v>
                      </c:pt>
                      <c:pt idx="48">
                        <c:v>42396</c:v>
                      </c:pt>
                      <c:pt idx="49">
                        <c:v>42396</c:v>
                      </c:pt>
                      <c:pt idx="50">
                        <c:v>42396</c:v>
                      </c:pt>
                      <c:pt idx="51">
                        <c:v>42397</c:v>
                      </c:pt>
                      <c:pt idx="52">
                        <c:v>42397</c:v>
                      </c:pt>
                      <c:pt idx="53">
                        <c:v>42397</c:v>
                      </c:pt>
                      <c:pt idx="54">
                        <c:v>42398</c:v>
                      </c:pt>
                      <c:pt idx="55">
                        <c:v>42398</c:v>
                      </c:pt>
                      <c:pt idx="56">
                        <c:v>42398</c:v>
                      </c:pt>
                      <c:pt idx="57">
                        <c:v>42398</c:v>
                      </c:pt>
                      <c:pt idx="58">
                        <c:v>42401</c:v>
                      </c:pt>
                      <c:pt idx="59">
                        <c:v>42401</c:v>
                      </c:pt>
                      <c:pt idx="60">
                        <c:v>42401</c:v>
                      </c:pt>
                      <c:pt idx="61">
                        <c:v>42401</c:v>
                      </c:pt>
                      <c:pt idx="62">
                        <c:v>42402</c:v>
                      </c:pt>
                      <c:pt idx="63">
                        <c:v>42402</c:v>
                      </c:pt>
                      <c:pt idx="64">
                        <c:v>42402</c:v>
                      </c:pt>
                      <c:pt idx="65">
                        <c:v>42403</c:v>
                      </c:pt>
                      <c:pt idx="66">
                        <c:v>42403</c:v>
                      </c:pt>
                      <c:pt idx="67">
                        <c:v>42403</c:v>
                      </c:pt>
                      <c:pt idx="68">
                        <c:v>42403</c:v>
                      </c:pt>
                      <c:pt idx="69">
                        <c:v>42404</c:v>
                      </c:pt>
                      <c:pt idx="70">
                        <c:v>42404</c:v>
                      </c:pt>
                      <c:pt idx="71">
                        <c:v>42404</c:v>
                      </c:pt>
                      <c:pt idx="72">
                        <c:v>42404</c:v>
                      </c:pt>
                      <c:pt idx="73">
                        <c:v>42405</c:v>
                      </c:pt>
                      <c:pt idx="74">
                        <c:v>42405</c:v>
                      </c:pt>
                      <c:pt idx="75">
                        <c:v>42405</c:v>
                      </c:pt>
                      <c:pt idx="76">
                        <c:v>42408</c:v>
                      </c:pt>
                      <c:pt idx="77">
                        <c:v>42408</c:v>
                      </c:pt>
                      <c:pt idx="78">
                        <c:v>42408</c:v>
                      </c:pt>
                      <c:pt idx="79">
                        <c:v>42408</c:v>
                      </c:pt>
                      <c:pt idx="80">
                        <c:v>42409</c:v>
                      </c:pt>
                      <c:pt idx="81">
                        <c:v>42409</c:v>
                      </c:pt>
                      <c:pt idx="82">
                        <c:v>42409</c:v>
                      </c:pt>
                      <c:pt idx="83">
                        <c:v>42410</c:v>
                      </c:pt>
                      <c:pt idx="84">
                        <c:v>42410</c:v>
                      </c:pt>
                      <c:pt idx="85">
                        <c:v>42410</c:v>
                      </c:pt>
                      <c:pt idx="86">
                        <c:v>42410</c:v>
                      </c:pt>
                      <c:pt idx="87">
                        <c:v>42411</c:v>
                      </c:pt>
                      <c:pt idx="88">
                        <c:v>42411</c:v>
                      </c:pt>
                      <c:pt idx="89">
                        <c:v>42411</c:v>
                      </c:pt>
                      <c:pt idx="90">
                        <c:v>42412</c:v>
                      </c:pt>
                      <c:pt idx="91">
                        <c:v>42412</c:v>
                      </c:pt>
                      <c:pt idx="92">
                        <c:v>42412</c:v>
                      </c:pt>
                      <c:pt idx="93">
                        <c:v>42412</c:v>
                      </c:pt>
                      <c:pt idx="94">
                        <c:v>42415</c:v>
                      </c:pt>
                      <c:pt idx="95">
                        <c:v>42415</c:v>
                      </c:pt>
                      <c:pt idx="96">
                        <c:v>42415</c:v>
                      </c:pt>
                      <c:pt idx="97">
                        <c:v>42415</c:v>
                      </c:pt>
                      <c:pt idx="98">
                        <c:v>42416</c:v>
                      </c:pt>
                      <c:pt idx="99">
                        <c:v>42416</c:v>
                      </c:pt>
                      <c:pt idx="100">
                        <c:v>42416</c:v>
                      </c:pt>
                      <c:pt idx="101">
                        <c:v>42417</c:v>
                      </c:pt>
                      <c:pt idx="102">
                        <c:v>42417</c:v>
                      </c:pt>
                      <c:pt idx="103">
                        <c:v>42417</c:v>
                      </c:pt>
                      <c:pt idx="104">
                        <c:v>42417</c:v>
                      </c:pt>
                      <c:pt idx="105">
                        <c:v>42418</c:v>
                      </c:pt>
                      <c:pt idx="106">
                        <c:v>42418</c:v>
                      </c:pt>
                      <c:pt idx="107">
                        <c:v>42418</c:v>
                      </c:pt>
                      <c:pt idx="108">
                        <c:v>42419</c:v>
                      </c:pt>
                      <c:pt idx="109">
                        <c:v>42419</c:v>
                      </c:pt>
                      <c:pt idx="110">
                        <c:v>42419</c:v>
                      </c:pt>
                      <c:pt idx="111">
                        <c:v>42419</c:v>
                      </c:pt>
                      <c:pt idx="112">
                        <c:v>42057</c:v>
                      </c:pt>
                      <c:pt idx="113">
                        <c:v>42422</c:v>
                      </c:pt>
                      <c:pt idx="114">
                        <c:v>42422</c:v>
                      </c:pt>
                      <c:pt idx="115">
                        <c:v>42423</c:v>
                      </c:pt>
                      <c:pt idx="116">
                        <c:v>42423</c:v>
                      </c:pt>
                      <c:pt idx="117">
                        <c:v>42423</c:v>
                      </c:pt>
                      <c:pt idx="118">
                        <c:v>42424</c:v>
                      </c:pt>
                      <c:pt idx="119">
                        <c:v>42424</c:v>
                      </c:pt>
                      <c:pt idx="120">
                        <c:v>42424</c:v>
                      </c:pt>
                      <c:pt idx="121">
                        <c:v>42424</c:v>
                      </c:pt>
                      <c:pt idx="122">
                        <c:v>42425</c:v>
                      </c:pt>
                      <c:pt idx="123">
                        <c:v>42425</c:v>
                      </c:pt>
                      <c:pt idx="124">
                        <c:v>42425</c:v>
                      </c:pt>
                      <c:pt idx="125">
                        <c:v>42425</c:v>
                      </c:pt>
                      <c:pt idx="126">
                        <c:v>42426</c:v>
                      </c:pt>
                      <c:pt idx="127">
                        <c:v>42426</c:v>
                      </c:pt>
                      <c:pt idx="128">
                        <c:v>42426</c:v>
                      </c:pt>
                      <c:pt idx="129">
                        <c:v>42426</c:v>
                      </c:pt>
                      <c:pt idx="130">
                        <c:v>42430</c:v>
                      </c:pt>
                      <c:pt idx="131">
                        <c:v>42430</c:v>
                      </c:pt>
                      <c:pt idx="132">
                        <c:v>42430</c:v>
                      </c:pt>
                      <c:pt idx="133">
                        <c:v>42430</c:v>
                      </c:pt>
                      <c:pt idx="134">
                        <c:v>42431</c:v>
                      </c:pt>
                      <c:pt idx="135">
                        <c:v>42431</c:v>
                      </c:pt>
                      <c:pt idx="136">
                        <c:v>42431</c:v>
                      </c:pt>
                      <c:pt idx="137">
                        <c:v>42431</c:v>
                      </c:pt>
                      <c:pt idx="138">
                        <c:v>42432</c:v>
                      </c:pt>
                      <c:pt idx="139">
                        <c:v>42432</c:v>
                      </c:pt>
                      <c:pt idx="140">
                        <c:v>42432</c:v>
                      </c:pt>
                      <c:pt idx="141">
                        <c:v>42433</c:v>
                      </c:pt>
                      <c:pt idx="142">
                        <c:v>42433</c:v>
                      </c:pt>
                      <c:pt idx="143">
                        <c:v>42433</c:v>
                      </c:pt>
                      <c:pt idx="144">
                        <c:v>42433</c:v>
                      </c:pt>
                      <c:pt idx="145">
                        <c:v>42436</c:v>
                      </c:pt>
                      <c:pt idx="146">
                        <c:v>42436</c:v>
                      </c:pt>
                      <c:pt idx="147">
                        <c:v>42436</c:v>
                      </c:pt>
                      <c:pt idx="148">
                        <c:v>42437</c:v>
                      </c:pt>
                      <c:pt idx="149">
                        <c:v>42437</c:v>
                      </c:pt>
                      <c:pt idx="150">
                        <c:v>42437</c:v>
                      </c:pt>
                      <c:pt idx="151">
                        <c:v>42438</c:v>
                      </c:pt>
                      <c:pt idx="152">
                        <c:v>42438</c:v>
                      </c:pt>
                      <c:pt idx="153">
                        <c:v>42438</c:v>
                      </c:pt>
                      <c:pt idx="154">
                        <c:v>42439</c:v>
                      </c:pt>
                      <c:pt idx="155">
                        <c:v>42439</c:v>
                      </c:pt>
                      <c:pt idx="156">
                        <c:v>42439</c:v>
                      </c:pt>
                      <c:pt idx="157">
                        <c:v>42439</c:v>
                      </c:pt>
                      <c:pt idx="158">
                        <c:v>42440</c:v>
                      </c:pt>
                      <c:pt idx="159">
                        <c:v>42440</c:v>
                      </c:pt>
                      <c:pt idx="160">
                        <c:v>42440</c:v>
                      </c:pt>
                      <c:pt idx="161">
                        <c:v>42443</c:v>
                      </c:pt>
                      <c:pt idx="162">
                        <c:v>42443</c:v>
                      </c:pt>
                      <c:pt idx="163">
                        <c:v>42443</c:v>
                      </c:pt>
                      <c:pt idx="164">
                        <c:v>42443</c:v>
                      </c:pt>
                      <c:pt idx="165">
                        <c:v>42444</c:v>
                      </c:pt>
                      <c:pt idx="166">
                        <c:v>42444</c:v>
                      </c:pt>
                      <c:pt idx="167">
                        <c:v>42444</c:v>
                      </c:pt>
                      <c:pt idx="168">
                        <c:v>42444</c:v>
                      </c:pt>
                      <c:pt idx="169">
                        <c:v>42445</c:v>
                      </c:pt>
                      <c:pt idx="170">
                        <c:v>42445</c:v>
                      </c:pt>
                      <c:pt idx="171">
                        <c:v>42445</c:v>
                      </c:pt>
                      <c:pt idx="172">
                        <c:v>42446</c:v>
                      </c:pt>
                      <c:pt idx="173">
                        <c:v>42446</c:v>
                      </c:pt>
                      <c:pt idx="174">
                        <c:v>42446</c:v>
                      </c:pt>
                      <c:pt idx="175">
                        <c:v>42447</c:v>
                      </c:pt>
                      <c:pt idx="176">
                        <c:v>42447</c:v>
                      </c:pt>
                      <c:pt idx="177">
                        <c:v>42447</c:v>
                      </c:pt>
                      <c:pt idx="178">
                        <c:v>42450</c:v>
                      </c:pt>
                      <c:pt idx="179">
                        <c:v>42450</c:v>
                      </c:pt>
                      <c:pt idx="180">
                        <c:v>42450</c:v>
                      </c:pt>
                      <c:pt idx="181">
                        <c:v>42450</c:v>
                      </c:pt>
                      <c:pt idx="182">
                        <c:v>42457</c:v>
                      </c:pt>
                      <c:pt idx="183">
                        <c:v>42457</c:v>
                      </c:pt>
                      <c:pt idx="184">
                        <c:v>42457</c:v>
                      </c:pt>
                      <c:pt idx="185">
                        <c:v>42457</c:v>
                      </c:pt>
                      <c:pt idx="186">
                        <c:v>42458</c:v>
                      </c:pt>
                      <c:pt idx="187">
                        <c:v>42458</c:v>
                      </c:pt>
                      <c:pt idx="188">
                        <c:v>42458</c:v>
                      </c:pt>
                      <c:pt idx="189">
                        <c:v>42458</c:v>
                      </c:pt>
                      <c:pt idx="190">
                        <c:v>42459</c:v>
                      </c:pt>
                      <c:pt idx="191">
                        <c:v>42459</c:v>
                      </c:pt>
                      <c:pt idx="192">
                        <c:v>42459</c:v>
                      </c:pt>
                      <c:pt idx="193">
                        <c:v>42459</c:v>
                      </c:pt>
                      <c:pt idx="194">
                        <c:v>42460</c:v>
                      </c:pt>
                      <c:pt idx="195">
                        <c:v>42460</c:v>
                      </c:pt>
                      <c:pt idx="196">
                        <c:v>42460</c:v>
                      </c:pt>
                      <c:pt idx="197">
                        <c:v>42460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'1T'!$R$2:$R$199</c15:sqref>
                        </c15:formulaRef>
                      </c:ext>
                    </c:extLst>
                    <c:numCache>
                      <c:formatCode>0.0</c:formatCode>
                      <c:ptCount val="198"/>
                      <c:pt idx="0">
                        <c:v>21.856139082120809</c:v>
                      </c:pt>
                      <c:pt idx="1">
                        <c:v>20.148726504419155</c:v>
                      </c:pt>
                      <c:pt idx="2">
                        <c:v>21.392140259053399</c:v>
                      </c:pt>
                      <c:pt idx="3">
                        <c:v>20.353693009275993</c:v>
                      </c:pt>
                      <c:pt idx="4">
                        <c:v>20.972994488093306</c:v>
                      </c:pt>
                      <c:pt idx="5">
                        <c:v>20.246405040146946</c:v>
                      </c:pt>
                      <c:pt idx="6">
                        <c:v>20.043928179473848</c:v>
                      </c:pt>
                      <c:pt idx="7">
                        <c:v>20.730029108625846</c:v>
                      </c:pt>
                      <c:pt idx="8">
                        <c:v>20.199220293616413</c:v>
                      </c:pt>
                      <c:pt idx="9">
                        <c:v>20.520071207920594</c:v>
                      </c:pt>
                      <c:pt idx="10">
                        <c:v>20.524053041738522</c:v>
                      </c:pt>
                      <c:pt idx="11">
                        <c:v>21.229049752641238</c:v>
                      </c:pt>
                      <c:pt idx="12">
                        <c:v>20.052137331121624</c:v>
                      </c:pt>
                      <c:pt idx="13">
                        <c:v>21.21788489007276</c:v>
                      </c:pt>
                      <c:pt idx="14">
                        <c:v>21.245896760527327</c:v>
                      </c:pt>
                      <c:pt idx="15">
                        <c:v>20.101117040190079</c:v>
                      </c:pt>
                      <c:pt idx="16">
                        <c:v>20.198282333556481</c:v>
                      </c:pt>
                      <c:pt idx="17">
                        <c:v>20.264055423324592</c:v>
                      </c:pt>
                      <c:pt idx="18">
                        <c:v>20.65781201181246</c:v>
                      </c:pt>
                      <c:pt idx="19">
                        <c:v>21.211613047699817</c:v>
                      </c:pt>
                      <c:pt idx="20">
                        <c:v>20.373320376202468</c:v>
                      </c:pt>
                      <c:pt idx="21">
                        <c:v>20.016922634267907</c:v>
                      </c:pt>
                      <c:pt idx="22">
                        <c:v>20.364355070883683</c:v>
                      </c:pt>
                      <c:pt idx="23">
                        <c:v>20.036042019672919</c:v>
                      </c:pt>
                      <c:pt idx="24">
                        <c:v>21.072304993488412</c:v>
                      </c:pt>
                      <c:pt idx="25">
                        <c:v>20.438333752081441</c:v>
                      </c:pt>
                      <c:pt idx="26">
                        <c:v>20.198424946534395</c:v>
                      </c:pt>
                      <c:pt idx="27">
                        <c:v>20.65453977425593</c:v>
                      </c:pt>
                      <c:pt idx="28">
                        <c:v>20.149053968475652</c:v>
                      </c:pt>
                      <c:pt idx="29">
                        <c:v>20.689560214145644</c:v>
                      </c:pt>
                      <c:pt idx="30">
                        <c:v>20.483016289069731</c:v>
                      </c:pt>
                      <c:pt idx="31">
                        <c:v>20.218709225722467</c:v>
                      </c:pt>
                      <c:pt idx="32">
                        <c:v>20.521367965461234</c:v>
                      </c:pt>
                      <c:pt idx="33">
                        <c:v>20.121523955787072</c:v>
                      </c:pt>
                      <c:pt idx="34">
                        <c:v>20.116350145333183</c:v>
                      </c:pt>
                      <c:pt idx="35">
                        <c:v>20.442040979996545</c:v>
                      </c:pt>
                      <c:pt idx="36">
                        <c:v>20.940103525932273</c:v>
                      </c:pt>
                      <c:pt idx="37">
                        <c:v>20.293561853725976</c:v>
                      </c:pt>
                      <c:pt idx="38">
                        <c:v>21.228540901287275</c:v>
                      </c:pt>
                      <c:pt idx="39">
                        <c:v>20.374060606478718</c:v>
                      </c:pt>
                      <c:pt idx="40">
                        <c:v>21.417172836185081</c:v>
                      </c:pt>
                      <c:pt idx="41">
                        <c:v>20.123505449939305</c:v>
                      </c:pt>
                      <c:pt idx="42">
                        <c:v>20.231576353735694</c:v>
                      </c:pt>
                      <c:pt idx="43">
                        <c:v>20.139267416558678</c:v>
                      </c:pt>
                      <c:pt idx="44">
                        <c:v>20.438596722683823</c:v>
                      </c:pt>
                      <c:pt idx="45">
                        <c:v>20.619190756679366</c:v>
                      </c:pt>
                      <c:pt idx="46">
                        <c:v>20.097731811783838</c:v>
                      </c:pt>
                      <c:pt idx="47">
                        <c:v>22.079396459675831</c:v>
                      </c:pt>
                      <c:pt idx="48">
                        <c:v>20.608097620234478</c:v>
                      </c:pt>
                      <c:pt idx="49">
                        <c:v>20.744916665912537</c:v>
                      </c:pt>
                      <c:pt idx="50">
                        <c:v>20.232665504907974</c:v>
                      </c:pt>
                      <c:pt idx="51">
                        <c:v>20.179780127319745</c:v>
                      </c:pt>
                      <c:pt idx="52">
                        <c:v>20.047001286363219</c:v>
                      </c:pt>
                      <c:pt idx="53">
                        <c:v>20.076975539749501</c:v>
                      </c:pt>
                      <c:pt idx="54">
                        <c:v>20.029784151938077</c:v>
                      </c:pt>
                      <c:pt idx="55">
                        <c:v>20.714506241743955</c:v>
                      </c:pt>
                      <c:pt idx="56">
                        <c:v>20.839274517641524</c:v>
                      </c:pt>
                      <c:pt idx="57">
                        <c:v>20.610464428540858</c:v>
                      </c:pt>
                      <c:pt idx="58">
                        <c:v>20.093366414268335</c:v>
                      </c:pt>
                      <c:pt idx="59">
                        <c:v>20.316675288312311</c:v>
                      </c:pt>
                      <c:pt idx="60">
                        <c:v>20.257418188514979</c:v>
                      </c:pt>
                      <c:pt idx="61">
                        <c:v>20.931598649413129</c:v>
                      </c:pt>
                      <c:pt idx="62">
                        <c:v>20.753478326754458</c:v>
                      </c:pt>
                      <c:pt idx="63">
                        <c:v>20.24041914277317</c:v>
                      </c:pt>
                      <c:pt idx="64">
                        <c:v>20.007109784070668</c:v>
                      </c:pt>
                      <c:pt idx="65">
                        <c:v>20.246835303393823</c:v>
                      </c:pt>
                      <c:pt idx="66">
                        <c:v>20.842941527508859</c:v>
                      </c:pt>
                      <c:pt idx="67">
                        <c:v>20.55512809333003</c:v>
                      </c:pt>
                      <c:pt idx="68">
                        <c:v>20.10766509179836</c:v>
                      </c:pt>
                      <c:pt idx="69">
                        <c:v>20.132930222123655</c:v>
                      </c:pt>
                      <c:pt idx="70">
                        <c:v>21.420754255591874</c:v>
                      </c:pt>
                      <c:pt idx="71">
                        <c:v>20.356414149339525</c:v>
                      </c:pt>
                      <c:pt idx="72">
                        <c:v>20.225784347404883</c:v>
                      </c:pt>
                      <c:pt idx="73">
                        <c:v>20.283207645534066</c:v>
                      </c:pt>
                      <c:pt idx="74">
                        <c:v>20.096699820866412</c:v>
                      </c:pt>
                      <c:pt idx="75">
                        <c:v>20.181712699461571</c:v>
                      </c:pt>
                      <c:pt idx="76">
                        <c:v>20.033687361214664</c:v>
                      </c:pt>
                      <c:pt idx="77">
                        <c:v>20.915626314789737</c:v>
                      </c:pt>
                      <c:pt idx="78">
                        <c:v>20.988841233960745</c:v>
                      </c:pt>
                      <c:pt idx="79">
                        <c:v>20.385246299244262</c:v>
                      </c:pt>
                      <c:pt idx="80">
                        <c:v>20.491657607243457</c:v>
                      </c:pt>
                      <c:pt idx="81">
                        <c:v>20.184229037280524</c:v>
                      </c:pt>
                      <c:pt idx="82">
                        <c:v>20.217865683713168</c:v>
                      </c:pt>
                      <c:pt idx="83">
                        <c:v>20.12460234663244</c:v>
                      </c:pt>
                      <c:pt idx="84">
                        <c:v>20.141778197291824</c:v>
                      </c:pt>
                      <c:pt idx="85">
                        <c:v>20.182163813527076</c:v>
                      </c:pt>
                      <c:pt idx="86">
                        <c:v>21.024463961264587</c:v>
                      </c:pt>
                      <c:pt idx="87">
                        <c:v>20.080131527086305</c:v>
                      </c:pt>
                      <c:pt idx="88">
                        <c:v>20.737719979358502</c:v>
                      </c:pt>
                      <c:pt idx="89">
                        <c:v>20.013041309141393</c:v>
                      </c:pt>
                      <c:pt idx="90">
                        <c:v>20.396311734204076</c:v>
                      </c:pt>
                      <c:pt idx="91">
                        <c:v>20.295377377639426</c:v>
                      </c:pt>
                      <c:pt idx="92">
                        <c:v>20.001838664287952</c:v>
                      </c:pt>
                      <c:pt idx="93">
                        <c:v>20.960999551350163</c:v>
                      </c:pt>
                      <c:pt idx="94">
                        <c:v>20.179974618978715</c:v>
                      </c:pt>
                      <c:pt idx="95">
                        <c:v>20.058737167568598</c:v>
                      </c:pt>
                      <c:pt idx="96">
                        <c:v>20.063049579105403</c:v>
                      </c:pt>
                      <c:pt idx="97">
                        <c:v>20.335850725128271</c:v>
                      </c:pt>
                      <c:pt idx="98">
                        <c:v>20.143327816712834</c:v>
                      </c:pt>
                      <c:pt idx="99">
                        <c:v>20.024237266803492</c:v>
                      </c:pt>
                      <c:pt idx="100">
                        <c:v>20.713002232615018</c:v>
                      </c:pt>
                      <c:pt idx="101">
                        <c:v>20.297486836918647</c:v>
                      </c:pt>
                      <c:pt idx="102">
                        <c:v>20.450400473334621</c:v>
                      </c:pt>
                      <c:pt idx="103">
                        <c:v>20.027227531268426</c:v>
                      </c:pt>
                      <c:pt idx="104">
                        <c:v>20.270865885114858</c:v>
                      </c:pt>
                      <c:pt idx="105">
                        <c:v>20.413768439220259</c:v>
                      </c:pt>
                      <c:pt idx="106">
                        <c:v>21.224714074086215</c:v>
                      </c:pt>
                      <c:pt idx="107">
                        <c:v>20.588732483516086</c:v>
                      </c:pt>
                      <c:pt idx="108">
                        <c:v>20.391585826814982</c:v>
                      </c:pt>
                      <c:pt idx="109">
                        <c:v>20.003686540155666</c:v>
                      </c:pt>
                      <c:pt idx="110">
                        <c:v>20.833754285280946</c:v>
                      </c:pt>
                      <c:pt idx="111">
                        <c:v>21.629591533876059</c:v>
                      </c:pt>
                      <c:pt idx="112">
                        <c:v>20.43915020360987</c:v>
                      </c:pt>
                      <c:pt idx="113">
                        <c:v>21.160274608571886</c:v>
                      </c:pt>
                      <c:pt idx="114">
                        <c:v>20.991878069687523</c:v>
                      </c:pt>
                      <c:pt idx="115">
                        <c:v>20.1899660834145</c:v>
                      </c:pt>
                      <c:pt idx="116">
                        <c:v>20.6423523424757</c:v>
                      </c:pt>
                      <c:pt idx="117">
                        <c:v>20.354208028917203</c:v>
                      </c:pt>
                      <c:pt idx="118">
                        <c:v>21.083864557734248</c:v>
                      </c:pt>
                      <c:pt idx="119">
                        <c:v>20.576769282948778</c:v>
                      </c:pt>
                      <c:pt idx="120">
                        <c:v>20.671524062290462</c:v>
                      </c:pt>
                      <c:pt idx="121">
                        <c:v>20.134251101332591</c:v>
                      </c:pt>
                      <c:pt idx="122">
                        <c:v>20.969725287203229</c:v>
                      </c:pt>
                      <c:pt idx="123">
                        <c:v>20.648240238862623</c:v>
                      </c:pt>
                      <c:pt idx="124">
                        <c:v>20.698028526814561</c:v>
                      </c:pt>
                      <c:pt idx="125">
                        <c:v>20.390278530754536</c:v>
                      </c:pt>
                      <c:pt idx="126">
                        <c:v>21.101599345060745</c:v>
                      </c:pt>
                      <c:pt idx="127">
                        <c:v>20.425309049141369</c:v>
                      </c:pt>
                      <c:pt idx="128">
                        <c:v>20.393561293107627</c:v>
                      </c:pt>
                      <c:pt idx="129">
                        <c:v>20.105676230589253</c:v>
                      </c:pt>
                      <c:pt idx="130">
                        <c:v>20.319898866746268</c:v>
                      </c:pt>
                      <c:pt idx="131">
                        <c:v>20.376837666738648</c:v>
                      </c:pt>
                      <c:pt idx="132">
                        <c:v>21.396009002448729</c:v>
                      </c:pt>
                      <c:pt idx="133">
                        <c:v>20.006977504573946</c:v>
                      </c:pt>
                      <c:pt idx="134">
                        <c:v>20.080326984529467</c:v>
                      </c:pt>
                      <c:pt idx="135">
                        <c:v>20.100288109489764</c:v>
                      </c:pt>
                      <c:pt idx="136">
                        <c:v>20.641988669760103</c:v>
                      </c:pt>
                      <c:pt idx="137">
                        <c:v>20.625564657008585</c:v>
                      </c:pt>
                      <c:pt idx="138">
                        <c:v>20.115194340266598</c:v>
                      </c:pt>
                      <c:pt idx="139">
                        <c:v>20.055400716231816</c:v>
                      </c:pt>
                      <c:pt idx="140">
                        <c:v>20.236015773160752</c:v>
                      </c:pt>
                      <c:pt idx="141">
                        <c:v>20.292320406904327</c:v>
                      </c:pt>
                      <c:pt idx="142">
                        <c:v>20.076140944061734</c:v>
                      </c:pt>
                      <c:pt idx="143">
                        <c:v>20.636296559891456</c:v>
                      </c:pt>
                      <c:pt idx="144">
                        <c:v>20.285915447919262</c:v>
                      </c:pt>
                      <c:pt idx="145">
                        <c:v>20.174887682480918</c:v>
                      </c:pt>
                      <c:pt idx="146">
                        <c:v>20.079834836933443</c:v>
                      </c:pt>
                      <c:pt idx="147">
                        <c:v>20.133337690412901</c:v>
                      </c:pt>
                      <c:pt idx="148">
                        <c:v>20.320010364358115</c:v>
                      </c:pt>
                      <c:pt idx="149">
                        <c:v>20.203354328365435</c:v>
                      </c:pt>
                      <c:pt idx="150">
                        <c:v>20.647190244066834</c:v>
                      </c:pt>
                      <c:pt idx="151">
                        <c:v>20.054496982306748</c:v>
                      </c:pt>
                      <c:pt idx="152">
                        <c:v>20.364132465516469</c:v>
                      </c:pt>
                      <c:pt idx="153">
                        <c:v>20.082436318010192</c:v>
                      </c:pt>
                      <c:pt idx="154">
                        <c:v>20.160844709700729</c:v>
                      </c:pt>
                      <c:pt idx="155">
                        <c:v>20.23669885221593</c:v>
                      </c:pt>
                      <c:pt idx="156">
                        <c:v>20.11853838297769</c:v>
                      </c:pt>
                      <c:pt idx="157">
                        <c:v>20.333405503569452</c:v>
                      </c:pt>
                      <c:pt idx="158">
                        <c:v>20.893628019444812</c:v>
                      </c:pt>
                      <c:pt idx="159">
                        <c:v>20.091801544115715</c:v>
                      </c:pt>
                      <c:pt idx="160">
                        <c:v>20.52680621335951</c:v>
                      </c:pt>
                      <c:pt idx="161">
                        <c:v>20.276016234626496</c:v>
                      </c:pt>
                      <c:pt idx="162">
                        <c:v>20.293870277240988</c:v>
                      </c:pt>
                      <c:pt idx="163">
                        <c:v>20.089344630878056</c:v>
                      </c:pt>
                      <c:pt idx="164">
                        <c:v>20.246879549300733</c:v>
                      </c:pt>
                      <c:pt idx="165">
                        <c:v>20.188841911059797</c:v>
                      </c:pt>
                      <c:pt idx="166">
                        <c:v>21.379569627611772</c:v>
                      </c:pt>
                      <c:pt idx="167">
                        <c:v>20.843831363382389</c:v>
                      </c:pt>
                      <c:pt idx="168">
                        <c:v>20.041713434656643</c:v>
                      </c:pt>
                      <c:pt idx="169">
                        <c:v>20.302877317873236</c:v>
                      </c:pt>
                      <c:pt idx="170">
                        <c:v>21.316074039357307</c:v>
                      </c:pt>
                      <c:pt idx="171">
                        <c:v>20.284530975662104</c:v>
                      </c:pt>
                      <c:pt idx="172">
                        <c:v>20.420779182811426</c:v>
                      </c:pt>
                      <c:pt idx="173">
                        <c:v>20.256144382073764</c:v>
                      </c:pt>
                      <c:pt idx="174">
                        <c:v>21.5</c:v>
                      </c:pt>
                      <c:pt idx="175">
                        <c:v>20.598599433112589</c:v>
                      </c:pt>
                      <c:pt idx="176">
                        <c:v>20.17252353551924</c:v>
                      </c:pt>
                      <c:pt idx="177">
                        <c:v>20.570206969743271</c:v>
                      </c:pt>
                      <c:pt idx="178">
                        <c:v>20.239488549987481</c:v>
                      </c:pt>
                      <c:pt idx="179">
                        <c:v>20.058022976146987</c:v>
                      </c:pt>
                      <c:pt idx="180">
                        <c:v>20.508825789277122</c:v>
                      </c:pt>
                      <c:pt idx="181">
                        <c:v>20.002644659235589</c:v>
                      </c:pt>
                      <c:pt idx="182">
                        <c:v>20.323536364352691</c:v>
                      </c:pt>
                      <c:pt idx="183">
                        <c:v>20.851343983730345</c:v>
                      </c:pt>
                      <c:pt idx="184">
                        <c:v>20.38073984454541</c:v>
                      </c:pt>
                      <c:pt idx="185">
                        <c:v>20.324980607415551</c:v>
                      </c:pt>
                      <c:pt idx="186">
                        <c:v>20.15603110816717</c:v>
                      </c:pt>
                      <c:pt idx="187">
                        <c:v>20.051570427300984</c:v>
                      </c:pt>
                      <c:pt idx="188">
                        <c:v>20.773819534334692</c:v>
                      </c:pt>
                      <c:pt idx="189">
                        <c:v>20.358630374679208</c:v>
                      </c:pt>
                      <c:pt idx="190">
                        <c:v>20.151503929123383</c:v>
                      </c:pt>
                      <c:pt idx="191">
                        <c:v>20.301921291460747</c:v>
                      </c:pt>
                      <c:pt idx="192">
                        <c:v>20.278264280987187</c:v>
                      </c:pt>
                      <c:pt idx="193">
                        <c:v>21.963248619507098</c:v>
                      </c:pt>
                      <c:pt idx="194">
                        <c:v>20.068304039840957</c:v>
                      </c:pt>
                      <c:pt idx="195">
                        <c:v>20.130548258644037</c:v>
                      </c:pt>
                      <c:pt idx="196">
                        <c:v>20.855537824981006</c:v>
                      </c:pt>
                      <c:pt idx="197">
                        <c:v>20.317814893526656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2757498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750400"/>
        <c:crosses val="autoZero"/>
        <c:auto val="1"/>
        <c:lblOffset val="100"/>
        <c:baseTimeUnit val="days"/>
      </c:dateAx>
      <c:valAx>
        <c:axId val="27575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74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'ABRIL 2016  '!$E$2:$E$132</c:f>
              <c:numCache>
                <c:formatCode>0.0</c:formatCode>
                <c:ptCount val="63"/>
                <c:pt idx="0">
                  <c:v>82.017673170666612</c:v>
                </c:pt>
                <c:pt idx="1">
                  <c:v>101.16651755471524</c:v>
                </c:pt>
                <c:pt idx="2">
                  <c:v>95.37837394531347</c:v>
                </c:pt>
                <c:pt idx="3">
                  <c:v>83.770828077688989</c:v>
                </c:pt>
                <c:pt idx="4">
                  <c:v>102.01801273343931</c:v>
                </c:pt>
                <c:pt idx="5">
                  <c:v>109.53227062657166</c:v>
                </c:pt>
                <c:pt idx="6">
                  <c:v>94.298913177707135</c:v>
                </c:pt>
                <c:pt idx="7">
                  <c:v>99.516027078952874</c:v>
                </c:pt>
                <c:pt idx="8">
                  <c:v>96.243063607241382</c:v>
                </c:pt>
                <c:pt idx="9">
                  <c:v>102.00096582694262</c:v>
                </c:pt>
                <c:pt idx="10">
                  <c:v>81.562063435229419</c:v>
                </c:pt>
                <c:pt idx="11">
                  <c:v>87.095372622010956</c:v>
                </c:pt>
                <c:pt idx="12">
                  <c:v>107.25941588813134</c:v>
                </c:pt>
                <c:pt idx="13">
                  <c:v>108.18115774014723</c:v>
                </c:pt>
                <c:pt idx="14">
                  <c:v>106.32088346425263</c:v>
                </c:pt>
                <c:pt idx="15">
                  <c:v>108.37091871545569</c:v>
                </c:pt>
                <c:pt idx="16">
                  <c:v>105.30015620970076</c:v>
                </c:pt>
                <c:pt idx="17">
                  <c:v>106.93979440230972</c:v>
                </c:pt>
                <c:pt idx="18">
                  <c:v>100.63689999257447</c:v>
                </c:pt>
                <c:pt idx="19">
                  <c:v>97.637334487363859</c:v>
                </c:pt>
                <c:pt idx="20">
                  <c:v>98.202690506097866</c:v>
                </c:pt>
                <c:pt idx="21">
                  <c:v>94.811758180071124</c:v>
                </c:pt>
                <c:pt idx="22">
                  <c:v>114.52529887714752</c:v>
                </c:pt>
                <c:pt idx="23">
                  <c:v>109.82875669800018</c:v>
                </c:pt>
                <c:pt idx="24">
                  <c:v>85.466160377341112</c:v>
                </c:pt>
                <c:pt idx="25">
                  <c:v>105.82911491151491</c:v>
                </c:pt>
                <c:pt idx="26">
                  <c:v>83.614919822114416</c:v>
                </c:pt>
                <c:pt idx="27">
                  <c:v>114.31723725838978</c:v>
                </c:pt>
                <c:pt idx="28">
                  <c:v>85.437169043187794</c:v>
                </c:pt>
                <c:pt idx="29">
                  <c:v>115.26728007324938</c:v>
                </c:pt>
                <c:pt idx="30">
                  <c:v>96.813365193925534</c:v>
                </c:pt>
                <c:pt idx="31">
                  <c:v>109.78611031794077</c:v>
                </c:pt>
                <c:pt idx="32">
                  <c:v>108.88637511491812</c:v>
                </c:pt>
                <c:pt idx="33">
                  <c:v>112.36018935514517</c:v>
                </c:pt>
                <c:pt idx="34">
                  <c:v>84.119022450062872</c:v>
                </c:pt>
                <c:pt idx="35">
                  <c:v>85.401420163674246</c:v>
                </c:pt>
                <c:pt idx="36">
                  <c:v>82.048513239199266</c:v>
                </c:pt>
                <c:pt idx="37">
                  <c:v>107.53965653473729</c:v>
                </c:pt>
                <c:pt idx="38">
                  <c:v>116.44047662054433</c:v>
                </c:pt>
                <c:pt idx="39">
                  <c:v>105.96846793427702</c:v>
                </c:pt>
                <c:pt idx="40">
                  <c:v>84.497811994689542</c:v>
                </c:pt>
                <c:pt idx="41">
                  <c:v>112.92872255407214</c:v>
                </c:pt>
                <c:pt idx="42">
                  <c:v>98.688769392942589</c:v>
                </c:pt>
                <c:pt idx="43">
                  <c:v>88.658536626832145</c:v>
                </c:pt>
                <c:pt idx="44">
                  <c:v>115.84342450072407</c:v>
                </c:pt>
                <c:pt idx="45">
                  <c:v>97.409733256916411</c:v>
                </c:pt>
                <c:pt idx="46">
                  <c:v>103.51043528498306</c:v>
                </c:pt>
                <c:pt idx="47">
                  <c:v>89.849723693738326</c:v>
                </c:pt>
                <c:pt idx="48">
                  <c:v>97.490421497536687</c:v>
                </c:pt>
                <c:pt idx="49">
                  <c:v>90.565994867602384</c:v>
                </c:pt>
                <c:pt idx="50">
                  <c:v>82.434137556904872</c:v>
                </c:pt>
                <c:pt idx="51">
                  <c:v>110.86486380303472</c:v>
                </c:pt>
                <c:pt idx="52">
                  <c:v>92.660353242502097</c:v>
                </c:pt>
                <c:pt idx="53">
                  <c:v>79.179956477230618</c:v>
                </c:pt>
                <c:pt idx="54">
                  <c:v>91.083601262554282</c:v>
                </c:pt>
                <c:pt idx="55">
                  <c:v>107.83620219205653</c:v>
                </c:pt>
                <c:pt idx="56">
                  <c:v>104.08706398621591</c:v>
                </c:pt>
                <c:pt idx="57">
                  <c:v>91.952567518431366</c:v>
                </c:pt>
                <c:pt idx="58">
                  <c:v>114.70504256242288</c:v>
                </c:pt>
                <c:pt idx="59">
                  <c:v>93.832486818504393</c:v>
                </c:pt>
                <c:pt idx="60">
                  <c:v>115.37039153841802</c:v>
                </c:pt>
                <c:pt idx="61">
                  <c:v>88.631358478528028</c:v>
                </c:pt>
                <c:pt idx="62">
                  <c:v>89.369833796811022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'ABRIL 2016  '!$F$2:$F$132</c:f>
              <c:numCache>
                <c:formatCode>0.0</c:formatCode>
                <c:ptCount val="63"/>
                <c:pt idx="0">
                  <c:v>108.10701087697251</c:v>
                </c:pt>
                <c:pt idx="1">
                  <c:v>91.647240597387238</c:v>
                </c:pt>
                <c:pt idx="2">
                  <c:v>108.14765828409627</c:v>
                </c:pt>
                <c:pt idx="3">
                  <c:v>79.357058139659841</c:v>
                </c:pt>
                <c:pt idx="4">
                  <c:v>89.431591464374122</c:v>
                </c:pt>
                <c:pt idx="5">
                  <c:v>80.995705393548818</c:v>
                </c:pt>
                <c:pt idx="6">
                  <c:v>93.971221910617373</c:v>
                </c:pt>
                <c:pt idx="7">
                  <c:v>111.91661338238585</c:v>
                </c:pt>
                <c:pt idx="8">
                  <c:v>92.386860152932414</c:v>
                </c:pt>
                <c:pt idx="9">
                  <c:v>105.07927012654653</c:v>
                </c:pt>
                <c:pt idx="10">
                  <c:v>87.335646549449166</c:v>
                </c:pt>
                <c:pt idx="11">
                  <c:v>93.857711887038988</c:v>
                </c:pt>
                <c:pt idx="12">
                  <c:v>95.024459657188288</c:v>
                </c:pt>
                <c:pt idx="13">
                  <c:v>106.25765224517389</c:v>
                </c:pt>
                <c:pt idx="14">
                  <c:v>98.37308906269817</c:v>
                </c:pt>
                <c:pt idx="15">
                  <c:v>81.478711517057675</c:v>
                </c:pt>
                <c:pt idx="16">
                  <c:v>104.02305788900104</c:v>
                </c:pt>
                <c:pt idx="17">
                  <c:v>107.90813101269111</c:v>
                </c:pt>
                <c:pt idx="18">
                  <c:v>88.292948082957906</c:v>
                </c:pt>
                <c:pt idx="19">
                  <c:v>110.45786396110461</c:v>
                </c:pt>
                <c:pt idx="20">
                  <c:v>85.892789152714656</c:v>
                </c:pt>
                <c:pt idx="21">
                  <c:v>98.115184601539511</c:v>
                </c:pt>
                <c:pt idx="22">
                  <c:v>115.69751816734814</c:v>
                </c:pt>
                <c:pt idx="23">
                  <c:v>99.459758883526206</c:v>
                </c:pt>
                <c:pt idx="24">
                  <c:v>107.68392559674274</c:v>
                </c:pt>
                <c:pt idx="25">
                  <c:v>98.10652380095236</c:v>
                </c:pt>
                <c:pt idx="26">
                  <c:v>93.549466765946462</c:v>
                </c:pt>
                <c:pt idx="27">
                  <c:v>109.20333481742625</c:v>
                </c:pt>
                <c:pt idx="28">
                  <c:v>94.639084727625971</c:v>
                </c:pt>
                <c:pt idx="29">
                  <c:v>118.46280277035103</c:v>
                </c:pt>
                <c:pt idx="30">
                  <c:v>85.799439637376494</c:v>
                </c:pt>
                <c:pt idx="31">
                  <c:v>103.91188720553558</c:v>
                </c:pt>
                <c:pt idx="32">
                  <c:v>91.398205352219009</c:v>
                </c:pt>
                <c:pt idx="33">
                  <c:v>109.1</c:v>
                </c:pt>
                <c:pt idx="34">
                  <c:v>117.8388842245301</c:v>
                </c:pt>
                <c:pt idx="35">
                  <c:v>97.601029460166501</c:v>
                </c:pt>
                <c:pt idx="36">
                  <c:v>118.35003845255173</c:v>
                </c:pt>
                <c:pt idx="37">
                  <c:v>92.394122080966142</c:v>
                </c:pt>
                <c:pt idx="38">
                  <c:v>97.49611963517259</c:v>
                </c:pt>
                <c:pt idx="39">
                  <c:v>79.214860658239687</c:v>
                </c:pt>
                <c:pt idx="40">
                  <c:v>106.16765181096068</c:v>
                </c:pt>
                <c:pt idx="41">
                  <c:v>95.2</c:v>
                </c:pt>
                <c:pt idx="42">
                  <c:v>112.35145163114494</c:v>
                </c:pt>
                <c:pt idx="43">
                  <c:v>83.110839156607966</c:v>
                </c:pt>
                <c:pt idx="44">
                  <c:v>95.858001187610157</c:v>
                </c:pt>
                <c:pt idx="45">
                  <c:v>94.093668803047535</c:v>
                </c:pt>
                <c:pt idx="46">
                  <c:v>93.518596607512322</c:v>
                </c:pt>
                <c:pt idx="47">
                  <c:v>100.36897460687248</c:v>
                </c:pt>
                <c:pt idx="48">
                  <c:v>92.805794342884312</c:v>
                </c:pt>
                <c:pt idx="49">
                  <c:v>113.49617025142813</c:v>
                </c:pt>
                <c:pt idx="50">
                  <c:v>84.014487274413824</c:v>
                </c:pt>
                <c:pt idx="51">
                  <c:v>95.7</c:v>
                </c:pt>
                <c:pt idx="52">
                  <c:v>95.277514945629832</c:v>
                </c:pt>
                <c:pt idx="53">
                  <c:v>91.876840124047334</c:v>
                </c:pt>
                <c:pt idx="54">
                  <c:v>108.35628017556897</c:v>
                </c:pt>
                <c:pt idx="55">
                  <c:v>100.54920704671531</c:v>
                </c:pt>
                <c:pt idx="56">
                  <c:v>96.225583925207516</c:v>
                </c:pt>
                <c:pt idx="57">
                  <c:v>92.938751981798958</c:v>
                </c:pt>
                <c:pt idx="58">
                  <c:v>118.40683696224468</c:v>
                </c:pt>
                <c:pt idx="59">
                  <c:v>115.70297392339435</c:v>
                </c:pt>
                <c:pt idx="60">
                  <c:v>100.2</c:v>
                </c:pt>
                <c:pt idx="61">
                  <c:v>103.40626297597026</c:v>
                </c:pt>
                <c:pt idx="62">
                  <c:v>105.80683028910359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'ABRIL 2016  '!$G$2:$G$132</c:f>
              <c:numCache>
                <c:formatCode>0.0</c:formatCode>
                <c:ptCount val="63"/>
                <c:pt idx="0">
                  <c:v>103.26974765947671</c:v>
                </c:pt>
                <c:pt idx="1">
                  <c:v>85.401308202547057</c:v>
                </c:pt>
                <c:pt idx="2">
                  <c:v>95.485712587706757</c:v>
                </c:pt>
                <c:pt idx="3">
                  <c:v>92.181505288900638</c:v>
                </c:pt>
                <c:pt idx="4">
                  <c:v>84.627358620428765</c:v>
                </c:pt>
                <c:pt idx="5">
                  <c:v>81.783942995372286</c:v>
                </c:pt>
                <c:pt idx="6">
                  <c:v>100.31599621248705</c:v>
                </c:pt>
                <c:pt idx="7">
                  <c:v>112.98935938542468</c:v>
                </c:pt>
                <c:pt idx="8">
                  <c:v>84.265280990173181</c:v>
                </c:pt>
                <c:pt idx="9">
                  <c:v>95.270305374326867</c:v>
                </c:pt>
                <c:pt idx="10">
                  <c:v>117.49462596118849</c:v>
                </c:pt>
                <c:pt idx="11">
                  <c:v>100.14071567583113</c:v>
                </c:pt>
                <c:pt idx="12">
                  <c:v>89.815895136419002</c:v>
                </c:pt>
                <c:pt idx="13">
                  <c:v>98.689971230851356</c:v>
                </c:pt>
                <c:pt idx="14">
                  <c:v>88.468499553706167</c:v>
                </c:pt>
                <c:pt idx="15">
                  <c:v>89.270257970607872</c:v>
                </c:pt>
                <c:pt idx="16">
                  <c:v>105.3344420543619</c:v>
                </c:pt>
                <c:pt idx="17">
                  <c:v>115.0820107156037</c:v>
                </c:pt>
                <c:pt idx="18">
                  <c:v>105.77301340055214</c:v>
                </c:pt>
                <c:pt idx="19">
                  <c:v>94.089064875949234</c:v>
                </c:pt>
                <c:pt idx="20">
                  <c:v>106.35321962435054</c:v>
                </c:pt>
                <c:pt idx="21">
                  <c:v>100.49904711385699</c:v>
                </c:pt>
                <c:pt idx="22">
                  <c:v>82.516311837055326</c:v>
                </c:pt>
                <c:pt idx="23">
                  <c:v>83.405597161492437</c:v>
                </c:pt>
                <c:pt idx="24">
                  <c:v>107.35899435395842</c:v>
                </c:pt>
                <c:pt idx="25">
                  <c:v>91.511896844711444</c:v>
                </c:pt>
                <c:pt idx="26">
                  <c:v>113.82219544726418</c:v>
                </c:pt>
                <c:pt idx="27">
                  <c:v>83.898778121644483</c:v>
                </c:pt>
                <c:pt idx="28">
                  <c:v>92.698233809786132</c:v>
                </c:pt>
                <c:pt idx="29">
                  <c:v>85.762651181076237</c:v>
                </c:pt>
                <c:pt idx="30">
                  <c:v>112.77095955799444</c:v>
                </c:pt>
                <c:pt idx="31">
                  <c:v>106.20899830557998</c:v>
                </c:pt>
                <c:pt idx="32">
                  <c:v>107.17576934048748</c:v>
                </c:pt>
                <c:pt idx="33">
                  <c:v>93.338759678062459</c:v>
                </c:pt>
                <c:pt idx="34">
                  <c:v>85.02923230274142</c:v>
                </c:pt>
                <c:pt idx="35">
                  <c:v>83.068970558341746</c:v>
                </c:pt>
                <c:pt idx="36">
                  <c:v>90.90062601466812</c:v>
                </c:pt>
                <c:pt idx="37">
                  <c:v>81.05290305998227</c:v>
                </c:pt>
                <c:pt idx="38">
                  <c:v>113.73140993759679</c:v>
                </c:pt>
                <c:pt idx="39">
                  <c:v>82.540484346463785</c:v>
                </c:pt>
                <c:pt idx="40">
                  <c:v>109.67882582997545</c:v>
                </c:pt>
                <c:pt idx="41">
                  <c:v>114.4744597792903</c:v>
                </c:pt>
                <c:pt idx="42">
                  <c:v>94.851809127388222</c:v>
                </c:pt>
                <c:pt idx="43">
                  <c:v>88.585591008214351</c:v>
                </c:pt>
                <c:pt idx="44">
                  <c:v>94.320042627976392</c:v>
                </c:pt>
                <c:pt idx="45">
                  <c:v>93.999556304502249</c:v>
                </c:pt>
                <c:pt idx="46">
                  <c:v>104.86076044218876</c:v>
                </c:pt>
                <c:pt idx="47">
                  <c:v>87.885551573106753</c:v>
                </c:pt>
                <c:pt idx="48">
                  <c:v>107.53647421056044</c:v>
                </c:pt>
                <c:pt idx="49">
                  <c:v>90.714854503570194</c:v>
                </c:pt>
                <c:pt idx="50">
                  <c:v>85.596416179912623</c:v>
                </c:pt>
                <c:pt idx="51">
                  <c:v>79.605452014622486</c:v>
                </c:pt>
                <c:pt idx="52">
                  <c:v>111.65706369715696</c:v>
                </c:pt>
                <c:pt idx="53">
                  <c:v>105.37500408497927</c:v>
                </c:pt>
                <c:pt idx="54">
                  <c:v>116.4682481758361</c:v>
                </c:pt>
                <c:pt idx="55">
                  <c:v>105.3544585351474</c:v>
                </c:pt>
                <c:pt idx="56">
                  <c:v>98.028623389803201</c:v>
                </c:pt>
                <c:pt idx="57">
                  <c:v>106.65270236231771</c:v>
                </c:pt>
                <c:pt idx="58">
                  <c:v>101.34886511603523</c:v>
                </c:pt>
                <c:pt idx="59">
                  <c:v>85.268493848950115</c:v>
                </c:pt>
                <c:pt idx="60">
                  <c:v>94.478425815664508</c:v>
                </c:pt>
                <c:pt idx="61">
                  <c:v>89.528984603500078</c:v>
                </c:pt>
                <c:pt idx="62">
                  <c:v>101.03199056848636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'ABRIL 2016  '!$H$2:$H$132</c:f>
              <c:numCache>
                <c:formatCode>0.0</c:formatCode>
                <c:ptCount val="63"/>
                <c:pt idx="0">
                  <c:v>109.16248779310443</c:v>
                </c:pt>
                <c:pt idx="1">
                  <c:v>108.53750680619007</c:v>
                </c:pt>
                <c:pt idx="2">
                  <c:v>85.745249724603326</c:v>
                </c:pt>
                <c:pt idx="3">
                  <c:v>118.10172327827271</c:v>
                </c:pt>
                <c:pt idx="4">
                  <c:v>82.588706183217383</c:v>
                </c:pt>
                <c:pt idx="5">
                  <c:v>92.882711164027214</c:v>
                </c:pt>
                <c:pt idx="6">
                  <c:v>112.1783542114955</c:v>
                </c:pt>
                <c:pt idx="7">
                  <c:v>106.06613159889119</c:v>
                </c:pt>
                <c:pt idx="8">
                  <c:v>92.105351095091976</c:v>
                </c:pt>
                <c:pt idx="9">
                  <c:v>101.38600189296443</c:v>
                </c:pt>
                <c:pt idx="10">
                  <c:v>106.79352476113735</c:v>
                </c:pt>
                <c:pt idx="11">
                  <c:v>109.30825006757391</c:v>
                </c:pt>
                <c:pt idx="12">
                  <c:v>113.74837929006279</c:v>
                </c:pt>
                <c:pt idx="13">
                  <c:v>80.367267336766417</c:v>
                </c:pt>
                <c:pt idx="14">
                  <c:v>90.133512272826621</c:v>
                </c:pt>
                <c:pt idx="15">
                  <c:v>85.883505041502275</c:v>
                </c:pt>
                <c:pt idx="16">
                  <c:v>94.257573700036332</c:v>
                </c:pt>
                <c:pt idx="17">
                  <c:v>83.365749294333853</c:v>
                </c:pt>
                <c:pt idx="18">
                  <c:v>115.58248371366341</c:v>
                </c:pt>
                <c:pt idx="19">
                  <c:v>117.00306788443446</c:v>
                </c:pt>
                <c:pt idx="20">
                  <c:v>112.53743251083291</c:v>
                </c:pt>
                <c:pt idx="21">
                  <c:v>93.259156002560104</c:v>
                </c:pt>
                <c:pt idx="22">
                  <c:v>92.1</c:v>
                </c:pt>
                <c:pt idx="23">
                  <c:v>98.798017539424777</c:v>
                </c:pt>
                <c:pt idx="24">
                  <c:v>91.392311008301405</c:v>
                </c:pt>
                <c:pt idx="25">
                  <c:v>92.593057243042978</c:v>
                </c:pt>
                <c:pt idx="26">
                  <c:v>107.60274591082512</c:v>
                </c:pt>
                <c:pt idx="27">
                  <c:v>88.815992771451818</c:v>
                </c:pt>
                <c:pt idx="28">
                  <c:v>96.506450174038406</c:v>
                </c:pt>
                <c:pt idx="29">
                  <c:v>97.524236903349035</c:v>
                </c:pt>
                <c:pt idx="30">
                  <c:v>88.072323892247894</c:v>
                </c:pt>
                <c:pt idx="31">
                  <c:v>97.2</c:v>
                </c:pt>
                <c:pt idx="32">
                  <c:v>84.643022118730457</c:v>
                </c:pt>
                <c:pt idx="33">
                  <c:v>89.972455076542659</c:v>
                </c:pt>
                <c:pt idx="34">
                  <c:v>103.92039051863173</c:v>
                </c:pt>
                <c:pt idx="35">
                  <c:v>82.472778384664053</c:v>
                </c:pt>
                <c:pt idx="36">
                  <c:v>93.924635583959287</c:v>
                </c:pt>
                <c:pt idx="37">
                  <c:v>104.34170902507633</c:v>
                </c:pt>
                <c:pt idx="38">
                  <c:v>86.4</c:v>
                </c:pt>
                <c:pt idx="39">
                  <c:v>94.765219851758744</c:v>
                </c:pt>
                <c:pt idx="40">
                  <c:v>116.26116874843228</c:v>
                </c:pt>
                <c:pt idx="41">
                  <c:v>100.07172424629604</c:v>
                </c:pt>
                <c:pt idx="42">
                  <c:v>92.827020059200223</c:v>
                </c:pt>
                <c:pt idx="43">
                  <c:v>89.663732961803078</c:v>
                </c:pt>
                <c:pt idx="44">
                  <c:v>105.98355478896349</c:v>
                </c:pt>
                <c:pt idx="45">
                  <c:v>93.945199122911959</c:v>
                </c:pt>
                <c:pt idx="46">
                  <c:v>96.929529108393609</c:v>
                </c:pt>
                <c:pt idx="47">
                  <c:v>86.250119069083098</c:v>
                </c:pt>
                <c:pt idx="48">
                  <c:v>93.75308738597073</c:v>
                </c:pt>
                <c:pt idx="49">
                  <c:v>95.198423413479958</c:v>
                </c:pt>
                <c:pt idx="50">
                  <c:v>89.160469205042915</c:v>
                </c:pt>
                <c:pt idx="51">
                  <c:v>104.53659194167091</c:v>
                </c:pt>
                <c:pt idx="52">
                  <c:v>117.70408277641812</c:v>
                </c:pt>
                <c:pt idx="53">
                  <c:v>94.535245303139533</c:v>
                </c:pt>
                <c:pt idx="54">
                  <c:v>111.53987368431351</c:v>
                </c:pt>
                <c:pt idx="55">
                  <c:v>98.361992879385269</c:v>
                </c:pt>
                <c:pt idx="56">
                  <c:v>90.592126693898336</c:v>
                </c:pt>
                <c:pt idx="57">
                  <c:v>105.08939560553094</c:v>
                </c:pt>
                <c:pt idx="58">
                  <c:v>115.1262556304419</c:v>
                </c:pt>
                <c:pt idx="59">
                  <c:v>89.033090527906992</c:v>
                </c:pt>
                <c:pt idx="60">
                  <c:v>108.70556639896847</c:v>
                </c:pt>
                <c:pt idx="61">
                  <c:v>117.63188882407482</c:v>
                </c:pt>
                <c:pt idx="62">
                  <c:v>114.69160704148703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'ABRIL 2016  '!$I$2:$I$132</c:f>
              <c:numCache>
                <c:formatCode>0.0</c:formatCode>
                <c:ptCount val="63"/>
                <c:pt idx="0">
                  <c:v>94.4245346257904</c:v>
                </c:pt>
                <c:pt idx="1">
                  <c:v>110.49645841639278</c:v>
                </c:pt>
                <c:pt idx="2">
                  <c:v>87.696127845452082</c:v>
                </c:pt>
                <c:pt idx="3">
                  <c:v>86.824632992287789</c:v>
                </c:pt>
                <c:pt idx="4">
                  <c:v>91.505320098568021</c:v>
                </c:pt>
                <c:pt idx="5">
                  <c:v>104.46963331650134</c:v>
                </c:pt>
                <c:pt idx="6">
                  <c:v>89.07240031102215</c:v>
                </c:pt>
                <c:pt idx="7">
                  <c:v>102.60653683816246</c:v>
                </c:pt>
                <c:pt idx="8">
                  <c:v>108.68641253108424</c:v>
                </c:pt>
                <c:pt idx="9">
                  <c:v>111.61045941412704</c:v>
                </c:pt>
                <c:pt idx="10">
                  <c:v>95.383830905804103</c:v>
                </c:pt>
                <c:pt idx="11">
                  <c:v>114.57714151519994</c:v>
                </c:pt>
                <c:pt idx="12">
                  <c:v>93.635432318627366</c:v>
                </c:pt>
                <c:pt idx="13">
                  <c:v>93.563792179566576</c:v>
                </c:pt>
                <c:pt idx="14">
                  <c:v>115.34178113687885</c:v>
                </c:pt>
                <c:pt idx="15">
                  <c:v>112.05567630475706</c:v>
                </c:pt>
                <c:pt idx="16">
                  <c:v>116.35089730208426</c:v>
                </c:pt>
                <c:pt idx="17">
                  <c:v>86.22363101740369</c:v>
                </c:pt>
                <c:pt idx="18">
                  <c:v>106.1563364518953</c:v>
                </c:pt>
                <c:pt idx="19">
                  <c:v>116.52602293478233</c:v>
                </c:pt>
                <c:pt idx="20">
                  <c:v>101.69646154258984</c:v>
                </c:pt>
                <c:pt idx="21">
                  <c:v>105.04318534083298</c:v>
                </c:pt>
                <c:pt idx="22">
                  <c:v>113.83980714593386</c:v>
                </c:pt>
                <c:pt idx="23">
                  <c:v>90.471504031422626</c:v>
                </c:pt>
                <c:pt idx="24">
                  <c:v>110.43749478973402</c:v>
                </c:pt>
                <c:pt idx="25">
                  <c:v>91.093435099631648</c:v>
                </c:pt>
                <c:pt idx="26">
                  <c:v>80.585092566824159</c:v>
                </c:pt>
                <c:pt idx="27">
                  <c:v>79.715229539026979</c:v>
                </c:pt>
                <c:pt idx="28">
                  <c:v>118.12534696798397</c:v>
                </c:pt>
                <c:pt idx="29">
                  <c:v>86.849208196980058</c:v>
                </c:pt>
                <c:pt idx="30">
                  <c:v>86.395082434364156</c:v>
                </c:pt>
                <c:pt idx="31">
                  <c:v>98.979740476528562</c:v>
                </c:pt>
                <c:pt idx="32">
                  <c:v>83.823272020327565</c:v>
                </c:pt>
                <c:pt idx="33">
                  <c:v>110.67825566643687</c:v>
                </c:pt>
                <c:pt idx="34">
                  <c:v>116.12732188342252</c:v>
                </c:pt>
                <c:pt idx="35">
                  <c:v>113.51573276816923</c:v>
                </c:pt>
                <c:pt idx="36">
                  <c:v>100.12774267670204</c:v>
                </c:pt>
                <c:pt idx="37">
                  <c:v>84.3</c:v>
                </c:pt>
                <c:pt idx="38">
                  <c:v>109.75422827402409</c:v>
                </c:pt>
                <c:pt idx="39">
                  <c:v>107.92259959940435</c:v>
                </c:pt>
                <c:pt idx="40">
                  <c:v>94.902472882081355</c:v>
                </c:pt>
                <c:pt idx="41">
                  <c:v>79.928209499509279</c:v>
                </c:pt>
                <c:pt idx="42">
                  <c:v>80.636055007626737</c:v>
                </c:pt>
                <c:pt idx="43">
                  <c:v>103.27870389384141</c:v>
                </c:pt>
                <c:pt idx="44">
                  <c:v>101.33996061364044</c:v>
                </c:pt>
                <c:pt idx="45">
                  <c:v>98.399930929089294</c:v>
                </c:pt>
                <c:pt idx="46">
                  <c:v>110.73146504286024</c:v>
                </c:pt>
                <c:pt idx="47">
                  <c:v>87.866027585604783</c:v>
                </c:pt>
                <c:pt idx="48">
                  <c:v>96.751222909807851</c:v>
                </c:pt>
                <c:pt idx="49">
                  <c:v>112.37802493302863</c:v>
                </c:pt>
                <c:pt idx="50">
                  <c:v>103.80248816903128</c:v>
                </c:pt>
                <c:pt idx="51">
                  <c:v>93.233750913410333</c:v>
                </c:pt>
                <c:pt idx="52">
                  <c:v>85.623280379276835</c:v>
                </c:pt>
                <c:pt idx="53">
                  <c:v>110.99712290706171</c:v>
                </c:pt>
                <c:pt idx="54">
                  <c:v>112.05441470588397</c:v>
                </c:pt>
                <c:pt idx="55">
                  <c:v>113.11353030222887</c:v>
                </c:pt>
                <c:pt idx="56">
                  <c:v>92.037949225525793</c:v>
                </c:pt>
                <c:pt idx="57">
                  <c:v>91.378004254076899</c:v>
                </c:pt>
                <c:pt idx="58">
                  <c:v>81.732395737191936</c:v>
                </c:pt>
                <c:pt idx="59">
                  <c:v>112.32419628375453</c:v>
                </c:pt>
                <c:pt idx="60">
                  <c:v>118.40711398911759</c:v>
                </c:pt>
                <c:pt idx="61">
                  <c:v>103.04492848130576</c:v>
                </c:pt>
                <c:pt idx="62">
                  <c:v>96.822390691199828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'ABRIL 2016  '!$J$2:$J$132</c:f>
              <c:numCache>
                <c:formatCode>0.0</c:formatCode>
                <c:ptCount val="63"/>
                <c:pt idx="0">
                  <c:v>84.749283315178815</c:v>
                </c:pt>
                <c:pt idx="1">
                  <c:v>85.134575256248269</c:v>
                </c:pt>
                <c:pt idx="2">
                  <c:v>100.61331477721288</c:v>
                </c:pt>
                <c:pt idx="3">
                  <c:v>88.068765852174309</c:v>
                </c:pt>
                <c:pt idx="4">
                  <c:v>108.72093032780425</c:v>
                </c:pt>
                <c:pt idx="5">
                  <c:v>88.67293357688331</c:v>
                </c:pt>
                <c:pt idx="6">
                  <c:v>81.869876104829459</c:v>
                </c:pt>
                <c:pt idx="7">
                  <c:v>115.8543007555792</c:v>
                </c:pt>
                <c:pt idx="8">
                  <c:v>80.254098480321943</c:v>
                </c:pt>
                <c:pt idx="9">
                  <c:v>95.792741699927234</c:v>
                </c:pt>
                <c:pt idx="10">
                  <c:v>114.62518197074296</c:v>
                </c:pt>
                <c:pt idx="11">
                  <c:v>91.978862215999257</c:v>
                </c:pt>
                <c:pt idx="12">
                  <c:v>95.036723416544874</c:v>
                </c:pt>
                <c:pt idx="13">
                  <c:v>118.24124557941752</c:v>
                </c:pt>
                <c:pt idx="14">
                  <c:v>90.837009335302582</c:v>
                </c:pt>
                <c:pt idx="15">
                  <c:v>102.98229092502207</c:v>
                </c:pt>
                <c:pt idx="16">
                  <c:v>93.899886712215562</c:v>
                </c:pt>
                <c:pt idx="17">
                  <c:v>93.606318483063035</c:v>
                </c:pt>
                <c:pt idx="18">
                  <c:v>90.847447436335699</c:v>
                </c:pt>
                <c:pt idx="19">
                  <c:v>103.1</c:v>
                </c:pt>
                <c:pt idx="20">
                  <c:v>96.946155169510021</c:v>
                </c:pt>
                <c:pt idx="21">
                  <c:v>107.72714075967735</c:v>
                </c:pt>
                <c:pt idx="22">
                  <c:v>108.76627783723042</c:v>
                </c:pt>
                <c:pt idx="23">
                  <c:v>96.215855527951902</c:v>
                </c:pt>
                <c:pt idx="24">
                  <c:v>104.17820560227804</c:v>
                </c:pt>
                <c:pt idx="25">
                  <c:v>81.118993105127885</c:v>
                </c:pt>
                <c:pt idx="26">
                  <c:v>118.3848644399033</c:v>
                </c:pt>
                <c:pt idx="27">
                  <c:v>115.247965296716</c:v>
                </c:pt>
                <c:pt idx="28">
                  <c:v>107.69259131509926</c:v>
                </c:pt>
                <c:pt idx="29">
                  <c:v>92.303203839254365</c:v>
                </c:pt>
                <c:pt idx="30">
                  <c:v>92.452158415789611</c:v>
                </c:pt>
                <c:pt idx="31">
                  <c:v>85.640176091376333</c:v>
                </c:pt>
                <c:pt idx="32">
                  <c:v>92.965089200246382</c:v>
                </c:pt>
                <c:pt idx="33">
                  <c:v>97.831890685159408</c:v>
                </c:pt>
                <c:pt idx="34">
                  <c:v>102.33516148041485</c:v>
                </c:pt>
                <c:pt idx="35">
                  <c:v>116.49629927964295</c:v>
                </c:pt>
                <c:pt idx="36">
                  <c:v>79.900182159624421</c:v>
                </c:pt>
                <c:pt idx="37">
                  <c:v>87.908244922439152</c:v>
                </c:pt>
                <c:pt idx="38">
                  <c:v>105.51053094910699</c:v>
                </c:pt>
                <c:pt idx="39">
                  <c:v>95.15687727170905</c:v>
                </c:pt>
                <c:pt idx="40">
                  <c:v>87.843702710589099</c:v>
                </c:pt>
                <c:pt idx="41">
                  <c:v>114.93285105228463</c:v>
                </c:pt>
                <c:pt idx="42">
                  <c:v>111.14405477555158</c:v>
                </c:pt>
                <c:pt idx="43">
                  <c:v>81.340561638327216</c:v>
                </c:pt>
                <c:pt idx="44">
                  <c:v>109.85366011896205</c:v>
                </c:pt>
                <c:pt idx="45">
                  <c:v>98.78507601443107</c:v>
                </c:pt>
                <c:pt idx="46">
                  <c:v>80.385789950850139</c:v>
                </c:pt>
                <c:pt idx="47">
                  <c:v>110.5179529926088</c:v>
                </c:pt>
                <c:pt idx="48">
                  <c:v>81.232564488627361</c:v>
                </c:pt>
                <c:pt idx="49">
                  <c:v>80.084285865472168</c:v>
                </c:pt>
                <c:pt idx="50">
                  <c:v>88.840043149407137</c:v>
                </c:pt>
                <c:pt idx="51">
                  <c:v>110.72488351781907</c:v>
                </c:pt>
                <c:pt idx="52">
                  <c:v>101.81840523414533</c:v>
                </c:pt>
                <c:pt idx="53">
                  <c:v>88.667945942024375</c:v>
                </c:pt>
                <c:pt idx="54">
                  <c:v>103.88905131027043</c:v>
                </c:pt>
                <c:pt idx="55">
                  <c:v>84.3</c:v>
                </c:pt>
                <c:pt idx="56">
                  <c:v>85.56339274018795</c:v>
                </c:pt>
                <c:pt idx="57">
                  <c:v>102.38067241764767</c:v>
                </c:pt>
                <c:pt idx="58">
                  <c:v>100.12311525293646</c:v>
                </c:pt>
                <c:pt idx="59">
                  <c:v>107.93386155081652</c:v>
                </c:pt>
                <c:pt idx="60">
                  <c:v>112.61364776125234</c:v>
                </c:pt>
                <c:pt idx="61">
                  <c:v>108.64218711133988</c:v>
                </c:pt>
                <c:pt idx="62">
                  <c:v>87.702935703921369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'ABRIL 2016  '!$K$2:$K$132</c:f>
              <c:numCache>
                <c:formatCode>0.0</c:formatCode>
                <c:ptCount val="63"/>
                <c:pt idx="0">
                  <c:v>79.435783841626218</c:v>
                </c:pt>
                <c:pt idx="1">
                  <c:v>91.923597143099073</c:v>
                </c:pt>
                <c:pt idx="2">
                  <c:v>110.20289460687555</c:v>
                </c:pt>
                <c:pt idx="3">
                  <c:v>92.340090289640798</c:v>
                </c:pt>
                <c:pt idx="4">
                  <c:v>89.652443744491947</c:v>
                </c:pt>
                <c:pt idx="5">
                  <c:v>84.14005885376595</c:v>
                </c:pt>
                <c:pt idx="6">
                  <c:v>88.65599574985778</c:v>
                </c:pt>
                <c:pt idx="7">
                  <c:v>103.28694402805195</c:v>
                </c:pt>
                <c:pt idx="8">
                  <c:v>82.273680135529233</c:v>
                </c:pt>
                <c:pt idx="9">
                  <c:v>100.91377342614058</c:v>
                </c:pt>
                <c:pt idx="10">
                  <c:v>79.984392318769892</c:v>
                </c:pt>
                <c:pt idx="11">
                  <c:v>83.116447609827262</c:v>
                </c:pt>
                <c:pt idx="12">
                  <c:v>112.9709415385022</c:v>
                </c:pt>
                <c:pt idx="13">
                  <c:v>109.28772130952052</c:v>
                </c:pt>
                <c:pt idx="14">
                  <c:v>89.700762839137667</c:v>
                </c:pt>
                <c:pt idx="15">
                  <c:v>87.228186513366055</c:v>
                </c:pt>
                <c:pt idx="16">
                  <c:v>93.457993158548518</c:v>
                </c:pt>
                <c:pt idx="17">
                  <c:v>80.980371901197202</c:v>
                </c:pt>
                <c:pt idx="18">
                  <c:v>99.270950277293309</c:v>
                </c:pt>
                <c:pt idx="19">
                  <c:v>106.76760771842959</c:v>
                </c:pt>
                <c:pt idx="20">
                  <c:v>90.408271473058875</c:v>
                </c:pt>
                <c:pt idx="21">
                  <c:v>98.8511534198704</c:v>
                </c:pt>
                <c:pt idx="22">
                  <c:v>85.150529362268443</c:v>
                </c:pt>
                <c:pt idx="23">
                  <c:v>104.4790448641396</c:v>
                </c:pt>
                <c:pt idx="24">
                  <c:v>111.19560133310176</c:v>
                </c:pt>
                <c:pt idx="25">
                  <c:v>111.35849104642432</c:v>
                </c:pt>
                <c:pt idx="26">
                  <c:v>81.315917364790621</c:v>
                </c:pt>
                <c:pt idx="27">
                  <c:v>90.172587135943814</c:v>
                </c:pt>
                <c:pt idx="28">
                  <c:v>87.094951303209001</c:v>
                </c:pt>
                <c:pt idx="29">
                  <c:v>79.138129448323468</c:v>
                </c:pt>
                <c:pt idx="30">
                  <c:v>112.41358167514112</c:v>
                </c:pt>
                <c:pt idx="31">
                  <c:v>87.232048942114105</c:v>
                </c:pt>
                <c:pt idx="32">
                  <c:v>115.77339185487787</c:v>
                </c:pt>
                <c:pt idx="33">
                  <c:v>112.66547026616337</c:v>
                </c:pt>
                <c:pt idx="34">
                  <c:v>85.74274931534157</c:v>
                </c:pt>
                <c:pt idx="35">
                  <c:v>87.265354370078398</c:v>
                </c:pt>
                <c:pt idx="36">
                  <c:v>103.54826131414703</c:v>
                </c:pt>
                <c:pt idx="37">
                  <c:v>81.802669273403197</c:v>
                </c:pt>
                <c:pt idx="38">
                  <c:v>81.939923337723414</c:v>
                </c:pt>
                <c:pt idx="39">
                  <c:v>86.993873819508408</c:v>
                </c:pt>
                <c:pt idx="40">
                  <c:v>110.29801582090434</c:v>
                </c:pt>
                <c:pt idx="41">
                  <c:v>111.93886572171307</c:v>
                </c:pt>
                <c:pt idx="42">
                  <c:v>115.05894994625658</c:v>
                </c:pt>
                <c:pt idx="43">
                  <c:v>86.906264466913612</c:v>
                </c:pt>
                <c:pt idx="44">
                  <c:v>96.293138600579084</c:v>
                </c:pt>
                <c:pt idx="45">
                  <c:v>116.85649564618723</c:v>
                </c:pt>
                <c:pt idx="46">
                  <c:v>103.37129164296289</c:v>
                </c:pt>
                <c:pt idx="47">
                  <c:v>118.59947266052464</c:v>
                </c:pt>
                <c:pt idx="48">
                  <c:v>87.517074664656135</c:v>
                </c:pt>
                <c:pt idx="49">
                  <c:v>105.96972416451237</c:v>
                </c:pt>
                <c:pt idx="50">
                  <c:v>89.385445991837813</c:v>
                </c:pt>
                <c:pt idx="51">
                  <c:v>97.2</c:v>
                </c:pt>
                <c:pt idx="52">
                  <c:v>90.451367715433193</c:v>
                </c:pt>
                <c:pt idx="53">
                  <c:v>113.55350815625147</c:v>
                </c:pt>
                <c:pt idx="54">
                  <c:v>83.1</c:v>
                </c:pt>
                <c:pt idx="55">
                  <c:v>111.5902208881073</c:v>
                </c:pt>
                <c:pt idx="56">
                  <c:v>81.380815569093329</c:v>
                </c:pt>
                <c:pt idx="57">
                  <c:v>91.835863204168277</c:v>
                </c:pt>
                <c:pt idx="58">
                  <c:v>116.80101107268999</c:v>
                </c:pt>
                <c:pt idx="59">
                  <c:v>110.23414302067947</c:v>
                </c:pt>
                <c:pt idx="60">
                  <c:v>79.317231530656329</c:v>
                </c:pt>
                <c:pt idx="61">
                  <c:v>80.098107116345531</c:v>
                </c:pt>
                <c:pt idx="62">
                  <c:v>99.162498701958498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'ABRIL 2016  '!$L$2:$L$132</c:f>
              <c:numCache>
                <c:formatCode>0.0</c:formatCode>
                <c:ptCount val="63"/>
                <c:pt idx="0">
                  <c:v>115.58848806984753</c:v>
                </c:pt>
                <c:pt idx="1">
                  <c:v>102.33434277636194</c:v>
                </c:pt>
                <c:pt idx="2">
                  <c:v>104.83820826504393</c:v>
                </c:pt>
                <c:pt idx="3">
                  <c:v>118.89051566818088</c:v>
                </c:pt>
                <c:pt idx="4">
                  <c:v>93.776597044159416</c:v>
                </c:pt>
                <c:pt idx="5">
                  <c:v>106.70754422821726</c:v>
                </c:pt>
                <c:pt idx="6">
                  <c:v>93.219253546723792</c:v>
                </c:pt>
                <c:pt idx="7">
                  <c:v>101.9996005615053</c:v>
                </c:pt>
                <c:pt idx="8">
                  <c:v>109.4609194949647</c:v>
                </c:pt>
                <c:pt idx="9">
                  <c:v>94.993086193063832</c:v>
                </c:pt>
                <c:pt idx="10">
                  <c:v>113.51741316923403</c:v>
                </c:pt>
                <c:pt idx="11">
                  <c:v>90.916151092652129</c:v>
                </c:pt>
                <c:pt idx="12">
                  <c:v>111.05616316111798</c:v>
                </c:pt>
                <c:pt idx="13">
                  <c:v>85.180900920899688</c:v>
                </c:pt>
                <c:pt idx="14">
                  <c:v>97.977769438468926</c:v>
                </c:pt>
                <c:pt idx="15">
                  <c:v>105.83337762969595</c:v>
                </c:pt>
                <c:pt idx="16">
                  <c:v>83.68714723578384</c:v>
                </c:pt>
                <c:pt idx="17">
                  <c:v>89.478234276138608</c:v>
                </c:pt>
                <c:pt idx="18">
                  <c:v>86.802026523626495</c:v>
                </c:pt>
                <c:pt idx="19">
                  <c:v>87.440705612656259</c:v>
                </c:pt>
                <c:pt idx="20">
                  <c:v>91.513544916993879</c:v>
                </c:pt>
                <c:pt idx="21">
                  <c:v>82.306529099935062</c:v>
                </c:pt>
                <c:pt idx="22">
                  <c:v>80.724942016815064</c:v>
                </c:pt>
                <c:pt idx="23">
                  <c:v>109.24566969139693</c:v>
                </c:pt>
                <c:pt idx="24">
                  <c:v>95.064533151290519</c:v>
                </c:pt>
                <c:pt idx="25">
                  <c:v>96.933163505992681</c:v>
                </c:pt>
                <c:pt idx="26">
                  <c:v>108.21686011595533</c:v>
                </c:pt>
                <c:pt idx="27">
                  <c:v>105.02578777948082</c:v>
                </c:pt>
                <c:pt idx="28">
                  <c:v>108.52435543382109</c:v>
                </c:pt>
                <c:pt idx="29">
                  <c:v>115.99926235037262</c:v>
                </c:pt>
                <c:pt idx="30">
                  <c:v>118.27361649119817</c:v>
                </c:pt>
                <c:pt idx="31">
                  <c:v>110.02978385793625</c:v>
                </c:pt>
                <c:pt idx="32">
                  <c:v>80.347391417543662</c:v>
                </c:pt>
                <c:pt idx="33">
                  <c:v>94.682792001908311</c:v>
                </c:pt>
                <c:pt idx="34">
                  <c:v>113.01928775483165</c:v>
                </c:pt>
                <c:pt idx="35">
                  <c:v>87.704758051399779</c:v>
                </c:pt>
                <c:pt idx="36">
                  <c:v>113.63653106058038</c:v>
                </c:pt>
                <c:pt idx="37">
                  <c:v>113.84805955538522</c:v>
                </c:pt>
                <c:pt idx="38">
                  <c:v>90.03431024395509</c:v>
                </c:pt>
                <c:pt idx="39">
                  <c:v>96.622227360307363</c:v>
                </c:pt>
                <c:pt idx="40">
                  <c:v>87.879170865698683</c:v>
                </c:pt>
                <c:pt idx="41">
                  <c:v>96.987759771803368</c:v>
                </c:pt>
                <c:pt idx="42">
                  <c:v>117.65283797763911</c:v>
                </c:pt>
                <c:pt idx="43">
                  <c:v>103.85139643952354</c:v>
                </c:pt>
                <c:pt idx="44">
                  <c:v>86.640065539263233</c:v>
                </c:pt>
                <c:pt idx="45">
                  <c:v>79.693534816708507</c:v>
                </c:pt>
                <c:pt idx="46">
                  <c:v>117.50091739465346</c:v>
                </c:pt>
                <c:pt idx="47">
                  <c:v>94.804345107752525</c:v>
                </c:pt>
                <c:pt idx="48">
                  <c:v>88.462367267565142</c:v>
                </c:pt>
                <c:pt idx="49">
                  <c:v>84.255420087044314</c:v>
                </c:pt>
                <c:pt idx="50">
                  <c:v>82.030908239193423</c:v>
                </c:pt>
                <c:pt idx="51">
                  <c:v>103.42635534069477</c:v>
                </c:pt>
                <c:pt idx="52">
                  <c:v>109.45928578119765</c:v>
                </c:pt>
                <c:pt idx="53">
                  <c:v>102.71115050921946</c:v>
                </c:pt>
                <c:pt idx="54">
                  <c:v>96.499616545213655</c:v>
                </c:pt>
                <c:pt idx="55">
                  <c:v>104.62459462752307</c:v>
                </c:pt>
                <c:pt idx="56">
                  <c:v>105.92054780450462</c:v>
                </c:pt>
                <c:pt idx="57">
                  <c:v>85.881001766066646</c:v>
                </c:pt>
                <c:pt idx="58">
                  <c:v>80.217749733069709</c:v>
                </c:pt>
                <c:pt idx="59">
                  <c:v>92.53216872317256</c:v>
                </c:pt>
                <c:pt idx="60">
                  <c:v>116.78420404997078</c:v>
                </c:pt>
                <c:pt idx="61">
                  <c:v>101.74360511467961</c:v>
                </c:pt>
                <c:pt idx="62">
                  <c:v>95.119700321648736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'ABRIL 2016  '!$M$2:$M$132</c:f>
              <c:numCache>
                <c:formatCode>0.0</c:formatCode>
                <c:ptCount val="63"/>
                <c:pt idx="0">
                  <c:v>111.31549418782785</c:v>
                </c:pt>
                <c:pt idx="1">
                  <c:v>112.23936876006807</c:v>
                </c:pt>
                <c:pt idx="2">
                  <c:v>89.941037044267119</c:v>
                </c:pt>
                <c:pt idx="3">
                  <c:v>112.30143812456896</c:v>
                </c:pt>
                <c:pt idx="4">
                  <c:v>95.626910544268014</c:v>
                </c:pt>
                <c:pt idx="5">
                  <c:v>99.398389779243956</c:v>
                </c:pt>
                <c:pt idx="6">
                  <c:v>82.733967081200092</c:v>
                </c:pt>
                <c:pt idx="7">
                  <c:v>83.025458375519023</c:v>
                </c:pt>
                <c:pt idx="8">
                  <c:v>98.299874162196389</c:v>
                </c:pt>
                <c:pt idx="9">
                  <c:v>93.757621527620756</c:v>
                </c:pt>
                <c:pt idx="10">
                  <c:v>115.39011306763012</c:v>
                </c:pt>
                <c:pt idx="11">
                  <c:v>113.51224517107349</c:v>
                </c:pt>
                <c:pt idx="12">
                  <c:v>109.06640558634983</c:v>
                </c:pt>
                <c:pt idx="13">
                  <c:v>118.89997649351552</c:v>
                </c:pt>
                <c:pt idx="14">
                  <c:v>92.841940051995735</c:v>
                </c:pt>
                <c:pt idx="15">
                  <c:v>114.86837957974704</c:v>
                </c:pt>
                <c:pt idx="16">
                  <c:v>112.45507653589888</c:v>
                </c:pt>
                <c:pt idx="17">
                  <c:v>113.85431832096602</c:v>
                </c:pt>
                <c:pt idx="18">
                  <c:v>111.06144224640198</c:v>
                </c:pt>
                <c:pt idx="19">
                  <c:v>93.763203937703366</c:v>
                </c:pt>
                <c:pt idx="20">
                  <c:v>96.351998907731584</c:v>
                </c:pt>
                <c:pt idx="21">
                  <c:v>81.81842451407347</c:v>
                </c:pt>
                <c:pt idx="22">
                  <c:v>99.8</c:v>
                </c:pt>
                <c:pt idx="23">
                  <c:v>111.28242697295534</c:v>
                </c:pt>
                <c:pt idx="24">
                  <c:v>100.52711691596458</c:v>
                </c:pt>
                <c:pt idx="25">
                  <c:v>100.44615344415237</c:v>
                </c:pt>
                <c:pt idx="26">
                  <c:v>108.37661548616146</c:v>
                </c:pt>
                <c:pt idx="27">
                  <c:v>96.700466384728429</c:v>
                </c:pt>
                <c:pt idx="28">
                  <c:v>81.148055826185256</c:v>
                </c:pt>
                <c:pt idx="29">
                  <c:v>111.51773541902351</c:v>
                </c:pt>
                <c:pt idx="30">
                  <c:v>85.770305068798237</c:v>
                </c:pt>
                <c:pt idx="31">
                  <c:v>96.791369685705476</c:v>
                </c:pt>
                <c:pt idx="32">
                  <c:v>88.737324287781149</c:v>
                </c:pt>
                <c:pt idx="33">
                  <c:v>98.891894200583693</c:v>
                </c:pt>
                <c:pt idx="34">
                  <c:v>107.6646877172473</c:v>
                </c:pt>
                <c:pt idx="35">
                  <c:v>80.32039610104718</c:v>
                </c:pt>
                <c:pt idx="36">
                  <c:v>98.870670035060755</c:v>
                </c:pt>
                <c:pt idx="37">
                  <c:v>93.699363772097698</c:v>
                </c:pt>
                <c:pt idx="38">
                  <c:v>87.09819619692307</c:v>
                </c:pt>
                <c:pt idx="39">
                  <c:v>79.496270332978796</c:v>
                </c:pt>
                <c:pt idx="40">
                  <c:v>108.62637244727536</c:v>
                </c:pt>
                <c:pt idx="41">
                  <c:v>108.27293050497394</c:v>
                </c:pt>
                <c:pt idx="42">
                  <c:v>101.85022424302795</c:v>
                </c:pt>
                <c:pt idx="43">
                  <c:v>84.738095548147612</c:v>
                </c:pt>
                <c:pt idx="44">
                  <c:v>100.26443852122266</c:v>
                </c:pt>
                <c:pt idx="45">
                  <c:v>114.48415524549694</c:v>
                </c:pt>
                <c:pt idx="46">
                  <c:v>100.27030238719277</c:v>
                </c:pt>
                <c:pt idx="47">
                  <c:v>111.29840401130247</c:v>
                </c:pt>
                <c:pt idx="48">
                  <c:v>84.541597637528213</c:v>
                </c:pt>
                <c:pt idx="49">
                  <c:v>112.90032309881084</c:v>
                </c:pt>
                <c:pt idx="50">
                  <c:v>89.555858919333332</c:v>
                </c:pt>
                <c:pt idx="51">
                  <c:v>95.961186902782259</c:v>
                </c:pt>
                <c:pt idx="52">
                  <c:v>107.50163884959275</c:v>
                </c:pt>
                <c:pt idx="53">
                  <c:v>115.0276564878582</c:v>
                </c:pt>
                <c:pt idx="54">
                  <c:v>100.2</c:v>
                </c:pt>
                <c:pt idx="55">
                  <c:v>100.52469722983</c:v>
                </c:pt>
                <c:pt idx="56">
                  <c:v>118.06885521428742</c:v>
                </c:pt>
                <c:pt idx="57">
                  <c:v>79.395235234101222</c:v>
                </c:pt>
                <c:pt idx="58">
                  <c:v>93.545877881405346</c:v>
                </c:pt>
                <c:pt idx="59">
                  <c:v>93.284958358793304</c:v>
                </c:pt>
                <c:pt idx="60">
                  <c:v>96.226496339073435</c:v>
                </c:pt>
                <c:pt idx="61">
                  <c:v>92.878582272737361</c:v>
                </c:pt>
                <c:pt idx="62">
                  <c:v>80.57076547258491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'ABRIL 2016  '!$N$2:$N$132</c:f>
              <c:numCache>
                <c:formatCode>0.0</c:formatCode>
                <c:ptCount val="63"/>
                <c:pt idx="0">
                  <c:v>99.942778974262211</c:v>
                </c:pt>
                <c:pt idx="1">
                  <c:v>107.78578998415476</c:v>
                </c:pt>
                <c:pt idx="2">
                  <c:v>81.269427061256991</c:v>
                </c:pt>
                <c:pt idx="3">
                  <c:v>110.10979919577257</c:v>
                </c:pt>
                <c:pt idx="4">
                  <c:v>118.7898487160767</c:v>
                </c:pt>
                <c:pt idx="5">
                  <c:v>109.64851023199466</c:v>
                </c:pt>
                <c:pt idx="6">
                  <c:v>81.285919878747947</c:v>
                </c:pt>
                <c:pt idx="7">
                  <c:v>115.06856691131553</c:v>
                </c:pt>
                <c:pt idx="8">
                  <c:v>81.670152868345255</c:v>
                </c:pt>
                <c:pt idx="9">
                  <c:v>116.40489522848945</c:v>
                </c:pt>
                <c:pt idx="10">
                  <c:v>103.77000020925813</c:v>
                </c:pt>
                <c:pt idx="11">
                  <c:v>79.573697543758939</c:v>
                </c:pt>
                <c:pt idx="12">
                  <c:v>94.581139061403562</c:v>
                </c:pt>
                <c:pt idx="13">
                  <c:v>86.329380725155943</c:v>
                </c:pt>
                <c:pt idx="14">
                  <c:v>100.6581430661961</c:v>
                </c:pt>
                <c:pt idx="15">
                  <c:v>103.7955523994259</c:v>
                </c:pt>
                <c:pt idx="16">
                  <c:v>88.543962399173026</c:v>
                </c:pt>
                <c:pt idx="17">
                  <c:v>106.15525525489403</c:v>
                </c:pt>
                <c:pt idx="18">
                  <c:v>79.69372923749151</c:v>
                </c:pt>
                <c:pt idx="19">
                  <c:v>105.29956192131694</c:v>
                </c:pt>
                <c:pt idx="20">
                  <c:v>87.295709403508127</c:v>
                </c:pt>
                <c:pt idx="21">
                  <c:v>103.11785319127586</c:v>
                </c:pt>
                <c:pt idx="22">
                  <c:v>114.23287178847204</c:v>
                </c:pt>
                <c:pt idx="23">
                  <c:v>111.36532667658781</c:v>
                </c:pt>
                <c:pt idx="24">
                  <c:v>90.962492516130851</c:v>
                </c:pt>
                <c:pt idx="25">
                  <c:v>82.965375843045265</c:v>
                </c:pt>
                <c:pt idx="26">
                  <c:v>113.64516080534169</c:v>
                </c:pt>
                <c:pt idx="27">
                  <c:v>94.393984429724725</c:v>
                </c:pt>
                <c:pt idx="28">
                  <c:v>93.737600392822714</c:v>
                </c:pt>
                <c:pt idx="29">
                  <c:v>106.14586723052955</c:v>
                </c:pt>
                <c:pt idx="30">
                  <c:v>89.208175796363662</c:v>
                </c:pt>
                <c:pt idx="31">
                  <c:v>91.29799434462565</c:v>
                </c:pt>
                <c:pt idx="32">
                  <c:v>109.87009503172729</c:v>
                </c:pt>
                <c:pt idx="33">
                  <c:v>86.401834489605847</c:v>
                </c:pt>
                <c:pt idx="34">
                  <c:v>83.442417666813128</c:v>
                </c:pt>
                <c:pt idx="35">
                  <c:v>112.0646151425031</c:v>
                </c:pt>
                <c:pt idx="36">
                  <c:v>104.84971003589868</c:v>
                </c:pt>
                <c:pt idx="37">
                  <c:v>107.96998371350925</c:v>
                </c:pt>
                <c:pt idx="38">
                  <c:v>105.16347804807107</c:v>
                </c:pt>
                <c:pt idx="39">
                  <c:v>88.505788569694744</c:v>
                </c:pt>
                <c:pt idx="40">
                  <c:v>93.190602560243491</c:v>
                </c:pt>
                <c:pt idx="41">
                  <c:v>103.44305850514556</c:v>
                </c:pt>
                <c:pt idx="42">
                  <c:v>111.5087795672512</c:v>
                </c:pt>
                <c:pt idx="43">
                  <c:v>114.41237635139497</c:v>
                </c:pt>
                <c:pt idx="44">
                  <c:v>111.51792694244227</c:v>
                </c:pt>
                <c:pt idx="45">
                  <c:v>84.383445983560975</c:v>
                </c:pt>
                <c:pt idx="46">
                  <c:v>95.704757617672044</c:v>
                </c:pt>
                <c:pt idx="47">
                  <c:v>91.302834103702537</c:v>
                </c:pt>
                <c:pt idx="48">
                  <c:v>110.62224737664292</c:v>
                </c:pt>
                <c:pt idx="49">
                  <c:v>113.79597051709618</c:v>
                </c:pt>
                <c:pt idx="50">
                  <c:v>98.567229247319574</c:v>
                </c:pt>
                <c:pt idx="51">
                  <c:v>91.306167537951765</c:v>
                </c:pt>
                <c:pt idx="52">
                  <c:v>115.39318763760753</c:v>
                </c:pt>
                <c:pt idx="53">
                  <c:v>93.637627022818748</c:v>
                </c:pt>
                <c:pt idx="54">
                  <c:v>107.90868209664099</c:v>
                </c:pt>
                <c:pt idx="55">
                  <c:v>82.526489992135467</c:v>
                </c:pt>
                <c:pt idx="56">
                  <c:v>108.44625992580445</c:v>
                </c:pt>
                <c:pt idx="57">
                  <c:v>106.11904526534724</c:v>
                </c:pt>
                <c:pt idx="58">
                  <c:v>85.924694206770312</c:v>
                </c:pt>
                <c:pt idx="59">
                  <c:v>84.521075106779747</c:v>
                </c:pt>
                <c:pt idx="60">
                  <c:v>79.89674320856578</c:v>
                </c:pt>
                <c:pt idx="61">
                  <c:v>101.39862288748662</c:v>
                </c:pt>
                <c:pt idx="62">
                  <c:v>90.931843876351493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'ABRIL 2016  '!$O$2:$O$132</c:f>
              <c:numCache>
                <c:formatCode>0.0</c:formatCode>
                <c:ptCount val="63"/>
                <c:pt idx="0">
                  <c:v>98.801328251475326</c:v>
                </c:pt>
                <c:pt idx="1">
                  <c:v>99.666670549716443</c:v>
                </c:pt>
                <c:pt idx="2">
                  <c:v>95.931800414182845</c:v>
                </c:pt>
                <c:pt idx="3">
                  <c:v>98.194635690714762</c:v>
                </c:pt>
                <c:pt idx="4">
                  <c:v>95.673771947682781</c:v>
                </c:pt>
                <c:pt idx="5">
                  <c:v>95.82317001661265</c:v>
                </c:pt>
                <c:pt idx="6">
                  <c:v>91.760189818468817</c:v>
                </c:pt>
                <c:pt idx="7">
                  <c:v>105.23295389157882</c:v>
                </c:pt>
                <c:pt idx="8">
                  <c:v>92.564569351788066</c:v>
                </c:pt>
                <c:pt idx="9">
                  <c:v>101.72091207101492</c:v>
                </c:pt>
                <c:pt idx="10">
                  <c:v>101.58567923484436</c:v>
                </c:pt>
                <c:pt idx="11">
                  <c:v>96.407659540096603</c:v>
                </c:pt>
                <c:pt idx="12">
                  <c:v>102.21949550543471</c:v>
                </c:pt>
                <c:pt idx="13">
                  <c:v>100.49990657610147</c:v>
                </c:pt>
                <c:pt idx="14">
                  <c:v>97.065339022146347</c:v>
                </c:pt>
                <c:pt idx="15">
                  <c:v>99.176685659663775</c:v>
                </c:pt>
                <c:pt idx="16">
                  <c:v>99.731019319680414</c:v>
                </c:pt>
                <c:pt idx="17">
                  <c:v>98.359381467860118</c:v>
                </c:pt>
                <c:pt idx="18">
                  <c:v>98.411727736279232</c:v>
                </c:pt>
                <c:pt idx="19">
                  <c:v>103.20844333337409</c:v>
                </c:pt>
                <c:pt idx="20">
                  <c:v>96.71982732073883</c:v>
                </c:pt>
                <c:pt idx="21">
                  <c:v>96.554943222369275</c:v>
                </c:pt>
                <c:pt idx="22">
                  <c:v>100.73535570322707</c:v>
                </c:pt>
                <c:pt idx="23">
                  <c:v>101.45519580468979</c:v>
                </c:pt>
                <c:pt idx="24">
                  <c:v>100.42668356448435</c:v>
                </c:pt>
                <c:pt idx="25">
                  <c:v>95.195620484459582</c:v>
                </c:pt>
                <c:pt idx="26">
                  <c:v>100.91138387251267</c:v>
                </c:pt>
                <c:pt idx="27">
                  <c:v>97.749136353453295</c:v>
                </c:pt>
                <c:pt idx="28">
                  <c:v>96.56038389937595</c:v>
                </c:pt>
                <c:pt idx="29">
                  <c:v>100.89703774125095</c:v>
                </c:pt>
                <c:pt idx="30">
                  <c:v>96.796900816319933</c:v>
                </c:pt>
                <c:pt idx="31">
                  <c:v>98.707810922734282</c:v>
                </c:pt>
                <c:pt idx="32">
                  <c:v>96.361993573885897</c:v>
                </c:pt>
                <c:pt idx="33">
                  <c:v>100.59235414196078</c:v>
                </c:pt>
                <c:pt idx="34">
                  <c:v>99.923915531403708</c:v>
                </c:pt>
                <c:pt idx="35">
                  <c:v>94.591135427968723</c:v>
                </c:pt>
                <c:pt idx="36">
                  <c:v>98.615691057239161</c:v>
                </c:pt>
                <c:pt idx="37">
                  <c:v>95.485671193759657</c:v>
                </c:pt>
                <c:pt idx="38">
                  <c:v>99.356867324311736</c:v>
                </c:pt>
                <c:pt idx="39">
                  <c:v>91.7186669744342</c:v>
                </c:pt>
                <c:pt idx="40">
                  <c:v>99.934579567085024</c:v>
                </c:pt>
                <c:pt idx="41">
                  <c:v>103.81785816350882</c:v>
                </c:pt>
                <c:pt idx="42">
                  <c:v>103.65699517280291</c:v>
                </c:pt>
                <c:pt idx="43">
                  <c:v>92.454609809160587</c:v>
                </c:pt>
                <c:pt idx="44">
                  <c:v>101.79142134413839</c:v>
                </c:pt>
                <c:pt idx="45">
                  <c:v>97.205079612285203</c:v>
                </c:pt>
                <c:pt idx="46">
                  <c:v>100.67838454792692</c:v>
                </c:pt>
                <c:pt idx="47">
                  <c:v>97.874340540429628</c:v>
                </c:pt>
                <c:pt idx="48">
                  <c:v>94.071285178177973</c:v>
                </c:pt>
                <c:pt idx="49">
                  <c:v>99.935919170204528</c:v>
                </c:pt>
                <c:pt idx="50">
                  <c:v>89.338748393239683</c:v>
                </c:pt>
                <c:pt idx="51">
                  <c:v>98.255925197198636</c:v>
                </c:pt>
                <c:pt idx="52">
                  <c:v>102.75461802589602</c:v>
                </c:pt>
                <c:pt idx="53">
                  <c:v>99.556205701463071</c:v>
                </c:pt>
                <c:pt idx="54">
                  <c:v>103.10997679562823</c:v>
                </c:pt>
                <c:pt idx="55">
                  <c:v>100.87813936931292</c:v>
                </c:pt>
                <c:pt idx="56">
                  <c:v>98.035121847452857</c:v>
                </c:pt>
                <c:pt idx="57">
                  <c:v>95.3623239609487</c:v>
                </c:pt>
                <c:pt idx="58">
                  <c:v>100.79318441552084</c:v>
                </c:pt>
                <c:pt idx="59">
                  <c:v>98.466744816275195</c:v>
                </c:pt>
                <c:pt idx="60">
                  <c:v>102.19998206316873</c:v>
                </c:pt>
                <c:pt idx="61">
                  <c:v>98.700452786596799</c:v>
                </c:pt>
                <c:pt idx="62">
                  <c:v>96.121039646355285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'ABRIL 2016  '!$P$2:$P$132</c:f>
              <c:numCache>
                <c:formatCode>0.0</c:formatCode>
                <c:ptCount val="63"/>
                <c:pt idx="0">
                  <c:v>115.58848806984753</c:v>
                </c:pt>
                <c:pt idx="1">
                  <c:v>112.23936876006807</c:v>
                </c:pt>
                <c:pt idx="2">
                  <c:v>110.20289460687555</c:v>
                </c:pt>
                <c:pt idx="3">
                  <c:v>118.89051566818088</c:v>
                </c:pt>
                <c:pt idx="4">
                  <c:v>118.7898487160767</c:v>
                </c:pt>
                <c:pt idx="5">
                  <c:v>109.64851023199466</c:v>
                </c:pt>
                <c:pt idx="6">
                  <c:v>112.1783542114955</c:v>
                </c:pt>
                <c:pt idx="7">
                  <c:v>115.8543007555792</c:v>
                </c:pt>
                <c:pt idx="8">
                  <c:v>109.4609194949647</c:v>
                </c:pt>
                <c:pt idx="9">
                  <c:v>116.40489522848945</c:v>
                </c:pt>
                <c:pt idx="10">
                  <c:v>117.49462596118849</c:v>
                </c:pt>
                <c:pt idx="11">
                  <c:v>114.57714151519994</c:v>
                </c:pt>
                <c:pt idx="12">
                  <c:v>113.74837929006279</c:v>
                </c:pt>
                <c:pt idx="13">
                  <c:v>118.89997649351552</c:v>
                </c:pt>
                <c:pt idx="14">
                  <c:v>115.34178113687885</c:v>
                </c:pt>
                <c:pt idx="15">
                  <c:v>114.86837957974704</c:v>
                </c:pt>
                <c:pt idx="16">
                  <c:v>116.35089730208426</c:v>
                </c:pt>
                <c:pt idx="17">
                  <c:v>115.0820107156037</c:v>
                </c:pt>
                <c:pt idx="18">
                  <c:v>115.58248371366341</c:v>
                </c:pt>
                <c:pt idx="19">
                  <c:v>117.00306788443446</c:v>
                </c:pt>
                <c:pt idx="20">
                  <c:v>112.53743251083291</c:v>
                </c:pt>
                <c:pt idx="21">
                  <c:v>107.72714075967735</c:v>
                </c:pt>
                <c:pt idx="22">
                  <c:v>115.69751816734814</c:v>
                </c:pt>
                <c:pt idx="23">
                  <c:v>111.36532667658781</c:v>
                </c:pt>
                <c:pt idx="24">
                  <c:v>111.19560133310176</c:v>
                </c:pt>
                <c:pt idx="25">
                  <c:v>111.35849104642432</c:v>
                </c:pt>
                <c:pt idx="26">
                  <c:v>118.3848644399033</c:v>
                </c:pt>
                <c:pt idx="27">
                  <c:v>115.247965296716</c:v>
                </c:pt>
                <c:pt idx="28">
                  <c:v>118.12534696798397</c:v>
                </c:pt>
                <c:pt idx="29">
                  <c:v>118.46280277035103</c:v>
                </c:pt>
                <c:pt idx="30">
                  <c:v>118.27361649119817</c:v>
                </c:pt>
                <c:pt idx="31">
                  <c:v>110.02978385793625</c:v>
                </c:pt>
                <c:pt idx="32">
                  <c:v>115.77339185487787</c:v>
                </c:pt>
                <c:pt idx="33">
                  <c:v>112.66547026616337</c:v>
                </c:pt>
                <c:pt idx="34">
                  <c:v>117.8388842245301</c:v>
                </c:pt>
                <c:pt idx="35">
                  <c:v>116.49629927964295</c:v>
                </c:pt>
                <c:pt idx="36">
                  <c:v>118.35003845255173</c:v>
                </c:pt>
                <c:pt idx="37">
                  <c:v>113.84805955538522</c:v>
                </c:pt>
                <c:pt idx="38">
                  <c:v>116.44047662054433</c:v>
                </c:pt>
                <c:pt idx="39">
                  <c:v>107.92259959940435</c:v>
                </c:pt>
                <c:pt idx="40">
                  <c:v>116.26116874843228</c:v>
                </c:pt>
                <c:pt idx="41">
                  <c:v>114.93285105228463</c:v>
                </c:pt>
                <c:pt idx="42">
                  <c:v>117.65283797763911</c:v>
                </c:pt>
                <c:pt idx="43">
                  <c:v>114.41237635139497</c:v>
                </c:pt>
                <c:pt idx="44">
                  <c:v>115.84342450072407</c:v>
                </c:pt>
                <c:pt idx="45">
                  <c:v>116.85649564618723</c:v>
                </c:pt>
                <c:pt idx="46">
                  <c:v>117.50091739465346</c:v>
                </c:pt>
                <c:pt idx="47">
                  <c:v>118.59947266052464</c:v>
                </c:pt>
                <c:pt idx="48">
                  <c:v>110.62224737664292</c:v>
                </c:pt>
                <c:pt idx="49">
                  <c:v>113.79597051709618</c:v>
                </c:pt>
                <c:pt idx="50">
                  <c:v>103.80248816903128</c:v>
                </c:pt>
                <c:pt idx="51">
                  <c:v>110.86486380303472</c:v>
                </c:pt>
                <c:pt idx="52">
                  <c:v>117.70408277641812</c:v>
                </c:pt>
                <c:pt idx="53">
                  <c:v>115.0276564878582</c:v>
                </c:pt>
                <c:pt idx="54">
                  <c:v>116.4682481758361</c:v>
                </c:pt>
                <c:pt idx="55">
                  <c:v>113.11353030222887</c:v>
                </c:pt>
                <c:pt idx="56">
                  <c:v>118.06885521428742</c:v>
                </c:pt>
                <c:pt idx="57">
                  <c:v>106.65270236231771</c:v>
                </c:pt>
                <c:pt idx="58">
                  <c:v>118.40683696224468</c:v>
                </c:pt>
                <c:pt idx="59">
                  <c:v>115.70297392339435</c:v>
                </c:pt>
                <c:pt idx="60">
                  <c:v>118.40711398911759</c:v>
                </c:pt>
                <c:pt idx="61">
                  <c:v>117.63188882407482</c:v>
                </c:pt>
                <c:pt idx="62">
                  <c:v>114.69160704148703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'ABRIL 2016  '!$Q$2:$Q$132</c:f>
              <c:numCache>
                <c:formatCode>0.0</c:formatCode>
                <c:ptCount val="63"/>
                <c:pt idx="0">
                  <c:v>79.435783841626218</c:v>
                </c:pt>
                <c:pt idx="1">
                  <c:v>85.134575256248269</c:v>
                </c:pt>
                <c:pt idx="2">
                  <c:v>81.269427061256991</c:v>
                </c:pt>
                <c:pt idx="3">
                  <c:v>79.357058139659841</c:v>
                </c:pt>
                <c:pt idx="4">
                  <c:v>82.588706183217383</c:v>
                </c:pt>
                <c:pt idx="5">
                  <c:v>80.995705393548818</c:v>
                </c:pt>
                <c:pt idx="6">
                  <c:v>81.285919878747947</c:v>
                </c:pt>
                <c:pt idx="7">
                  <c:v>83.025458375519023</c:v>
                </c:pt>
                <c:pt idx="8">
                  <c:v>80.254098480321943</c:v>
                </c:pt>
                <c:pt idx="9">
                  <c:v>93.757621527620756</c:v>
                </c:pt>
                <c:pt idx="10">
                  <c:v>79.984392318769892</c:v>
                </c:pt>
                <c:pt idx="11">
                  <c:v>79.573697543758939</c:v>
                </c:pt>
                <c:pt idx="12">
                  <c:v>89.815895136419002</c:v>
                </c:pt>
                <c:pt idx="13">
                  <c:v>80.367267336766417</c:v>
                </c:pt>
                <c:pt idx="14">
                  <c:v>88.468499553706167</c:v>
                </c:pt>
                <c:pt idx="15">
                  <c:v>81.478711517057675</c:v>
                </c:pt>
                <c:pt idx="16">
                  <c:v>83.68714723578384</c:v>
                </c:pt>
                <c:pt idx="17">
                  <c:v>80.980371901197202</c:v>
                </c:pt>
                <c:pt idx="18">
                  <c:v>79.69372923749151</c:v>
                </c:pt>
                <c:pt idx="19">
                  <c:v>87.440705612656259</c:v>
                </c:pt>
                <c:pt idx="20">
                  <c:v>85.892789152714656</c:v>
                </c:pt>
                <c:pt idx="21">
                  <c:v>81.81842451407347</c:v>
                </c:pt>
                <c:pt idx="22">
                  <c:v>80.724942016815064</c:v>
                </c:pt>
                <c:pt idx="23">
                  <c:v>83.405597161492437</c:v>
                </c:pt>
                <c:pt idx="24">
                  <c:v>85.466160377341112</c:v>
                </c:pt>
                <c:pt idx="25">
                  <c:v>81.118993105127885</c:v>
                </c:pt>
                <c:pt idx="26">
                  <c:v>80.585092566824159</c:v>
                </c:pt>
                <c:pt idx="27">
                  <c:v>79.715229539026979</c:v>
                </c:pt>
                <c:pt idx="28">
                  <c:v>81.148055826185256</c:v>
                </c:pt>
                <c:pt idx="29">
                  <c:v>79.138129448323468</c:v>
                </c:pt>
                <c:pt idx="30">
                  <c:v>85.770305068798237</c:v>
                </c:pt>
                <c:pt idx="31">
                  <c:v>85.640176091376333</c:v>
                </c:pt>
                <c:pt idx="32">
                  <c:v>80.347391417543662</c:v>
                </c:pt>
                <c:pt idx="33">
                  <c:v>86.401834489605847</c:v>
                </c:pt>
                <c:pt idx="34">
                  <c:v>83.442417666813128</c:v>
                </c:pt>
                <c:pt idx="35">
                  <c:v>80.32039610104718</c:v>
                </c:pt>
                <c:pt idx="36">
                  <c:v>79.900182159624421</c:v>
                </c:pt>
                <c:pt idx="37">
                  <c:v>81.05290305998227</c:v>
                </c:pt>
                <c:pt idx="38">
                  <c:v>81.939923337723414</c:v>
                </c:pt>
                <c:pt idx="39">
                  <c:v>79.214860658239687</c:v>
                </c:pt>
                <c:pt idx="40">
                  <c:v>84.497811994689542</c:v>
                </c:pt>
                <c:pt idx="41">
                  <c:v>79.928209499509279</c:v>
                </c:pt>
                <c:pt idx="42">
                  <c:v>80.636055007626737</c:v>
                </c:pt>
                <c:pt idx="43">
                  <c:v>81.340561638327216</c:v>
                </c:pt>
                <c:pt idx="44">
                  <c:v>86.640065539263233</c:v>
                </c:pt>
                <c:pt idx="45">
                  <c:v>79.693534816708507</c:v>
                </c:pt>
                <c:pt idx="46">
                  <c:v>80.385789950850139</c:v>
                </c:pt>
                <c:pt idx="47">
                  <c:v>86.250119069083098</c:v>
                </c:pt>
                <c:pt idx="48">
                  <c:v>81.232564488627361</c:v>
                </c:pt>
                <c:pt idx="49">
                  <c:v>80.084285865472168</c:v>
                </c:pt>
                <c:pt idx="50">
                  <c:v>82.030908239193423</c:v>
                </c:pt>
                <c:pt idx="51">
                  <c:v>79.605452014622486</c:v>
                </c:pt>
                <c:pt idx="52">
                  <c:v>85.623280379276835</c:v>
                </c:pt>
                <c:pt idx="53">
                  <c:v>79.179956477230618</c:v>
                </c:pt>
                <c:pt idx="54">
                  <c:v>83.1</c:v>
                </c:pt>
                <c:pt idx="55">
                  <c:v>82.526489992135467</c:v>
                </c:pt>
                <c:pt idx="56">
                  <c:v>81.380815569093329</c:v>
                </c:pt>
                <c:pt idx="57">
                  <c:v>79.395235234101222</c:v>
                </c:pt>
                <c:pt idx="58">
                  <c:v>80.217749733069709</c:v>
                </c:pt>
                <c:pt idx="59">
                  <c:v>84.521075106779747</c:v>
                </c:pt>
                <c:pt idx="60">
                  <c:v>79.317231530656329</c:v>
                </c:pt>
                <c:pt idx="61">
                  <c:v>80.098107116345531</c:v>
                </c:pt>
                <c:pt idx="62">
                  <c:v>80.57076547258491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'ABRIL 2016  '!$R$2:$R$132</c:f>
              <c:numCache>
                <c:formatCode>General</c:formatCode>
                <c:ptCount val="6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'ABRIL 2016  '!$S$2:$S$132</c:f>
              <c:numCache>
                <c:formatCode>General</c:formatCode>
                <c:ptCount val="63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2016  '!$B$2:$D$132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01/04/2016</c:v>
                        </c:pt>
                        <c:pt idx="1">
                          <c:v>01/04/2016</c:v>
                        </c:pt>
                        <c:pt idx="2">
                          <c:v>01/04/2016</c:v>
                        </c:pt>
                        <c:pt idx="3">
                          <c:v>04/04/2016</c:v>
                        </c:pt>
                        <c:pt idx="4">
                          <c:v>04/04/2016</c:v>
                        </c:pt>
                        <c:pt idx="5">
                          <c:v>04/04/2016</c:v>
                        </c:pt>
                        <c:pt idx="6">
                          <c:v>05/04/2016</c:v>
                        </c:pt>
                        <c:pt idx="7">
                          <c:v>05/04/2016</c:v>
                        </c:pt>
                        <c:pt idx="8">
                          <c:v>05/04/2016</c:v>
                        </c:pt>
                        <c:pt idx="9">
                          <c:v>06/04/2016</c:v>
                        </c:pt>
                        <c:pt idx="10">
                          <c:v>06/04/2016</c:v>
                        </c:pt>
                        <c:pt idx="11">
                          <c:v>06/04/2016</c:v>
                        </c:pt>
                        <c:pt idx="12">
                          <c:v>07/04/2016</c:v>
                        </c:pt>
                        <c:pt idx="13">
                          <c:v>07/04/2016</c:v>
                        </c:pt>
                        <c:pt idx="14">
                          <c:v>07/04/2016</c:v>
                        </c:pt>
                        <c:pt idx="15">
                          <c:v>08/04/2016</c:v>
                        </c:pt>
                        <c:pt idx="16">
                          <c:v>08/04/2016</c:v>
                        </c:pt>
                        <c:pt idx="17">
                          <c:v>08/04/2016</c:v>
                        </c:pt>
                        <c:pt idx="18">
                          <c:v>11/04/2016</c:v>
                        </c:pt>
                        <c:pt idx="19">
                          <c:v>11/04/2016</c:v>
                        </c:pt>
                        <c:pt idx="20">
                          <c:v>11/04/2016</c:v>
                        </c:pt>
                        <c:pt idx="21">
                          <c:v>12/04/2016</c:v>
                        </c:pt>
                        <c:pt idx="22">
                          <c:v>12/04/2016</c:v>
                        </c:pt>
                        <c:pt idx="23">
                          <c:v>12/04/2016</c:v>
                        </c:pt>
                        <c:pt idx="24">
                          <c:v>13/04/2016</c:v>
                        </c:pt>
                        <c:pt idx="25">
                          <c:v>13/04/2016</c:v>
                        </c:pt>
                        <c:pt idx="26">
                          <c:v>13/04/2016</c:v>
                        </c:pt>
                        <c:pt idx="27">
                          <c:v>14/04/2016</c:v>
                        </c:pt>
                        <c:pt idx="28">
                          <c:v>14/04/2016</c:v>
                        </c:pt>
                        <c:pt idx="29">
                          <c:v>14/04/2016</c:v>
                        </c:pt>
                        <c:pt idx="30">
                          <c:v>15/04/2016</c:v>
                        </c:pt>
                        <c:pt idx="31">
                          <c:v>15/04/2016</c:v>
                        </c:pt>
                        <c:pt idx="32">
                          <c:v>15/04/2016</c:v>
                        </c:pt>
                        <c:pt idx="33">
                          <c:v>18/04/2016</c:v>
                        </c:pt>
                        <c:pt idx="34">
                          <c:v>18/04/2016</c:v>
                        </c:pt>
                        <c:pt idx="35">
                          <c:v>18/04/2016</c:v>
                        </c:pt>
                        <c:pt idx="36">
                          <c:v>19/04/2016</c:v>
                        </c:pt>
                        <c:pt idx="37">
                          <c:v>19/04/2016</c:v>
                        </c:pt>
                        <c:pt idx="38">
                          <c:v>19/04/2016</c:v>
                        </c:pt>
                        <c:pt idx="39">
                          <c:v>20/04/2016</c:v>
                        </c:pt>
                        <c:pt idx="40">
                          <c:v>20/04/2016</c:v>
                        </c:pt>
                        <c:pt idx="41">
                          <c:v>20/04/2016</c:v>
                        </c:pt>
                        <c:pt idx="42">
                          <c:v>21/04/2016</c:v>
                        </c:pt>
                        <c:pt idx="43">
                          <c:v>21/04/2016</c:v>
                        </c:pt>
                        <c:pt idx="44">
                          <c:v>21/04/2016</c:v>
                        </c:pt>
                        <c:pt idx="45">
                          <c:v>22/04/2016</c:v>
                        </c:pt>
                        <c:pt idx="46">
                          <c:v>22/04/2016</c:v>
                        </c:pt>
                        <c:pt idx="47">
                          <c:v>22/04/2016</c:v>
                        </c:pt>
                        <c:pt idx="48">
                          <c:v>25/04/2016</c:v>
                        </c:pt>
                        <c:pt idx="49">
                          <c:v>25/04/2016</c:v>
                        </c:pt>
                        <c:pt idx="50">
                          <c:v>25/04/2016</c:v>
                        </c:pt>
                        <c:pt idx="51">
                          <c:v>26/04/2016</c:v>
                        </c:pt>
                        <c:pt idx="52">
                          <c:v>26/04/2016</c:v>
                        </c:pt>
                        <c:pt idx="53">
                          <c:v>26/04/2016</c:v>
                        </c:pt>
                        <c:pt idx="54">
                          <c:v>27/04/2016</c:v>
                        </c:pt>
                        <c:pt idx="55">
                          <c:v>27/04/2016</c:v>
                        </c:pt>
                        <c:pt idx="56">
                          <c:v>27/04/2016</c:v>
                        </c:pt>
                        <c:pt idx="57">
                          <c:v>28/04/2016</c:v>
                        </c:pt>
                        <c:pt idx="58">
                          <c:v>28/04/2016</c:v>
                        </c:pt>
                        <c:pt idx="59">
                          <c:v>28/04/2016</c:v>
                        </c:pt>
                        <c:pt idx="60">
                          <c:v>29/04/2016</c:v>
                        </c:pt>
                        <c:pt idx="61">
                          <c:v>29/04/2016</c:v>
                        </c:pt>
                        <c:pt idx="62">
                          <c:v>29/04/2016</c:v>
                        </c:pt>
                      </c:lvl>
                      <c:lvl>
                        <c:pt idx="0">
                          <c:v>141787</c:v>
                        </c:pt>
                        <c:pt idx="1">
                          <c:v>141775</c:v>
                        </c:pt>
                        <c:pt idx="2">
                          <c:v>141776</c:v>
                        </c:pt>
                        <c:pt idx="3">
                          <c:v>141630</c:v>
                        </c:pt>
                        <c:pt idx="4">
                          <c:v>142019</c:v>
                        </c:pt>
                        <c:pt idx="5">
                          <c:v>139836</c:v>
                        </c:pt>
                        <c:pt idx="6">
                          <c:v>142023</c:v>
                        </c:pt>
                        <c:pt idx="7">
                          <c:v>140603</c:v>
                        </c:pt>
                        <c:pt idx="8">
                          <c:v>141874</c:v>
                        </c:pt>
                        <c:pt idx="9">
                          <c:v>142018</c:v>
                        </c:pt>
                        <c:pt idx="10">
                          <c:v>141345</c:v>
                        </c:pt>
                        <c:pt idx="11">
                          <c:v>141187</c:v>
                        </c:pt>
                        <c:pt idx="12">
                          <c:v>142202</c:v>
                        </c:pt>
                        <c:pt idx="13">
                          <c:v>142184</c:v>
                        </c:pt>
                        <c:pt idx="14">
                          <c:v>137882</c:v>
                        </c:pt>
                        <c:pt idx="15">
                          <c:v>142218</c:v>
                        </c:pt>
                        <c:pt idx="16">
                          <c:v>137981</c:v>
                        </c:pt>
                        <c:pt idx="17">
                          <c:v>140366</c:v>
                        </c:pt>
                        <c:pt idx="18">
                          <c:v>142020</c:v>
                        </c:pt>
                        <c:pt idx="19">
                          <c:v>140976</c:v>
                        </c:pt>
                        <c:pt idx="20">
                          <c:v>142095</c:v>
                        </c:pt>
                        <c:pt idx="21">
                          <c:v>142512</c:v>
                        </c:pt>
                        <c:pt idx="22">
                          <c:v>142511</c:v>
                        </c:pt>
                        <c:pt idx="23">
                          <c:v>142532</c:v>
                        </c:pt>
                        <c:pt idx="24">
                          <c:v>142614</c:v>
                        </c:pt>
                        <c:pt idx="25">
                          <c:v>141869</c:v>
                        </c:pt>
                        <c:pt idx="26">
                          <c:v>142438</c:v>
                        </c:pt>
                        <c:pt idx="27">
                          <c:v>142715</c:v>
                        </c:pt>
                        <c:pt idx="28">
                          <c:v>142797</c:v>
                        </c:pt>
                        <c:pt idx="29">
                          <c:v>142632</c:v>
                        </c:pt>
                        <c:pt idx="30">
                          <c:v>142672</c:v>
                        </c:pt>
                        <c:pt idx="31">
                          <c:v>142101</c:v>
                        </c:pt>
                        <c:pt idx="32">
                          <c:v>142573</c:v>
                        </c:pt>
                        <c:pt idx="33">
                          <c:v>140062</c:v>
                        </c:pt>
                        <c:pt idx="34">
                          <c:v>142703</c:v>
                        </c:pt>
                        <c:pt idx="35">
                          <c:v>142815</c:v>
                        </c:pt>
                        <c:pt idx="36">
                          <c:v>143080</c:v>
                        </c:pt>
                        <c:pt idx="37">
                          <c:v>142782</c:v>
                        </c:pt>
                        <c:pt idx="38">
                          <c:v>142125</c:v>
                        </c:pt>
                        <c:pt idx="39">
                          <c:v>143114</c:v>
                        </c:pt>
                        <c:pt idx="40">
                          <c:v>143166</c:v>
                        </c:pt>
                        <c:pt idx="41">
                          <c:v>142872</c:v>
                        </c:pt>
                        <c:pt idx="42">
                          <c:v>142381</c:v>
                        </c:pt>
                        <c:pt idx="43">
                          <c:v>143202</c:v>
                        </c:pt>
                        <c:pt idx="44">
                          <c:v>142817</c:v>
                        </c:pt>
                        <c:pt idx="45">
                          <c:v>143222</c:v>
                        </c:pt>
                        <c:pt idx="46">
                          <c:v>143375</c:v>
                        </c:pt>
                        <c:pt idx="47">
                          <c:v>143342</c:v>
                        </c:pt>
                        <c:pt idx="48">
                          <c:v>141951</c:v>
                        </c:pt>
                        <c:pt idx="49">
                          <c:v>143420</c:v>
                        </c:pt>
                        <c:pt idx="50">
                          <c:v>143169</c:v>
                        </c:pt>
                        <c:pt idx="51">
                          <c:v>142964</c:v>
                        </c:pt>
                        <c:pt idx="52">
                          <c:v>142967</c:v>
                        </c:pt>
                        <c:pt idx="53">
                          <c:v>143584</c:v>
                        </c:pt>
                        <c:pt idx="54">
                          <c:v>140697</c:v>
                        </c:pt>
                        <c:pt idx="55">
                          <c:v>141967</c:v>
                        </c:pt>
                        <c:pt idx="56">
                          <c:v>142923</c:v>
                        </c:pt>
                        <c:pt idx="57">
                          <c:v>142867</c:v>
                        </c:pt>
                        <c:pt idx="58">
                          <c:v>143750</c:v>
                        </c:pt>
                        <c:pt idx="59">
                          <c:v>143776</c:v>
                        </c:pt>
                        <c:pt idx="60">
                          <c:v>142870</c:v>
                        </c:pt>
                        <c:pt idx="61">
                          <c:v>143643</c:v>
                        </c:pt>
                        <c:pt idx="62">
                          <c:v>143641</c:v>
                        </c:pt>
                      </c:lvl>
                      <c:lvl>
                        <c:pt idx="0">
                          <c:v>500332454</c:v>
                        </c:pt>
                        <c:pt idx="1">
                          <c:v>5801792387</c:v>
                        </c:pt>
                        <c:pt idx="2">
                          <c:v>5801792399</c:v>
                        </c:pt>
                        <c:pt idx="3">
                          <c:v>1570022</c:v>
                        </c:pt>
                        <c:pt idx="4">
                          <c:v>500326444</c:v>
                        </c:pt>
                        <c:pt idx="5">
                          <c:v>41218753</c:v>
                        </c:pt>
                        <c:pt idx="6">
                          <c:v>8138475</c:v>
                        </c:pt>
                        <c:pt idx="7">
                          <c:v>500315602</c:v>
                        </c:pt>
                        <c:pt idx="8">
                          <c:v>500332454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93810138</c:v>
                        </c:pt>
                        <c:pt idx="12">
                          <c:v>9672016480</c:v>
                        </c:pt>
                        <c:pt idx="13">
                          <c:v>98442225</c:v>
                        </c:pt>
                        <c:pt idx="14">
                          <c:v>8138413M</c:v>
                        </c:pt>
                        <c:pt idx="15">
                          <c:v>93810138</c:v>
                        </c:pt>
                        <c:pt idx="16">
                          <c:v>41028680</c:v>
                        </c:pt>
                        <c:pt idx="17">
                          <c:v>500332454</c:v>
                        </c:pt>
                        <c:pt idx="18">
                          <c:v>8188994</c:v>
                        </c:pt>
                        <c:pt idx="19">
                          <c:v>5801867678</c:v>
                        </c:pt>
                        <c:pt idx="20">
                          <c:v>500315602</c:v>
                        </c:pt>
                        <c:pt idx="21">
                          <c:v>98494116</c:v>
                        </c:pt>
                        <c:pt idx="22">
                          <c:v>500355574</c:v>
                        </c:pt>
                        <c:pt idx="23">
                          <c:v>8138475M</c:v>
                        </c:pt>
                        <c:pt idx="24">
                          <c:v>98415475</c:v>
                        </c:pt>
                        <c:pt idx="25">
                          <c:v>500332454</c:v>
                        </c:pt>
                        <c:pt idx="26">
                          <c:v>9677139680</c:v>
                        </c:pt>
                        <c:pt idx="27">
                          <c:v>500326325</c:v>
                        </c:pt>
                        <c:pt idx="28">
                          <c:v>9677139280</c:v>
                        </c:pt>
                        <c:pt idx="29">
                          <c:v>41036379</c:v>
                        </c:pt>
                        <c:pt idx="30">
                          <c:v>41034212</c:v>
                        </c:pt>
                        <c:pt idx="31">
                          <c:v>41218754</c:v>
                        </c:pt>
                        <c:pt idx="32">
                          <c:v>500355575</c:v>
                        </c:pt>
                        <c:pt idx="33">
                          <c:v>8136709</c:v>
                        </c:pt>
                        <c:pt idx="34">
                          <c:v>98442225</c:v>
                        </c:pt>
                        <c:pt idx="35">
                          <c:v>500332454</c:v>
                        </c:pt>
                        <c:pt idx="36">
                          <c:v>41036379</c:v>
                        </c:pt>
                        <c:pt idx="37">
                          <c:v>500355574</c:v>
                        </c:pt>
                        <c:pt idx="38">
                          <c:v>41218753</c:v>
                        </c:pt>
                        <c:pt idx="39">
                          <c:v>8138475M</c:v>
                        </c:pt>
                        <c:pt idx="40">
                          <c:v>93810138</c:v>
                        </c:pt>
                        <c:pt idx="41">
                          <c:v>9677139280</c:v>
                        </c:pt>
                        <c:pt idx="42">
                          <c:v>9672016480</c:v>
                        </c:pt>
                        <c:pt idx="43">
                          <c:v>5801792756</c:v>
                        </c:pt>
                        <c:pt idx="44">
                          <c:v>500332454</c:v>
                        </c:pt>
                        <c:pt idx="45">
                          <c:v>98494116</c:v>
                        </c:pt>
                        <c:pt idx="46">
                          <c:v>99431221</c:v>
                        </c:pt>
                        <c:pt idx="47">
                          <c:v>9672016480</c:v>
                        </c:pt>
                        <c:pt idx="48">
                          <c:v>5010304941</c:v>
                        </c:pt>
                        <c:pt idx="49">
                          <c:v>9677139580</c:v>
                        </c:pt>
                        <c:pt idx="50">
                          <c:v>93810138</c:v>
                        </c:pt>
                        <c:pt idx="51">
                          <c:v>500332454</c:v>
                        </c:pt>
                        <c:pt idx="52">
                          <c:v>98442225</c:v>
                        </c:pt>
                        <c:pt idx="53">
                          <c:v>8138475M</c:v>
                        </c:pt>
                        <c:pt idx="54">
                          <c:v>5801792387</c:v>
                        </c:pt>
                        <c:pt idx="55">
                          <c:v>8188993</c:v>
                        </c:pt>
                        <c:pt idx="56">
                          <c:v>500332454</c:v>
                        </c:pt>
                        <c:pt idx="57">
                          <c:v>9677139280</c:v>
                        </c:pt>
                        <c:pt idx="58">
                          <c:v>TACOL47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41218754</c:v>
                        </c:pt>
                        <c:pt idx="62">
                          <c:v>41218754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681072"/>
        <c:axId val="274681632"/>
      </c:lineChart>
      <c:catAx>
        <c:axId val="27468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4681632"/>
        <c:crosses val="autoZero"/>
        <c:auto val="1"/>
        <c:lblAlgn val="ctr"/>
        <c:lblOffset val="100"/>
        <c:noMultiLvlLbl val="0"/>
      </c:catAx>
      <c:valAx>
        <c:axId val="2746816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74681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'MAYO 2016'!$E$2:$E$135</c:f>
              <c:numCache>
                <c:formatCode>0.0</c:formatCode>
                <c:ptCount val="63"/>
                <c:pt idx="0">
                  <c:v>90.669010202596226</c:v>
                </c:pt>
                <c:pt idx="1">
                  <c:v>104.65364332972773</c:v>
                </c:pt>
                <c:pt idx="2">
                  <c:v>99.566617217752452</c:v>
                </c:pt>
                <c:pt idx="3">
                  <c:v>82.73291979283195</c:v>
                </c:pt>
                <c:pt idx="4">
                  <c:v>85.027680177793087</c:v>
                </c:pt>
                <c:pt idx="5">
                  <c:v>95.2</c:v>
                </c:pt>
                <c:pt idx="6">
                  <c:v>80.385688791791452</c:v>
                </c:pt>
                <c:pt idx="7">
                  <c:v>104.86039699439013</c:v>
                </c:pt>
                <c:pt idx="8">
                  <c:v>96.857438640544956</c:v>
                </c:pt>
                <c:pt idx="9">
                  <c:v>101.13995880453933</c:v>
                </c:pt>
                <c:pt idx="10">
                  <c:v>98.491806840696782</c:v>
                </c:pt>
                <c:pt idx="11">
                  <c:v>98.197522533558882</c:v>
                </c:pt>
                <c:pt idx="12">
                  <c:v>97.886913172778591</c:v>
                </c:pt>
                <c:pt idx="13">
                  <c:v>115.94447530539816</c:v>
                </c:pt>
                <c:pt idx="14">
                  <c:v>93.653734263277414</c:v>
                </c:pt>
                <c:pt idx="15">
                  <c:v>80.395200536705687</c:v>
                </c:pt>
                <c:pt idx="16">
                  <c:v>99.273499789307223</c:v>
                </c:pt>
                <c:pt idx="17">
                  <c:v>107.28642789013631</c:v>
                </c:pt>
                <c:pt idx="18">
                  <c:v>116.59176094605773</c:v>
                </c:pt>
                <c:pt idx="19">
                  <c:v>103.80627464826588</c:v>
                </c:pt>
                <c:pt idx="20">
                  <c:v>116.17976666903336</c:v>
                </c:pt>
                <c:pt idx="21">
                  <c:v>94.720197626583015</c:v>
                </c:pt>
                <c:pt idx="22">
                  <c:v>100.95811466308334</c:v>
                </c:pt>
                <c:pt idx="23">
                  <c:v>93.072206395283985</c:v>
                </c:pt>
                <c:pt idx="24">
                  <c:v>116.12008471282218</c:v>
                </c:pt>
                <c:pt idx="25">
                  <c:v>111.89149713785918</c:v>
                </c:pt>
                <c:pt idx="26">
                  <c:v>98.530700449689334</c:v>
                </c:pt>
                <c:pt idx="27">
                  <c:v>99.481405098556564</c:v>
                </c:pt>
                <c:pt idx="28">
                  <c:v>92.911715602161905</c:v>
                </c:pt>
                <c:pt idx="29">
                  <c:v>87.93148614089759</c:v>
                </c:pt>
                <c:pt idx="30">
                  <c:v>94.238782632785373</c:v>
                </c:pt>
                <c:pt idx="31">
                  <c:v>93.955531502348876</c:v>
                </c:pt>
                <c:pt idx="32">
                  <c:v>91.11627526756277</c:v>
                </c:pt>
                <c:pt idx="33">
                  <c:v>113.44667339812119</c:v>
                </c:pt>
                <c:pt idx="34">
                  <c:v>87.715740082743309</c:v>
                </c:pt>
                <c:pt idx="35">
                  <c:v>112.84643949028793</c:v>
                </c:pt>
                <c:pt idx="36">
                  <c:v>100.9236309285255</c:v>
                </c:pt>
                <c:pt idx="37">
                  <c:v>103.15525132581473</c:v>
                </c:pt>
                <c:pt idx="38">
                  <c:v>114.71358835693529</c:v>
                </c:pt>
                <c:pt idx="39">
                  <c:v>113.88874918292723</c:v>
                </c:pt>
                <c:pt idx="40">
                  <c:v>104.91668204008114</c:v>
                </c:pt>
                <c:pt idx="41">
                  <c:v>118.09997445669683</c:v>
                </c:pt>
                <c:pt idx="42">
                  <c:v>106.14257519319699</c:v>
                </c:pt>
                <c:pt idx="43">
                  <c:v>108.18176907371623</c:v>
                </c:pt>
                <c:pt idx="44">
                  <c:v>117.72960577260153</c:v>
                </c:pt>
                <c:pt idx="45">
                  <c:v>115.26010713414804</c:v>
                </c:pt>
                <c:pt idx="46">
                  <c:v>82.999448019835853</c:v>
                </c:pt>
                <c:pt idx="47">
                  <c:v>89.092487903492298</c:v>
                </c:pt>
                <c:pt idx="48">
                  <c:v>113.18794521146894</c:v>
                </c:pt>
                <c:pt idx="49">
                  <c:v>99.343283116341425</c:v>
                </c:pt>
                <c:pt idx="50">
                  <c:v>114.05014634134554</c:v>
                </c:pt>
                <c:pt idx="51">
                  <c:v>87.794629320283903</c:v>
                </c:pt>
                <c:pt idx="52">
                  <c:v>104.94029556092485</c:v>
                </c:pt>
                <c:pt idx="53">
                  <c:v>89.387362356736972</c:v>
                </c:pt>
                <c:pt idx="54">
                  <c:v>114.13984698817217</c:v>
                </c:pt>
                <c:pt idx="55">
                  <c:v>116.90543238848882</c:v>
                </c:pt>
                <c:pt idx="56">
                  <c:v>114.56696979737922</c:v>
                </c:pt>
                <c:pt idx="57">
                  <c:v>85.589118218008679</c:v>
                </c:pt>
                <c:pt idx="58">
                  <c:v>118.27559398540856</c:v>
                </c:pt>
                <c:pt idx="59">
                  <c:v>90.976977844275169</c:v>
                </c:pt>
                <c:pt idx="60">
                  <c:v>112.37582241196178</c:v>
                </c:pt>
                <c:pt idx="61">
                  <c:v>107.7729162678406</c:v>
                </c:pt>
                <c:pt idx="62">
                  <c:v>116.0168001448134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'MAYO 2016'!$F$2:$F$135</c:f>
              <c:numCache>
                <c:formatCode>0.0</c:formatCode>
                <c:ptCount val="63"/>
                <c:pt idx="0">
                  <c:v>118.37526517074197</c:v>
                </c:pt>
                <c:pt idx="1">
                  <c:v>84.049588992505846</c:v>
                </c:pt>
                <c:pt idx="2">
                  <c:v>86.786199177216488</c:v>
                </c:pt>
                <c:pt idx="3">
                  <c:v>93.062143120903258</c:v>
                </c:pt>
                <c:pt idx="4">
                  <c:v>117.09548979524172</c:v>
                </c:pt>
                <c:pt idx="5">
                  <c:v>98.295568490253643</c:v>
                </c:pt>
                <c:pt idx="6">
                  <c:v>106.92924360021347</c:v>
                </c:pt>
                <c:pt idx="7">
                  <c:v>112.71534380136688</c:v>
                </c:pt>
                <c:pt idx="8">
                  <c:v>80.777502643673358</c:v>
                </c:pt>
                <c:pt idx="9">
                  <c:v>83.05628370750641</c:v>
                </c:pt>
                <c:pt idx="10">
                  <c:v>105.9702719110939</c:v>
                </c:pt>
                <c:pt idx="11">
                  <c:v>87.080630138739409</c:v>
                </c:pt>
                <c:pt idx="12">
                  <c:v>83.554347053773185</c:v>
                </c:pt>
                <c:pt idx="13">
                  <c:v>112.73408233037976</c:v>
                </c:pt>
                <c:pt idx="14">
                  <c:v>97.48357970926763</c:v>
                </c:pt>
                <c:pt idx="15">
                  <c:v>91.518831067384383</c:v>
                </c:pt>
                <c:pt idx="16">
                  <c:v>110.75684660962325</c:v>
                </c:pt>
                <c:pt idx="17">
                  <c:v>85.753175561510233</c:v>
                </c:pt>
                <c:pt idx="18">
                  <c:v>117.05076927657903</c:v>
                </c:pt>
                <c:pt idx="19">
                  <c:v>114.41678301960116</c:v>
                </c:pt>
                <c:pt idx="20">
                  <c:v>96.382338538523229</c:v>
                </c:pt>
                <c:pt idx="21">
                  <c:v>114.9789391708436</c:v>
                </c:pt>
                <c:pt idx="22">
                  <c:v>92.708043960750274</c:v>
                </c:pt>
                <c:pt idx="23">
                  <c:v>89.235051677798495</c:v>
                </c:pt>
                <c:pt idx="24">
                  <c:v>103.95259062781705</c:v>
                </c:pt>
                <c:pt idx="25">
                  <c:v>93.578315125210665</c:v>
                </c:pt>
                <c:pt idx="26">
                  <c:v>110.94096098627051</c:v>
                </c:pt>
                <c:pt idx="27">
                  <c:v>83.817084178182995</c:v>
                </c:pt>
                <c:pt idx="28">
                  <c:v>83.118503997046673</c:v>
                </c:pt>
                <c:pt idx="29">
                  <c:v>114.64974627247132</c:v>
                </c:pt>
                <c:pt idx="30">
                  <c:v>113.78477628505573</c:v>
                </c:pt>
                <c:pt idx="31">
                  <c:v>111.95428420746657</c:v>
                </c:pt>
                <c:pt idx="32">
                  <c:v>112.96207599100561</c:v>
                </c:pt>
                <c:pt idx="33">
                  <c:v>102.27550076777197</c:v>
                </c:pt>
                <c:pt idx="34">
                  <c:v>99.317720539678632</c:v>
                </c:pt>
                <c:pt idx="35">
                  <c:v>95.775658888637707</c:v>
                </c:pt>
                <c:pt idx="36">
                  <c:v>93.810699329493801</c:v>
                </c:pt>
                <c:pt idx="37">
                  <c:v>87.6</c:v>
                </c:pt>
                <c:pt idx="38">
                  <c:v>105.41538656454372</c:v>
                </c:pt>
                <c:pt idx="39">
                  <c:v>110.38111790515381</c:v>
                </c:pt>
                <c:pt idx="40">
                  <c:v>87.03495637410569</c:v>
                </c:pt>
                <c:pt idx="41">
                  <c:v>100.15637995884424</c:v>
                </c:pt>
                <c:pt idx="42">
                  <c:v>114.34111495371462</c:v>
                </c:pt>
                <c:pt idx="43">
                  <c:v>101.14498388899254</c:v>
                </c:pt>
                <c:pt idx="44">
                  <c:v>91.347496654642242</c:v>
                </c:pt>
                <c:pt idx="45">
                  <c:v>97.858447250309922</c:v>
                </c:pt>
                <c:pt idx="46">
                  <c:v>102.08106213269402</c:v>
                </c:pt>
                <c:pt idx="47">
                  <c:v>108.33675041707887</c:v>
                </c:pt>
                <c:pt idx="48">
                  <c:v>82.837897798395076</c:v>
                </c:pt>
                <c:pt idx="49">
                  <c:v>88.916143949606123</c:v>
                </c:pt>
                <c:pt idx="50">
                  <c:v>98.967897781338976</c:v>
                </c:pt>
                <c:pt idx="51">
                  <c:v>83.701615241148573</c:v>
                </c:pt>
                <c:pt idx="52">
                  <c:v>92.041075273414577</c:v>
                </c:pt>
                <c:pt idx="53">
                  <c:v>103.10909205826913</c:v>
                </c:pt>
                <c:pt idx="54">
                  <c:v>98.29371169514954</c:v>
                </c:pt>
                <c:pt idx="55">
                  <c:v>85.889001770651376</c:v>
                </c:pt>
                <c:pt idx="56">
                  <c:v>111.6948889708368</c:v>
                </c:pt>
                <c:pt idx="57">
                  <c:v>113.87314659473472</c:v>
                </c:pt>
                <c:pt idx="58">
                  <c:v>103.14650807862247</c:v>
                </c:pt>
                <c:pt idx="59">
                  <c:v>113.35785047269187</c:v>
                </c:pt>
                <c:pt idx="60">
                  <c:v>113.53353203495649</c:v>
                </c:pt>
                <c:pt idx="61">
                  <c:v>95.472636266281938</c:v>
                </c:pt>
                <c:pt idx="62">
                  <c:v>86.735285863735839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'MAYO 2016'!$G$2:$G$135</c:f>
              <c:numCache>
                <c:formatCode>0.0</c:formatCode>
                <c:ptCount val="63"/>
                <c:pt idx="0">
                  <c:v>115.43628799105868</c:v>
                </c:pt>
                <c:pt idx="1">
                  <c:v>116.68803510045947</c:v>
                </c:pt>
                <c:pt idx="2">
                  <c:v>80.262170275789273</c:v>
                </c:pt>
                <c:pt idx="3">
                  <c:v>93.550282215680255</c:v>
                </c:pt>
                <c:pt idx="4">
                  <c:v>100.56902718751255</c:v>
                </c:pt>
                <c:pt idx="5">
                  <c:v>114.76202052334281</c:v>
                </c:pt>
                <c:pt idx="6">
                  <c:v>110.12606573283003</c:v>
                </c:pt>
                <c:pt idx="7">
                  <c:v>91.67539985984655</c:v>
                </c:pt>
                <c:pt idx="8">
                  <c:v>91.276195279323389</c:v>
                </c:pt>
                <c:pt idx="9">
                  <c:v>99.123824005064222</c:v>
                </c:pt>
                <c:pt idx="10">
                  <c:v>97.035431834378699</c:v>
                </c:pt>
                <c:pt idx="11">
                  <c:v>85.1660888215889</c:v>
                </c:pt>
                <c:pt idx="12">
                  <c:v>86.943329559888781</c:v>
                </c:pt>
                <c:pt idx="13">
                  <c:v>80.022839915579397</c:v>
                </c:pt>
                <c:pt idx="14">
                  <c:v>83.940122227115495</c:v>
                </c:pt>
                <c:pt idx="15">
                  <c:v>96.595602484200356</c:v>
                </c:pt>
                <c:pt idx="16">
                  <c:v>113.86771014692474</c:v>
                </c:pt>
                <c:pt idx="17">
                  <c:v>90.877159691224207</c:v>
                </c:pt>
                <c:pt idx="18">
                  <c:v>95.002228800414287</c:v>
                </c:pt>
                <c:pt idx="19">
                  <c:v>118.63399540968646</c:v>
                </c:pt>
                <c:pt idx="20">
                  <c:v>103.56200446409159</c:v>
                </c:pt>
                <c:pt idx="21">
                  <c:v>107.76834969099575</c:v>
                </c:pt>
                <c:pt idx="22">
                  <c:v>103.31916699989227</c:v>
                </c:pt>
                <c:pt idx="23">
                  <c:v>98.359899481094999</c:v>
                </c:pt>
                <c:pt idx="24">
                  <c:v>97.178362747075028</c:v>
                </c:pt>
                <c:pt idx="25">
                  <c:v>95.48236320180699</c:v>
                </c:pt>
                <c:pt idx="26">
                  <c:v>99.034101454143951</c:v>
                </c:pt>
                <c:pt idx="27">
                  <c:v>97.172082289700995</c:v>
                </c:pt>
                <c:pt idx="28">
                  <c:v>92.598005100262981</c:v>
                </c:pt>
                <c:pt idx="29">
                  <c:v>87.817723529450618</c:v>
                </c:pt>
                <c:pt idx="30">
                  <c:v>109.60327285477285</c:v>
                </c:pt>
                <c:pt idx="31">
                  <c:v>102.46587460928863</c:v>
                </c:pt>
                <c:pt idx="32">
                  <c:v>97.2</c:v>
                </c:pt>
                <c:pt idx="33">
                  <c:v>88.60695224202891</c:v>
                </c:pt>
                <c:pt idx="34">
                  <c:v>80.137862150557282</c:v>
                </c:pt>
                <c:pt idx="35">
                  <c:v>94.284902824842007</c:v>
                </c:pt>
                <c:pt idx="36">
                  <c:v>97.604418324943595</c:v>
                </c:pt>
                <c:pt idx="37">
                  <c:v>93.37526878144277</c:v>
                </c:pt>
                <c:pt idx="38">
                  <c:v>100.64821457435106</c:v>
                </c:pt>
                <c:pt idx="39">
                  <c:v>103.24681499060517</c:v>
                </c:pt>
                <c:pt idx="40">
                  <c:v>110.06334625277827</c:v>
                </c:pt>
                <c:pt idx="41">
                  <c:v>83.292301941856209</c:v>
                </c:pt>
                <c:pt idx="42">
                  <c:v>100.2</c:v>
                </c:pt>
                <c:pt idx="43">
                  <c:v>98.761250797253581</c:v>
                </c:pt>
                <c:pt idx="44">
                  <c:v>90.111304218251405</c:v>
                </c:pt>
                <c:pt idx="45">
                  <c:v>108.49760280681032</c:v>
                </c:pt>
                <c:pt idx="46">
                  <c:v>85.369055020977328</c:v>
                </c:pt>
                <c:pt idx="47">
                  <c:v>117.94456305079974</c:v>
                </c:pt>
                <c:pt idx="48">
                  <c:v>88.486958560299783</c:v>
                </c:pt>
                <c:pt idx="49">
                  <c:v>101.79064977874494</c:v>
                </c:pt>
                <c:pt idx="50">
                  <c:v>80.021403424218747</c:v>
                </c:pt>
                <c:pt idx="51">
                  <c:v>82.258345399556461</c:v>
                </c:pt>
                <c:pt idx="52">
                  <c:v>94.593392135489466</c:v>
                </c:pt>
                <c:pt idx="53">
                  <c:v>80.187712162581221</c:v>
                </c:pt>
                <c:pt idx="54">
                  <c:v>118.21714329971482</c:v>
                </c:pt>
                <c:pt idx="55">
                  <c:v>87.683459692847862</c:v>
                </c:pt>
                <c:pt idx="56">
                  <c:v>89.705344909293444</c:v>
                </c:pt>
                <c:pt idx="57">
                  <c:v>96.4</c:v>
                </c:pt>
                <c:pt idx="58">
                  <c:v>79.791561973458258</c:v>
                </c:pt>
                <c:pt idx="59">
                  <c:v>94.291579289716111</c:v>
                </c:pt>
                <c:pt idx="60">
                  <c:v>96.323528484432529</c:v>
                </c:pt>
                <c:pt idx="61">
                  <c:v>115.7365892109294</c:v>
                </c:pt>
                <c:pt idx="62">
                  <c:v>89.700702721524422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'MAYO 2016'!$H$2:$H$135</c:f>
              <c:numCache>
                <c:formatCode>0.0</c:formatCode>
                <c:ptCount val="63"/>
                <c:pt idx="0">
                  <c:v>85.210606129520315</c:v>
                </c:pt>
                <c:pt idx="1">
                  <c:v>100.65657363679775</c:v>
                </c:pt>
                <c:pt idx="2">
                  <c:v>100.18355030157024</c:v>
                </c:pt>
                <c:pt idx="3">
                  <c:v>105.77188657425194</c:v>
                </c:pt>
                <c:pt idx="4">
                  <c:v>100.54379866577398</c:v>
                </c:pt>
                <c:pt idx="5">
                  <c:v>97.872993063221799</c:v>
                </c:pt>
                <c:pt idx="6">
                  <c:v>115.83082644088742</c:v>
                </c:pt>
                <c:pt idx="7">
                  <c:v>113.23764873122111</c:v>
                </c:pt>
                <c:pt idx="8">
                  <c:v>85.654668576883068</c:v>
                </c:pt>
                <c:pt idx="9">
                  <c:v>82.970506299421189</c:v>
                </c:pt>
                <c:pt idx="10">
                  <c:v>115.48292584769924</c:v>
                </c:pt>
                <c:pt idx="11">
                  <c:v>95.093943618779946</c:v>
                </c:pt>
                <c:pt idx="12">
                  <c:v>90.171779050371242</c:v>
                </c:pt>
                <c:pt idx="13">
                  <c:v>108.746613060013</c:v>
                </c:pt>
                <c:pt idx="14">
                  <c:v>104.28834002209869</c:v>
                </c:pt>
                <c:pt idx="15">
                  <c:v>116.1964210044344</c:v>
                </c:pt>
                <c:pt idx="16">
                  <c:v>82.838832336951697</c:v>
                </c:pt>
                <c:pt idx="17">
                  <c:v>81.033261878807977</c:v>
                </c:pt>
                <c:pt idx="18">
                  <c:v>97.305420756339998</c:v>
                </c:pt>
                <c:pt idx="19">
                  <c:v>116.28169756451496</c:v>
                </c:pt>
                <c:pt idx="20">
                  <c:v>92.37110801622822</c:v>
                </c:pt>
                <c:pt idx="21">
                  <c:v>107.85585292669553</c:v>
                </c:pt>
                <c:pt idx="22">
                  <c:v>98.557519841609377</c:v>
                </c:pt>
                <c:pt idx="23">
                  <c:v>91.108270747727076</c:v>
                </c:pt>
                <c:pt idx="24">
                  <c:v>117.92343827381632</c:v>
                </c:pt>
                <c:pt idx="25">
                  <c:v>106.14595715005466</c:v>
                </c:pt>
                <c:pt idx="26">
                  <c:v>98.1</c:v>
                </c:pt>
                <c:pt idx="27">
                  <c:v>94.3</c:v>
                </c:pt>
                <c:pt idx="28">
                  <c:v>108.342402811094</c:v>
                </c:pt>
                <c:pt idx="29">
                  <c:v>109.08602576060818</c:v>
                </c:pt>
                <c:pt idx="30">
                  <c:v>87.467799884832999</c:v>
                </c:pt>
                <c:pt idx="31">
                  <c:v>97.813550088001165</c:v>
                </c:pt>
                <c:pt idx="32">
                  <c:v>88.42318349783865</c:v>
                </c:pt>
                <c:pt idx="33">
                  <c:v>94.346130793206484</c:v>
                </c:pt>
                <c:pt idx="34">
                  <c:v>97.401228848959107</c:v>
                </c:pt>
                <c:pt idx="35">
                  <c:v>93.193250026692525</c:v>
                </c:pt>
                <c:pt idx="36">
                  <c:v>105.37281135657332</c:v>
                </c:pt>
                <c:pt idx="37">
                  <c:v>92.425335775807582</c:v>
                </c:pt>
                <c:pt idx="38">
                  <c:v>115.54378528107489</c:v>
                </c:pt>
                <c:pt idx="39">
                  <c:v>99.403370911532903</c:v>
                </c:pt>
                <c:pt idx="40">
                  <c:v>89.505990069753196</c:v>
                </c:pt>
                <c:pt idx="41">
                  <c:v>115.56755674914854</c:v>
                </c:pt>
                <c:pt idx="42">
                  <c:v>94.18236707758102</c:v>
                </c:pt>
                <c:pt idx="43">
                  <c:v>105.34494761526798</c:v>
                </c:pt>
                <c:pt idx="44">
                  <c:v>83.717974960987547</c:v>
                </c:pt>
                <c:pt idx="45">
                  <c:v>91.121965320654269</c:v>
                </c:pt>
                <c:pt idx="46">
                  <c:v>114.13130190683</c:v>
                </c:pt>
                <c:pt idx="47">
                  <c:v>92.158615721241745</c:v>
                </c:pt>
                <c:pt idx="48">
                  <c:v>90.779372526182129</c:v>
                </c:pt>
                <c:pt idx="49">
                  <c:v>118.17659824397305</c:v>
                </c:pt>
                <c:pt idx="50">
                  <c:v>101.85775577041525</c:v>
                </c:pt>
                <c:pt idx="51">
                  <c:v>118.60769854243995</c:v>
                </c:pt>
                <c:pt idx="52">
                  <c:v>93.482537125832707</c:v>
                </c:pt>
                <c:pt idx="53">
                  <c:v>117.90468241877457</c:v>
                </c:pt>
                <c:pt idx="54">
                  <c:v>81.990477110822738</c:v>
                </c:pt>
                <c:pt idx="55">
                  <c:v>92.215028724368082</c:v>
                </c:pt>
                <c:pt idx="56">
                  <c:v>102.03544950826073</c:v>
                </c:pt>
                <c:pt idx="57">
                  <c:v>113.02033891901922</c:v>
                </c:pt>
                <c:pt idx="58">
                  <c:v>87.333791900866146</c:v>
                </c:pt>
                <c:pt idx="59">
                  <c:v>105.34916555985097</c:v>
                </c:pt>
                <c:pt idx="60">
                  <c:v>96.7</c:v>
                </c:pt>
                <c:pt idx="61">
                  <c:v>87.832728709935935</c:v>
                </c:pt>
                <c:pt idx="62">
                  <c:v>111.03324217539543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'MAYO 2016'!$I$2:$I$135</c:f>
              <c:numCache>
                <c:formatCode>0.0</c:formatCode>
                <c:ptCount val="63"/>
                <c:pt idx="0">
                  <c:v>100.04551807218931</c:v>
                </c:pt>
                <c:pt idx="1">
                  <c:v>98.100872124917828</c:v>
                </c:pt>
                <c:pt idx="2">
                  <c:v>96.843837739857221</c:v>
                </c:pt>
                <c:pt idx="3">
                  <c:v>92.829377853299562</c:v>
                </c:pt>
                <c:pt idx="4">
                  <c:v>111.38399761331613</c:v>
                </c:pt>
                <c:pt idx="5">
                  <c:v>108.81212831313965</c:v>
                </c:pt>
                <c:pt idx="6">
                  <c:v>101.80234993737963</c:v>
                </c:pt>
                <c:pt idx="7">
                  <c:v>115.07554974976146</c:v>
                </c:pt>
                <c:pt idx="8">
                  <c:v>105.68530105132959</c:v>
                </c:pt>
                <c:pt idx="9">
                  <c:v>95.303614052749225</c:v>
                </c:pt>
                <c:pt idx="10">
                  <c:v>102.71121841640328</c:v>
                </c:pt>
                <c:pt idx="11">
                  <c:v>95.226886324762305</c:v>
                </c:pt>
                <c:pt idx="12">
                  <c:v>116.55150125674892</c:v>
                </c:pt>
                <c:pt idx="13">
                  <c:v>103.47373335609872</c:v>
                </c:pt>
                <c:pt idx="14">
                  <c:v>97.956828088312747</c:v>
                </c:pt>
                <c:pt idx="15">
                  <c:v>97.207592268579873</c:v>
                </c:pt>
                <c:pt idx="16">
                  <c:v>100.2</c:v>
                </c:pt>
                <c:pt idx="17">
                  <c:v>110.05310200749811</c:v>
                </c:pt>
                <c:pt idx="18">
                  <c:v>101.91448950298509</c:v>
                </c:pt>
                <c:pt idx="19">
                  <c:v>85.491469318575128</c:v>
                </c:pt>
                <c:pt idx="20">
                  <c:v>89.840586147027608</c:v>
                </c:pt>
                <c:pt idx="21">
                  <c:v>95.3</c:v>
                </c:pt>
                <c:pt idx="22">
                  <c:v>92.143338478219817</c:v>
                </c:pt>
                <c:pt idx="23">
                  <c:v>106.88505382989946</c:v>
                </c:pt>
                <c:pt idx="24">
                  <c:v>79.686031264939231</c:v>
                </c:pt>
                <c:pt idx="25">
                  <c:v>102.01546163398487</c:v>
                </c:pt>
                <c:pt idx="26">
                  <c:v>96.917932748713056</c:v>
                </c:pt>
                <c:pt idx="27">
                  <c:v>113.4095151254236</c:v>
                </c:pt>
                <c:pt idx="28">
                  <c:v>96.362529487395491</c:v>
                </c:pt>
                <c:pt idx="29">
                  <c:v>99.425077713117986</c:v>
                </c:pt>
                <c:pt idx="30">
                  <c:v>80.739529310572252</c:v>
                </c:pt>
                <c:pt idx="31">
                  <c:v>96.958951463114062</c:v>
                </c:pt>
                <c:pt idx="32">
                  <c:v>104.07117193087997</c:v>
                </c:pt>
                <c:pt idx="33">
                  <c:v>88.302212668514045</c:v>
                </c:pt>
                <c:pt idx="34">
                  <c:v>98.300292918517997</c:v>
                </c:pt>
                <c:pt idx="35">
                  <c:v>90.289630834449198</c:v>
                </c:pt>
                <c:pt idx="36">
                  <c:v>101.44370635576766</c:v>
                </c:pt>
                <c:pt idx="37">
                  <c:v>114.52296630434407</c:v>
                </c:pt>
                <c:pt idx="38">
                  <c:v>107.28460325268202</c:v>
                </c:pt>
                <c:pt idx="39">
                  <c:v>98.150427358741666</c:v>
                </c:pt>
                <c:pt idx="40">
                  <c:v>108.48992765854049</c:v>
                </c:pt>
                <c:pt idx="41">
                  <c:v>91.521386853744346</c:v>
                </c:pt>
                <c:pt idx="42">
                  <c:v>88.620762360609604</c:v>
                </c:pt>
                <c:pt idx="43">
                  <c:v>104.51895607406286</c:v>
                </c:pt>
                <c:pt idx="44">
                  <c:v>112.43006954444883</c:v>
                </c:pt>
                <c:pt idx="45">
                  <c:v>118.74901788831258</c:v>
                </c:pt>
                <c:pt idx="46">
                  <c:v>98.561411612037972</c:v>
                </c:pt>
                <c:pt idx="47">
                  <c:v>118.06977217510567</c:v>
                </c:pt>
                <c:pt idx="48">
                  <c:v>97.907798362870309</c:v>
                </c:pt>
                <c:pt idx="49">
                  <c:v>88.019360462849761</c:v>
                </c:pt>
                <c:pt idx="50">
                  <c:v>108.54427851752878</c:v>
                </c:pt>
                <c:pt idx="51">
                  <c:v>93.044642793582867</c:v>
                </c:pt>
                <c:pt idx="52">
                  <c:v>89.313788162858287</c:v>
                </c:pt>
                <c:pt idx="53">
                  <c:v>94.665203674217608</c:v>
                </c:pt>
                <c:pt idx="54">
                  <c:v>86.32310137142639</c:v>
                </c:pt>
                <c:pt idx="55">
                  <c:v>95.897105368676876</c:v>
                </c:pt>
                <c:pt idx="56">
                  <c:v>92.361783465744367</c:v>
                </c:pt>
                <c:pt idx="57">
                  <c:v>105.5126490596555</c:v>
                </c:pt>
                <c:pt idx="58">
                  <c:v>91.294947657169914</c:v>
                </c:pt>
                <c:pt idx="59">
                  <c:v>99.462654165261824</c:v>
                </c:pt>
                <c:pt idx="60">
                  <c:v>90.007323472603929</c:v>
                </c:pt>
                <c:pt idx="61">
                  <c:v>90.436674833331523</c:v>
                </c:pt>
                <c:pt idx="62">
                  <c:v>100.09010693241666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'MAYO 2016'!$J$2:$J$135</c:f>
              <c:numCache>
                <c:formatCode>0.0</c:formatCode>
                <c:ptCount val="63"/>
                <c:pt idx="0">
                  <c:v>97.354432363743385</c:v>
                </c:pt>
                <c:pt idx="1">
                  <c:v>89.070242656725938</c:v>
                </c:pt>
                <c:pt idx="2">
                  <c:v>98.433837305013171</c:v>
                </c:pt>
                <c:pt idx="3">
                  <c:v>94.207780235804947</c:v>
                </c:pt>
                <c:pt idx="4">
                  <c:v>106.1712535971142</c:v>
                </c:pt>
                <c:pt idx="5">
                  <c:v>113.99640387336891</c:v>
                </c:pt>
                <c:pt idx="6">
                  <c:v>96.894326997696908</c:v>
                </c:pt>
                <c:pt idx="7">
                  <c:v>96.492559861785622</c:v>
                </c:pt>
                <c:pt idx="8">
                  <c:v>84.618189420723283</c:v>
                </c:pt>
                <c:pt idx="9">
                  <c:v>92.141118426607193</c:v>
                </c:pt>
                <c:pt idx="10">
                  <c:v>116.1145389307859</c:v>
                </c:pt>
                <c:pt idx="11">
                  <c:v>96.690091023801685</c:v>
                </c:pt>
                <c:pt idx="12">
                  <c:v>117.9077133685382</c:v>
                </c:pt>
                <c:pt idx="13">
                  <c:v>113.54199605965965</c:v>
                </c:pt>
                <c:pt idx="14">
                  <c:v>116.24176460816776</c:v>
                </c:pt>
                <c:pt idx="15">
                  <c:v>96.381436352790274</c:v>
                </c:pt>
                <c:pt idx="16">
                  <c:v>98.164882072862568</c:v>
                </c:pt>
                <c:pt idx="17">
                  <c:v>100.76229833253774</c:v>
                </c:pt>
                <c:pt idx="18">
                  <c:v>115.12141359510639</c:v>
                </c:pt>
                <c:pt idx="19">
                  <c:v>100.43631229066554</c:v>
                </c:pt>
                <c:pt idx="20">
                  <c:v>100.5829199846084</c:v>
                </c:pt>
                <c:pt idx="21">
                  <c:v>105.4290924090821</c:v>
                </c:pt>
                <c:pt idx="22">
                  <c:v>113.90491023188545</c:v>
                </c:pt>
                <c:pt idx="23">
                  <c:v>113.03167633169861</c:v>
                </c:pt>
                <c:pt idx="24">
                  <c:v>85.050786935109301</c:v>
                </c:pt>
                <c:pt idx="25">
                  <c:v>110.53976449840253</c:v>
                </c:pt>
                <c:pt idx="26">
                  <c:v>96.310952437617985</c:v>
                </c:pt>
                <c:pt idx="27">
                  <c:v>109.05106021886681</c:v>
                </c:pt>
                <c:pt idx="28">
                  <c:v>93.837573705512739</c:v>
                </c:pt>
                <c:pt idx="29">
                  <c:v>116.06656349215773</c:v>
                </c:pt>
                <c:pt idx="30">
                  <c:v>98.6</c:v>
                </c:pt>
                <c:pt idx="31">
                  <c:v>98.701777287410238</c:v>
                </c:pt>
                <c:pt idx="32">
                  <c:v>113.45077341273317</c:v>
                </c:pt>
                <c:pt idx="33">
                  <c:v>99.269740665693391</c:v>
                </c:pt>
                <c:pt idx="34">
                  <c:v>103.67192707457751</c:v>
                </c:pt>
                <c:pt idx="35">
                  <c:v>102.21712431625647</c:v>
                </c:pt>
                <c:pt idx="36">
                  <c:v>95.4</c:v>
                </c:pt>
                <c:pt idx="37">
                  <c:v>86.857188149287907</c:v>
                </c:pt>
                <c:pt idx="38">
                  <c:v>84.875252419389824</c:v>
                </c:pt>
                <c:pt idx="39">
                  <c:v>105.62214959551984</c:v>
                </c:pt>
                <c:pt idx="40">
                  <c:v>94.2</c:v>
                </c:pt>
                <c:pt idx="41">
                  <c:v>100.81025928819679</c:v>
                </c:pt>
                <c:pt idx="42">
                  <c:v>96.2</c:v>
                </c:pt>
                <c:pt idx="43">
                  <c:v>99.024034748385859</c:v>
                </c:pt>
                <c:pt idx="44">
                  <c:v>79.508529002063682</c:v>
                </c:pt>
                <c:pt idx="45">
                  <c:v>102.88756213675168</c:v>
                </c:pt>
                <c:pt idx="46">
                  <c:v>106.47519026865123</c:v>
                </c:pt>
                <c:pt idx="47">
                  <c:v>105.58530413976834</c:v>
                </c:pt>
                <c:pt idx="48">
                  <c:v>117.66106790557161</c:v>
                </c:pt>
                <c:pt idx="49">
                  <c:v>93.033020176674313</c:v>
                </c:pt>
                <c:pt idx="50">
                  <c:v>93.982734934913537</c:v>
                </c:pt>
                <c:pt idx="51">
                  <c:v>96.044200649627555</c:v>
                </c:pt>
                <c:pt idx="52">
                  <c:v>118.65311592516565</c:v>
                </c:pt>
                <c:pt idx="53">
                  <c:v>118.80136399259746</c:v>
                </c:pt>
                <c:pt idx="54">
                  <c:v>91.529009470731395</c:v>
                </c:pt>
                <c:pt idx="55">
                  <c:v>88.953301231858859</c:v>
                </c:pt>
                <c:pt idx="56">
                  <c:v>114.57758906725084</c:v>
                </c:pt>
                <c:pt idx="57">
                  <c:v>104.9548005653845</c:v>
                </c:pt>
                <c:pt idx="58">
                  <c:v>89.981410480342774</c:v>
                </c:pt>
                <c:pt idx="59">
                  <c:v>105.51588852056469</c:v>
                </c:pt>
                <c:pt idx="60">
                  <c:v>95.175990571162728</c:v>
                </c:pt>
                <c:pt idx="61">
                  <c:v>118.40852647305769</c:v>
                </c:pt>
                <c:pt idx="62">
                  <c:v>100.02809714282637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'MAYO 2016'!$K$2:$K$135</c:f>
              <c:numCache>
                <c:formatCode>0.0</c:formatCode>
                <c:ptCount val="63"/>
                <c:pt idx="0">
                  <c:v>96.762567363047367</c:v>
                </c:pt>
                <c:pt idx="1">
                  <c:v>95.813872053045003</c:v>
                </c:pt>
                <c:pt idx="2">
                  <c:v>115.56539194633976</c:v>
                </c:pt>
                <c:pt idx="3">
                  <c:v>115.39581133664178</c:v>
                </c:pt>
                <c:pt idx="4">
                  <c:v>104.97343062270207</c:v>
                </c:pt>
                <c:pt idx="5">
                  <c:v>103.36228836299804</c:v>
                </c:pt>
                <c:pt idx="6">
                  <c:v>111.01853640962005</c:v>
                </c:pt>
                <c:pt idx="7">
                  <c:v>85.1</c:v>
                </c:pt>
                <c:pt idx="8">
                  <c:v>108.35898705895409</c:v>
                </c:pt>
                <c:pt idx="9">
                  <c:v>86.093244914661057</c:v>
                </c:pt>
                <c:pt idx="10">
                  <c:v>99.64258481425793</c:v>
                </c:pt>
                <c:pt idx="11">
                  <c:v>96.263938170704833</c:v>
                </c:pt>
                <c:pt idx="12">
                  <c:v>109.92849102544673</c:v>
                </c:pt>
                <c:pt idx="13">
                  <c:v>90.564289172702132</c:v>
                </c:pt>
                <c:pt idx="14">
                  <c:v>115.52382161003945</c:v>
                </c:pt>
                <c:pt idx="15">
                  <c:v>115.57316753900064</c:v>
                </c:pt>
                <c:pt idx="16">
                  <c:v>116.40499202952677</c:v>
                </c:pt>
                <c:pt idx="17">
                  <c:v>103.7327425487284</c:v>
                </c:pt>
                <c:pt idx="18">
                  <c:v>101.10513225061432</c:v>
                </c:pt>
                <c:pt idx="19">
                  <c:v>84.256161818627064</c:v>
                </c:pt>
                <c:pt idx="20">
                  <c:v>79.891103201400341</c:v>
                </c:pt>
                <c:pt idx="21">
                  <c:v>97.911506234146984</c:v>
                </c:pt>
                <c:pt idx="22">
                  <c:v>102.03146910025828</c:v>
                </c:pt>
                <c:pt idx="23">
                  <c:v>103.78640151591895</c:v>
                </c:pt>
                <c:pt idx="24">
                  <c:v>104.88975203558742</c:v>
                </c:pt>
                <c:pt idx="25">
                  <c:v>82.392497015671637</c:v>
                </c:pt>
                <c:pt idx="26">
                  <c:v>103.14251726609572</c:v>
                </c:pt>
                <c:pt idx="27">
                  <c:v>100.32900226939724</c:v>
                </c:pt>
                <c:pt idx="28">
                  <c:v>108.78388926795975</c:v>
                </c:pt>
                <c:pt idx="29">
                  <c:v>103.11237018301766</c:v>
                </c:pt>
                <c:pt idx="30">
                  <c:v>86.044857477469833</c:v>
                </c:pt>
                <c:pt idx="31">
                  <c:v>95.743615787523396</c:v>
                </c:pt>
                <c:pt idx="32">
                  <c:v>113.34893445625244</c:v>
                </c:pt>
                <c:pt idx="33">
                  <c:v>103.98561189953905</c:v>
                </c:pt>
                <c:pt idx="34">
                  <c:v>109.91123258799415</c:v>
                </c:pt>
                <c:pt idx="35">
                  <c:v>107.14794264170912</c:v>
                </c:pt>
                <c:pt idx="36">
                  <c:v>95.637567063859265</c:v>
                </c:pt>
                <c:pt idx="37">
                  <c:v>106.45634207669232</c:v>
                </c:pt>
                <c:pt idx="38">
                  <c:v>87.509708167298413</c:v>
                </c:pt>
                <c:pt idx="39">
                  <c:v>103.14265833638076</c:v>
                </c:pt>
                <c:pt idx="40">
                  <c:v>83.322263222137963</c:v>
                </c:pt>
                <c:pt idx="41">
                  <c:v>93.549910925744527</c:v>
                </c:pt>
                <c:pt idx="42">
                  <c:v>85.609513848097549</c:v>
                </c:pt>
                <c:pt idx="43">
                  <c:v>89.811714364577398</c:v>
                </c:pt>
                <c:pt idx="44">
                  <c:v>92.617241730939725</c:v>
                </c:pt>
                <c:pt idx="45">
                  <c:v>111.53220415561083</c:v>
                </c:pt>
                <c:pt idx="46">
                  <c:v>92.141035190949935</c:v>
                </c:pt>
                <c:pt idx="47">
                  <c:v>110.17548349393482</c:v>
                </c:pt>
                <c:pt idx="48">
                  <c:v>89.103529942088372</c:v>
                </c:pt>
                <c:pt idx="49">
                  <c:v>87.446141927491965</c:v>
                </c:pt>
                <c:pt idx="50">
                  <c:v>105.58377814206325</c:v>
                </c:pt>
                <c:pt idx="51">
                  <c:v>116.08252682545607</c:v>
                </c:pt>
                <c:pt idx="52">
                  <c:v>101.48724463727341</c:v>
                </c:pt>
                <c:pt idx="53">
                  <c:v>88.698000947127866</c:v>
                </c:pt>
                <c:pt idx="54">
                  <c:v>102.41252714028995</c:v>
                </c:pt>
                <c:pt idx="55">
                  <c:v>99.132153901822136</c:v>
                </c:pt>
                <c:pt idx="56">
                  <c:v>95.601136930182719</c:v>
                </c:pt>
                <c:pt idx="57">
                  <c:v>100.43899892700469</c:v>
                </c:pt>
                <c:pt idx="58">
                  <c:v>103.9123260830066</c:v>
                </c:pt>
                <c:pt idx="59">
                  <c:v>102.25125011732518</c:v>
                </c:pt>
                <c:pt idx="60">
                  <c:v>111.51141744906188</c:v>
                </c:pt>
                <c:pt idx="61">
                  <c:v>95.613458543570658</c:v>
                </c:pt>
                <c:pt idx="62">
                  <c:v>97.1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'MAYO 2016'!$L$2:$L$135</c:f>
              <c:numCache>
                <c:formatCode>0.0</c:formatCode>
                <c:ptCount val="63"/>
                <c:pt idx="0">
                  <c:v>110.15565259025527</c:v>
                </c:pt>
                <c:pt idx="1">
                  <c:v>112.80931374059428</c:v>
                </c:pt>
                <c:pt idx="2">
                  <c:v>105.32950182815182</c:v>
                </c:pt>
                <c:pt idx="3">
                  <c:v>96.720159798687291</c:v>
                </c:pt>
                <c:pt idx="4">
                  <c:v>103.35339456650861</c:v>
                </c:pt>
                <c:pt idx="5">
                  <c:v>102.2246914594121</c:v>
                </c:pt>
                <c:pt idx="6">
                  <c:v>86.007963491992101</c:v>
                </c:pt>
                <c:pt idx="7">
                  <c:v>100.64285721396513</c:v>
                </c:pt>
                <c:pt idx="8">
                  <c:v>118.42574622693171</c:v>
                </c:pt>
                <c:pt idx="9">
                  <c:v>97.700677608481229</c:v>
                </c:pt>
                <c:pt idx="10">
                  <c:v>103.3729322701618</c:v>
                </c:pt>
                <c:pt idx="11">
                  <c:v>99.826263274467948</c:v>
                </c:pt>
                <c:pt idx="12">
                  <c:v>106.17011299800913</c:v>
                </c:pt>
                <c:pt idx="13">
                  <c:v>113.79417978201047</c:v>
                </c:pt>
                <c:pt idx="14">
                  <c:v>115.01142124199697</c:v>
                </c:pt>
                <c:pt idx="15">
                  <c:v>110.3485494431111</c:v>
                </c:pt>
                <c:pt idx="16">
                  <c:v>102.66072135456035</c:v>
                </c:pt>
                <c:pt idx="17">
                  <c:v>80.568018291745474</c:v>
                </c:pt>
                <c:pt idx="18">
                  <c:v>85.869266107143631</c:v>
                </c:pt>
                <c:pt idx="19">
                  <c:v>114.91031273319304</c:v>
                </c:pt>
                <c:pt idx="20">
                  <c:v>82.036823995609581</c:v>
                </c:pt>
                <c:pt idx="21">
                  <c:v>109.78778478455624</c:v>
                </c:pt>
                <c:pt idx="22">
                  <c:v>112.78264077646209</c:v>
                </c:pt>
                <c:pt idx="23">
                  <c:v>95.613138815757509</c:v>
                </c:pt>
                <c:pt idx="24">
                  <c:v>95.372775669625241</c:v>
                </c:pt>
                <c:pt idx="25">
                  <c:v>87.165658650983602</c:v>
                </c:pt>
                <c:pt idx="26">
                  <c:v>100.3</c:v>
                </c:pt>
                <c:pt idx="27">
                  <c:v>91.81280904880569</c:v>
                </c:pt>
                <c:pt idx="28">
                  <c:v>84.831744425769983</c:v>
                </c:pt>
                <c:pt idx="29">
                  <c:v>80.878981366930532</c:v>
                </c:pt>
                <c:pt idx="30">
                  <c:v>109.37068495676363</c:v>
                </c:pt>
                <c:pt idx="31">
                  <c:v>85.354332471460239</c:v>
                </c:pt>
                <c:pt idx="32">
                  <c:v>99.14050673262183</c:v>
                </c:pt>
                <c:pt idx="33">
                  <c:v>87.895194275877827</c:v>
                </c:pt>
                <c:pt idx="34">
                  <c:v>103.01697747531676</c:v>
                </c:pt>
                <c:pt idx="35">
                  <c:v>80.536754852461129</c:v>
                </c:pt>
                <c:pt idx="36">
                  <c:v>113.0710332984219</c:v>
                </c:pt>
                <c:pt idx="37">
                  <c:v>113.96268844554754</c:v>
                </c:pt>
                <c:pt idx="38">
                  <c:v>109.08874210829258</c:v>
                </c:pt>
                <c:pt idx="39">
                  <c:v>87.105931686004908</c:v>
                </c:pt>
                <c:pt idx="40">
                  <c:v>108.99522623680497</c:v>
                </c:pt>
                <c:pt idx="41">
                  <c:v>103.34145966874138</c:v>
                </c:pt>
                <c:pt idx="42">
                  <c:v>95.674415080219035</c:v>
                </c:pt>
                <c:pt idx="43">
                  <c:v>98.309309425309806</c:v>
                </c:pt>
                <c:pt idx="44">
                  <c:v>112.21862402675923</c:v>
                </c:pt>
                <c:pt idx="45">
                  <c:v>99.68855039292049</c:v>
                </c:pt>
                <c:pt idx="46">
                  <c:v>104.05505099354335</c:v>
                </c:pt>
                <c:pt idx="47">
                  <c:v>109.39072870680451</c:v>
                </c:pt>
                <c:pt idx="48">
                  <c:v>101.8294548075263</c:v>
                </c:pt>
                <c:pt idx="49">
                  <c:v>113.95228106972009</c:v>
                </c:pt>
                <c:pt idx="50">
                  <c:v>109.24771227485036</c:v>
                </c:pt>
                <c:pt idx="51">
                  <c:v>79.873125694933492</c:v>
                </c:pt>
                <c:pt idx="52">
                  <c:v>89.998457910627863</c:v>
                </c:pt>
                <c:pt idx="53">
                  <c:v>94.931468186574961</c:v>
                </c:pt>
                <c:pt idx="54">
                  <c:v>99.271753262068074</c:v>
                </c:pt>
                <c:pt idx="55">
                  <c:v>96.607681722541287</c:v>
                </c:pt>
                <c:pt idx="56">
                  <c:v>95.4</c:v>
                </c:pt>
                <c:pt idx="57">
                  <c:v>90.588937347811751</c:v>
                </c:pt>
                <c:pt idx="58">
                  <c:v>87.524055330376228</c:v>
                </c:pt>
                <c:pt idx="59">
                  <c:v>113.28996312659794</c:v>
                </c:pt>
                <c:pt idx="60">
                  <c:v>108.40709979328943</c:v>
                </c:pt>
                <c:pt idx="61">
                  <c:v>83.219609648682052</c:v>
                </c:pt>
                <c:pt idx="62">
                  <c:v>96.946791895844925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'MAYO 2016'!$M$2:$M$135</c:f>
              <c:numCache>
                <c:formatCode>0.0</c:formatCode>
                <c:ptCount val="63"/>
                <c:pt idx="0">
                  <c:v>108.21317566521563</c:v>
                </c:pt>
                <c:pt idx="1">
                  <c:v>87.321878682550775</c:v>
                </c:pt>
                <c:pt idx="2">
                  <c:v>109.85025738531132</c:v>
                </c:pt>
                <c:pt idx="3">
                  <c:v>91.228388274006591</c:v>
                </c:pt>
                <c:pt idx="4">
                  <c:v>81.032741893853455</c:v>
                </c:pt>
                <c:pt idx="5">
                  <c:v>101.62576078464664</c:v>
                </c:pt>
                <c:pt idx="6">
                  <c:v>98.264583243638114</c:v>
                </c:pt>
                <c:pt idx="7">
                  <c:v>101.36908333896156</c:v>
                </c:pt>
                <c:pt idx="8">
                  <c:v>83.331213630935508</c:v>
                </c:pt>
                <c:pt idx="9">
                  <c:v>97.49215822166488</c:v>
                </c:pt>
                <c:pt idx="10">
                  <c:v>80.628851088340213</c:v>
                </c:pt>
                <c:pt idx="11">
                  <c:v>90.223242705085028</c:v>
                </c:pt>
                <c:pt idx="12">
                  <c:v>93.854156301390148</c:v>
                </c:pt>
                <c:pt idx="13">
                  <c:v>79.850652946579658</c:v>
                </c:pt>
                <c:pt idx="14">
                  <c:v>110.58448378862123</c:v>
                </c:pt>
                <c:pt idx="15">
                  <c:v>111.78852264967766</c:v>
                </c:pt>
                <c:pt idx="16">
                  <c:v>92.098592519699253</c:v>
                </c:pt>
                <c:pt idx="17">
                  <c:v>113.23902388449103</c:v>
                </c:pt>
                <c:pt idx="18">
                  <c:v>111.67941896399199</c:v>
                </c:pt>
                <c:pt idx="19">
                  <c:v>91.184231365058452</c:v>
                </c:pt>
                <c:pt idx="20">
                  <c:v>84.194551094931413</c:v>
                </c:pt>
                <c:pt idx="21">
                  <c:v>89.1</c:v>
                </c:pt>
                <c:pt idx="22">
                  <c:v>91.392566081614717</c:v>
                </c:pt>
                <c:pt idx="23">
                  <c:v>106.4370791534656</c:v>
                </c:pt>
                <c:pt idx="24">
                  <c:v>99.75045383529303</c:v>
                </c:pt>
                <c:pt idx="25">
                  <c:v>98.182056253024697</c:v>
                </c:pt>
                <c:pt idx="26">
                  <c:v>84.474862369083141</c:v>
                </c:pt>
                <c:pt idx="27">
                  <c:v>84.905756598649873</c:v>
                </c:pt>
                <c:pt idx="28">
                  <c:v>85.79101405109914</c:v>
                </c:pt>
                <c:pt idx="29">
                  <c:v>86.520876438880777</c:v>
                </c:pt>
                <c:pt idx="30">
                  <c:v>107.26794394682435</c:v>
                </c:pt>
                <c:pt idx="31">
                  <c:v>82.2625364744693</c:v>
                </c:pt>
                <c:pt idx="32">
                  <c:v>95.81189214004948</c:v>
                </c:pt>
                <c:pt idx="33">
                  <c:v>97.3</c:v>
                </c:pt>
                <c:pt idx="34">
                  <c:v>114.21597828369985</c:v>
                </c:pt>
                <c:pt idx="35">
                  <c:v>113.61753514745575</c:v>
                </c:pt>
                <c:pt idx="36">
                  <c:v>113.61503291592702</c:v>
                </c:pt>
                <c:pt idx="37">
                  <c:v>81.069342382030555</c:v>
                </c:pt>
                <c:pt idx="38">
                  <c:v>95.385959104951667</c:v>
                </c:pt>
                <c:pt idx="39">
                  <c:v>116.59303166529921</c:v>
                </c:pt>
                <c:pt idx="40">
                  <c:v>108.05344604279261</c:v>
                </c:pt>
                <c:pt idx="41">
                  <c:v>114.02829408894003</c:v>
                </c:pt>
                <c:pt idx="42">
                  <c:v>91.223167790193315</c:v>
                </c:pt>
                <c:pt idx="43">
                  <c:v>108.14631197253124</c:v>
                </c:pt>
                <c:pt idx="44">
                  <c:v>96.478155352684837</c:v>
                </c:pt>
                <c:pt idx="45">
                  <c:v>101.00068342314174</c:v>
                </c:pt>
                <c:pt idx="46">
                  <c:v>104.62337751380909</c:v>
                </c:pt>
                <c:pt idx="47">
                  <c:v>99.805697877929475</c:v>
                </c:pt>
                <c:pt idx="48">
                  <c:v>107.16383941003582</c:v>
                </c:pt>
                <c:pt idx="49">
                  <c:v>90.024146061702041</c:v>
                </c:pt>
                <c:pt idx="50">
                  <c:v>92.298159103867278</c:v>
                </c:pt>
                <c:pt idx="51">
                  <c:v>104.70480794884817</c:v>
                </c:pt>
                <c:pt idx="52">
                  <c:v>106.1726741757806</c:v>
                </c:pt>
                <c:pt idx="53">
                  <c:v>101.01702921748117</c:v>
                </c:pt>
                <c:pt idx="54">
                  <c:v>116.70140327159153</c:v>
                </c:pt>
                <c:pt idx="55">
                  <c:v>101.04884586819466</c:v>
                </c:pt>
                <c:pt idx="56">
                  <c:v>99.011631044039348</c:v>
                </c:pt>
                <c:pt idx="57">
                  <c:v>99.591113214336417</c:v>
                </c:pt>
                <c:pt idx="58">
                  <c:v>84.321244472841812</c:v>
                </c:pt>
                <c:pt idx="59">
                  <c:v>102.33094771455571</c:v>
                </c:pt>
                <c:pt idx="60">
                  <c:v>104.06279320734879</c:v>
                </c:pt>
                <c:pt idx="61">
                  <c:v>98.946103748502736</c:v>
                </c:pt>
                <c:pt idx="62">
                  <c:v>85.093630774760953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'MAYO 2016'!$N$2:$N$135</c:f>
              <c:numCache>
                <c:formatCode>0.0</c:formatCode>
                <c:ptCount val="63"/>
                <c:pt idx="0">
                  <c:v>93.075508343490753</c:v>
                </c:pt>
                <c:pt idx="1">
                  <c:v>95.60105194047263</c:v>
                </c:pt>
                <c:pt idx="2">
                  <c:v>114.04441502146426</c:v>
                </c:pt>
                <c:pt idx="3">
                  <c:v>89.313635219051633</c:v>
                </c:pt>
                <c:pt idx="4">
                  <c:v>90.233678862547947</c:v>
                </c:pt>
                <c:pt idx="5">
                  <c:v>91.926861669223925</c:v>
                </c:pt>
                <c:pt idx="6">
                  <c:v>99.212345214290622</c:v>
                </c:pt>
                <c:pt idx="7">
                  <c:v>97.380320920011599</c:v>
                </c:pt>
                <c:pt idx="8">
                  <c:v>92.293503237373429</c:v>
                </c:pt>
                <c:pt idx="9">
                  <c:v>85.789256813776944</c:v>
                </c:pt>
                <c:pt idx="10">
                  <c:v>82.542771317352759</c:v>
                </c:pt>
                <c:pt idx="11">
                  <c:v>94.390049141488376</c:v>
                </c:pt>
                <c:pt idx="12">
                  <c:v>104.71027996637822</c:v>
                </c:pt>
                <c:pt idx="13">
                  <c:v>100.33477213972957</c:v>
                </c:pt>
                <c:pt idx="14">
                  <c:v>98.531645205039538</c:v>
                </c:pt>
                <c:pt idx="15">
                  <c:v>105.17530061540401</c:v>
                </c:pt>
                <c:pt idx="16">
                  <c:v>111.6343595768252</c:v>
                </c:pt>
                <c:pt idx="17">
                  <c:v>108.70405319314892</c:v>
                </c:pt>
                <c:pt idx="18">
                  <c:v>112.72598460159162</c:v>
                </c:pt>
                <c:pt idx="19">
                  <c:v>104.45449092079994</c:v>
                </c:pt>
                <c:pt idx="20">
                  <c:v>104.69416037194071</c:v>
                </c:pt>
                <c:pt idx="21">
                  <c:v>97.4</c:v>
                </c:pt>
                <c:pt idx="22">
                  <c:v>86.951297557840562</c:v>
                </c:pt>
                <c:pt idx="23">
                  <c:v>98.7</c:v>
                </c:pt>
                <c:pt idx="24">
                  <c:v>116.88192050389205</c:v>
                </c:pt>
                <c:pt idx="25">
                  <c:v>106.79384552468555</c:v>
                </c:pt>
                <c:pt idx="26">
                  <c:v>115.60253721947488</c:v>
                </c:pt>
                <c:pt idx="27">
                  <c:v>80.38186855527529</c:v>
                </c:pt>
                <c:pt idx="28">
                  <c:v>94.871709814276045</c:v>
                </c:pt>
                <c:pt idx="29">
                  <c:v>106.29000399063416</c:v>
                </c:pt>
                <c:pt idx="30">
                  <c:v>105.15549249744296</c:v>
                </c:pt>
                <c:pt idx="31">
                  <c:v>89.611415899868675</c:v>
                </c:pt>
                <c:pt idx="32">
                  <c:v>109.46655857095891</c:v>
                </c:pt>
                <c:pt idx="33">
                  <c:v>80.090303740136591</c:v>
                </c:pt>
                <c:pt idx="34">
                  <c:v>101.83997284944138</c:v>
                </c:pt>
                <c:pt idx="35">
                  <c:v>90.487803730221358</c:v>
                </c:pt>
                <c:pt idx="36">
                  <c:v>101.37660653835665</c:v>
                </c:pt>
                <c:pt idx="37">
                  <c:v>89.221619672629771</c:v>
                </c:pt>
                <c:pt idx="38">
                  <c:v>81.121492011207366</c:v>
                </c:pt>
                <c:pt idx="39">
                  <c:v>99.98716521058887</c:v>
                </c:pt>
                <c:pt idx="40">
                  <c:v>91.293581473342314</c:v>
                </c:pt>
                <c:pt idx="41">
                  <c:v>107.43707400254056</c:v>
                </c:pt>
                <c:pt idx="42">
                  <c:v>83.79446007740961</c:v>
                </c:pt>
                <c:pt idx="43">
                  <c:v>118.11754107491282</c:v>
                </c:pt>
                <c:pt idx="44">
                  <c:v>117.60323419438475</c:v>
                </c:pt>
                <c:pt idx="45">
                  <c:v>97.459439964695619</c:v>
                </c:pt>
                <c:pt idx="46">
                  <c:v>112.74917042533906</c:v>
                </c:pt>
                <c:pt idx="47">
                  <c:v>81.845205602211578</c:v>
                </c:pt>
                <c:pt idx="48">
                  <c:v>107.27221233284261</c:v>
                </c:pt>
                <c:pt idx="49">
                  <c:v>108.18616516508268</c:v>
                </c:pt>
                <c:pt idx="50">
                  <c:v>108.80370909134777</c:v>
                </c:pt>
                <c:pt idx="51">
                  <c:v>118.19917633964792</c:v>
                </c:pt>
                <c:pt idx="52">
                  <c:v>87.91067508652516</c:v>
                </c:pt>
                <c:pt idx="53">
                  <c:v>85.176780378404715</c:v>
                </c:pt>
                <c:pt idx="54">
                  <c:v>94.860532288768098</c:v>
                </c:pt>
                <c:pt idx="55">
                  <c:v>91.416624175533613</c:v>
                </c:pt>
                <c:pt idx="56">
                  <c:v>100.2</c:v>
                </c:pt>
                <c:pt idx="57">
                  <c:v>99.448823194670879</c:v>
                </c:pt>
                <c:pt idx="58">
                  <c:v>113.49491620461083</c:v>
                </c:pt>
                <c:pt idx="59">
                  <c:v>89.486607538493757</c:v>
                </c:pt>
                <c:pt idx="60">
                  <c:v>80.667805460795321</c:v>
                </c:pt>
                <c:pt idx="61">
                  <c:v>101.52991358201933</c:v>
                </c:pt>
                <c:pt idx="62">
                  <c:v>110.4504502719916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'MAYO 2016'!$O$2:$O$135</c:f>
              <c:numCache>
                <c:formatCode>0.0</c:formatCode>
                <c:ptCount val="63"/>
                <c:pt idx="0">
                  <c:v>101.5298023891859</c:v>
                </c:pt>
                <c:pt idx="1">
                  <c:v>98.476507225779727</c:v>
                </c:pt>
                <c:pt idx="2">
                  <c:v>100.6865778198466</c:v>
                </c:pt>
                <c:pt idx="3">
                  <c:v>95.481238442115924</c:v>
                </c:pt>
                <c:pt idx="4">
                  <c:v>100.03844929823637</c:v>
                </c:pt>
                <c:pt idx="5">
                  <c:v>102.80787165396073</c:v>
                </c:pt>
                <c:pt idx="6">
                  <c:v>100.64719298603397</c:v>
                </c:pt>
                <c:pt idx="7">
                  <c:v>101.85491604713101</c:v>
                </c:pt>
                <c:pt idx="8">
                  <c:v>94.727874576667233</c:v>
                </c:pt>
                <c:pt idx="9">
                  <c:v>92.081064285447155</c:v>
                </c:pt>
                <c:pt idx="10">
                  <c:v>100.19933332711705</c:v>
                </c:pt>
                <c:pt idx="11">
                  <c:v>93.815865575297721</c:v>
                </c:pt>
                <c:pt idx="12">
                  <c:v>100.76786237533233</c:v>
                </c:pt>
                <c:pt idx="13">
                  <c:v>101.90076340681506</c:v>
                </c:pt>
                <c:pt idx="14">
                  <c:v>103.3215740763937</c:v>
                </c:pt>
                <c:pt idx="15">
                  <c:v>102.11806239612885</c:v>
                </c:pt>
                <c:pt idx="16">
                  <c:v>102.79004364362808</c:v>
                </c:pt>
                <c:pt idx="17">
                  <c:v>98.200926327982842</c:v>
                </c:pt>
                <c:pt idx="18">
                  <c:v>105.43658848008242</c:v>
                </c:pt>
                <c:pt idx="19">
                  <c:v>103.38717290889876</c:v>
                </c:pt>
                <c:pt idx="20">
                  <c:v>94.973536248339457</c:v>
                </c:pt>
                <c:pt idx="21">
                  <c:v>102.02517228429033</c:v>
                </c:pt>
                <c:pt idx="22">
                  <c:v>99.47490676916162</c:v>
                </c:pt>
                <c:pt idx="23">
                  <c:v>99.622877794864479</c:v>
                </c:pt>
                <c:pt idx="24">
                  <c:v>101.68061966059769</c:v>
                </c:pt>
                <c:pt idx="25">
                  <c:v>99.418741619168443</c:v>
                </c:pt>
                <c:pt idx="26">
                  <c:v>100.33545649310886</c:v>
                </c:pt>
                <c:pt idx="27">
                  <c:v>95.466058338285904</c:v>
                </c:pt>
                <c:pt idx="28">
                  <c:v>94.144908826257875</c:v>
                </c:pt>
                <c:pt idx="29">
                  <c:v>99.177885488816656</c:v>
                </c:pt>
                <c:pt idx="30">
                  <c:v>99.227313984652</c:v>
                </c:pt>
                <c:pt idx="31">
                  <c:v>95.482186979095104</c:v>
                </c:pt>
                <c:pt idx="32">
                  <c:v>102.49913719999029</c:v>
                </c:pt>
                <c:pt idx="33">
                  <c:v>95.551832045088958</c:v>
                </c:pt>
                <c:pt idx="34">
                  <c:v>99.552893281148584</c:v>
                </c:pt>
                <c:pt idx="35">
                  <c:v>98.039704275301332</c:v>
                </c:pt>
                <c:pt idx="36">
                  <c:v>101.82555061118687</c:v>
                </c:pt>
                <c:pt idx="37">
                  <c:v>96.864600291359721</c:v>
                </c:pt>
                <c:pt idx="38">
                  <c:v>100.15867318407268</c:v>
                </c:pt>
                <c:pt idx="39">
                  <c:v>103.75214168427544</c:v>
                </c:pt>
                <c:pt idx="40">
                  <c:v>98.587541937033677</c:v>
                </c:pt>
                <c:pt idx="41">
                  <c:v>102.78045979344533</c:v>
                </c:pt>
                <c:pt idx="42">
                  <c:v>95.598837638102168</c:v>
                </c:pt>
                <c:pt idx="43">
                  <c:v>103.13608190350104</c:v>
                </c:pt>
                <c:pt idx="44">
                  <c:v>99.376223545776369</c:v>
                </c:pt>
                <c:pt idx="45">
                  <c:v>104.40555804733553</c:v>
                </c:pt>
                <c:pt idx="46">
                  <c:v>100.31861030846679</c:v>
                </c:pt>
                <c:pt idx="47">
                  <c:v>103.24046090883671</c:v>
                </c:pt>
                <c:pt idx="48">
                  <c:v>99.623007685728098</c:v>
                </c:pt>
                <c:pt idx="49">
                  <c:v>98.888778995218644</c:v>
                </c:pt>
                <c:pt idx="50">
                  <c:v>101.33575753818893</c:v>
                </c:pt>
                <c:pt idx="51">
                  <c:v>98.031076875552486</c:v>
                </c:pt>
                <c:pt idx="52">
                  <c:v>97.859325599389251</c:v>
                </c:pt>
                <c:pt idx="53">
                  <c:v>97.387869539276579</c:v>
                </c:pt>
                <c:pt idx="54">
                  <c:v>100.37395058987347</c:v>
                </c:pt>
                <c:pt idx="55">
                  <c:v>95.574863484498351</c:v>
                </c:pt>
                <c:pt idx="56">
                  <c:v>101.51547936929876</c:v>
                </c:pt>
                <c:pt idx="57">
                  <c:v>100.94179260406266</c:v>
                </c:pt>
                <c:pt idx="58">
                  <c:v>95.907635616670376</c:v>
                </c:pt>
                <c:pt idx="59">
                  <c:v>101.63128843493334</c:v>
                </c:pt>
                <c:pt idx="60">
                  <c:v>100.87653128856128</c:v>
                </c:pt>
                <c:pt idx="61">
                  <c:v>99.496915728415189</c:v>
                </c:pt>
                <c:pt idx="62">
                  <c:v>99.319510792330973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'MAYO 2016'!$P$2:$P$135</c:f>
              <c:numCache>
                <c:formatCode>0.0</c:formatCode>
                <c:ptCount val="63"/>
                <c:pt idx="0">
                  <c:v>118.37526517074197</c:v>
                </c:pt>
                <c:pt idx="1">
                  <c:v>116.68803510045947</c:v>
                </c:pt>
                <c:pt idx="2">
                  <c:v>115.56539194633976</c:v>
                </c:pt>
                <c:pt idx="3">
                  <c:v>115.39581133664178</c:v>
                </c:pt>
                <c:pt idx="4">
                  <c:v>117.09548979524172</c:v>
                </c:pt>
                <c:pt idx="5">
                  <c:v>114.76202052334281</c:v>
                </c:pt>
                <c:pt idx="6">
                  <c:v>115.83082644088742</c:v>
                </c:pt>
                <c:pt idx="7">
                  <c:v>115.07554974976146</c:v>
                </c:pt>
                <c:pt idx="8">
                  <c:v>118.42574622693171</c:v>
                </c:pt>
                <c:pt idx="9">
                  <c:v>101.13995880453933</c:v>
                </c:pt>
                <c:pt idx="10">
                  <c:v>116.1145389307859</c:v>
                </c:pt>
                <c:pt idx="11">
                  <c:v>99.826263274467948</c:v>
                </c:pt>
                <c:pt idx="12">
                  <c:v>117.9077133685382</c:v>
                </c:pt>
                <c:pt idx="13">
                  <c:v>115.94447530539816</c:v>
                </c:pt>
                <c:pt idx="14">
                  <c:v>116.24176460816776</c:v>
                </c:pt>
                <c:pt idx="15">
                  <c:v>116.1964210044344</c:v>
                </c:pt>
                <c:pt idx="16">
                  <c:v>116.40499202952677</c:v>
                </c:pt>
                <c:pt idx="17">
                  <c:v>113.23902388449103</c:v>
                </c:pt>
                <c:pt idx="18">
                  <c:v>117.05076927657903</c:v>
                </c:pt>
                <c:pt idx="19">
                  <c:v>118.63399540968646</c:v>
                </c:pt>
                <c:pt idx="20">
                  <c:v>116.17976666903336</c:v>
                </c:pt>
                <c:pt idx="21">
                  <c:v>114.9789391708436</c:v>
                </c:pt>
                <c:pt idx="22">
                  <c:v>113.90491023188545</c:v>
                </c:pt>
                <c:pt idx="23">
                  <c:v>113.03167633169861</c:v>
                </c:pt>
                <c:pt idx="24">
                  <c:v>117.92343827381632</c:v>
                </c:pt>
                <c:pt idx="25">
                  <c:v>111.89149713785918</c:v>
                </c:pt>
                <c:pt idx="26">
                  <c:v>115.60253721947488</c:v>
                </c:pt>
                <c:pt idx="27">
                  <c:v>113.4095151254236</c:v>
                </c:pt>
                <c:pt idx="28">
                  <c:v>108.78388926795975</c:v>
                </c:pt>
                <c:pt idx="29">
                  <c:v>116.06656349215773</c:v>
                </c:pt>
                <c:pt idx="30">
                  <c:v>113.78477628505573</c:v>
                </c:pt>
                <c:pt idx="31">
                  <c:v>111.95428420746657</c:v>
                </c:pt>
                <c:pt idx="32">
                  <c:v>113.45077341273317</c:v>
                </c:pt>
                <c:pt idx="33">
                  <c:v>113.44667339812119</c:v>
                </c:pt>
                <c:pt idx="34">
                  <c:v>114.21597828369985</c:v>
                </c:pt>
                <c:pt idx="35">
                  <c:v>113.61753514745575</c:v>
                </c:pt>
                <c:pt idx="36">
                  <c:v>113.61503291592702</c:v>
                </c:pt>
                <c:pt idx="37">
                  <c:v>114.52296630434407</c:v>
                </c:pt>
                <c:pt idx="38">
                  <c:v>115.54378528107489</c:v>
                </c:pt>
                <c:pt idx="39">
                  <c:v>116.59303166529921</c:v>
                </c:pt>
                <c:pt idx="40">
                  <c:v>110.06334625277827</c:v>
                </c:pt>
                <c:pt idx="41">
                  <c:v>118.09997445669683</c:v>
                </c:pt>
                <c:pt idx="42">
                  <c:v>114.34111495371462</c:v>
                </c:pt>
                <c:pt idx="43">
                  <c:v>118.11754107491282</c:v>
                </c:pt>
                <c:pt idx="44">
                  <c:v>117.72960577260153</c:v>
                </c:pt>
                <c:pt idx="45">
                  <c:v>118.74901788831258</c:v>
                </c:pt>
                <c:pt idx="46">
                  <c:v>114.13130190683</c:v>
                </c:pt>
                <c:pt idx="47">
                  <c:v>118.06977217510567</c:v>
                </c:pt>
                <c:pt idx="48">
                  <c:v>117.66106790557161</c:v>
                </c:pt>
                <c:pt idx="49">
                  <c:v>118.17659824397305</c:v>
                </c:pt>
                <c:pt idx="50">
                  <c:v>114.05014634134554</c:v>
                </c:pt>
                <c:pt idx="51">
                  <c:v>118.60769854243995</c:v>
                </c:pt>
                <c:pt idx="52">
                  <c:v>118.65311592516565</c:v>
                </c:pt>
                <c:pt idx="53">
                  <c:v>118.80136399259746</c:v>
                </c:pt>
                <c:pt idx="54">
                  <c:v>118.21714329971482</c:v>
                </c:pt>
                <c:pt idx="55">
                  <c:v>116.90543238848882</c:v>
                </c:pt>
                <c:pt idx="56">
                  <c:v>114.57758906725084</c:v>
                </c:pt>
                <c:pt idx="57">
                  <c:v>113.87314659473472</c:v>
                </c:pt>
                <c:pt idx="58">
                  <c:v>118.27559398540856</c:v>
                </c:pt>
                <c:pt idx="59">
                  <c:v>113.35785047269187</c:v>
                </c:pt>
                <c:pt idx="60">
                  <c:v>113.53353203495649</c:v>
                </c:pt>
                <c:pt idx="61">
                  <c:v>118.40852647305769</c:v>
                </c:pt>
                <c:pt idx="62">
                  <c:v>116.0168001448134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'MAYO 2016'!$Q$2:$Q$135</c:f>
              <c:numCache>
                <c:formatCode>0.0</c:formatCode>
                <c:ptCount val="63"/>
                <c:pt idx="0">
                  <c:v>85.210606129520315</c:v>
                </c:pt>
                <c:pt idx="1">
                  <c:v>84.049588992505846</c:v>
                </c:pt>
                <c:pt idx="2">
                  <c:v>80.262170275789273</c:v>
                </c:pt>
                <c:pt idx="3">
                  <c:v>82.73291979283195</c:v>
                </c:pt>
                <c:pt idx="4">
                  <c:v>81.032741893853455</c:v>
                </c:pt>
                <c:pt idx="5">
                  <c:v>91.926861669223925</c:v>
                </c:pt>
                <c:pt idx="6">
                  <c:v>80.385688791791452</c:v>
                </c:pt>
                <c:pt idx="7">
                  <c:v>85.1</c:v>
                </c:pt>
                <c:pt idx="8">
                  <c:v>80.777502643673358</c:v>
                </c:pt>
                <c:pt idx="9">
                  <c:v>82.970506299421189</c:v>
                </c:pt>
                <c:pt idx="10">
                  <c:v>80.628851088340213</c:v>
                </c:pt>
                <c:pt idx="11">
                  <c:v>85.1660888215889</c:v>
                </c:pt>
                <c:pt idx="12">
                  <c:v>83.554347053773185</c:v>
                </c:pt>
                <c:pt idx="13">
                  <c:v>79.850652946579658</c:v>
                </c:pt>
                <c:pt idx="14">
                  <c:v>83.940122227115495</c:v>
                </c:pt>
                <c:pt idx="15">
                  <c:v>80.395200536705687</c:v>
                </c:pt>
                <c:pt idx="16">
                  <c:v>82.838832336951697</c:v>
                </c:pt>
                <c:pt idx="17">
                  <c:v>80.568018291745474</c:v>
                </c:pt>
                <c:pt idx="18">
                  <c:v>85.869266107143631</c:v>
                </c:pt>
                <c:pt idx="19">
                  <c:v>84.256161818627064</c:v>
                </c:pt>
                <c:pt idx="20">
                  <c:v>79.891103201400341</c:v>
                </c:pt>
                <c:pt idx="21">
                  <c:v>89.1</c:v>
                </c:pt>
                <c:pt idx="22">
                  <c:v>86.951297557840562</c:v>
                </c:pt>
                <c:pt idx="23">
                  <c:v>89.235051677798495</c:v>
                </c:pt>
                <c:pt idx="24">
                  <c:v>79.686031264939231</c:v>
                </c:pt>
                <c:pt idx="25">
                  <c:v>82.392497015671637</c:v>
                </c:pt>
                <c:pt idx="26">
                  <c:v>84.474862369083141</c:v>
                </c:pt>
                <c:pt idx="27">
                  <c:v>80.38186855527529</c:v>
                </c:pt>
                <c:pt idx="28">
                  <c:v>83.118503997046673</c:v>
                </c:pt>
                <c:pt idx="29">
                  <c:v>80.878981366930532</c:v>
                </c:pt>
                <c:pt idx="30">
                  <c:v>80.739529310572252</c:v>
                </c:pt>
                <c:pt idx="31">
                  <c:v>82.2625364744693</c:v>
                </c:pt>
                <c:pt idx="32">
                  <c:v>88.42318349783865</c:v>
                </c:pt>
                <c:pt idx="33">
                  <c:v>80.090303740136591</c:v>
                </c:pt>
                <c:pt idx="34">
                  <c:v>80.137862150557282</c:v>
                </c:pt>
                <c:pt idx="35">
                  <c:v>80.536754852461129</c:v>
                </c:pt>
                <c:pt idx="36">
                  <c:v>93.810699329493801</c:v>
                </c:pt>
                <c:pt idx="37">
                  <c:v>81.069342382030555</c:v>
                </c:pt>
                <c:pt idx="38">
                  <c:v>81.121492011207366</c:v>
                </c:pt>
                <c:pt idx="39">
                  <c:v>87.105931686004908</c:v>
                </c:pt>
                <c:pt idx="40">
                  <c:v>83.322263222137963</c:v>
                </c:pt>
                <c:pt idx="41">
                  <c:v>83.292301941856209</c:v>
                </c:pt>
                <c:pt idx="42">
                  <c:v>83.79446007740961</c:v>
                </c:pt>
                <c:pt idx="43">
                  <c:v>89.811714364577398</c:v>
                </c:pt>
                <c:pt idx="44">
                  <c:v>79.508529002063682</c:v>
                </c:pt>
                <c:pt idx="45">
                  <c:v>91.121965320654269</c:v>
                </c:pt>
                <c:pt idx="46">
                  <c:v>82.999448019835853</c:v>
                </c:pt>
                <c:pt idx="47">
                  <c:v>81.845205602211578</c:v>
                </c:pt>
                <c:pt idx="48">
                  <c:v>82.837897798395076</c:v>
                </c:pt>
                <c:pt idx="49">
                  <c:v>87.446141927491965</c:v>
                </c:pt>
                <c:pt idx="50">
                  <c:v>80.021403424218747</c:v>
                </c:pt>
                <c:pt idx="51">
                  <c:v>79.873125694933492</c:v>
                </c:pt>
                <c:pt idx="52">
                  <c:v>87.91067508652516</c:v>
                </c:pt>
                <c:pt idx="53">
                  <c:v>80.187712162581221</c:v>
                </c:pt>
                <c:pt idx="54">
                  <c:v>81.990477110822738</c:v>
                </c:pt>
                <c:pt idx="55">
                  <c:v>85.889001770651376</c:v>
                </c:pt>
                <c:pt idx="56">
                  <c:v>89.705344909293444</c:v>
                </c:pt>
                <c:pt idx="57">
                  <c:v>85.589118218008679</c:v>
                </c:pt>
                <c:pt idx="58">
                  <c:v>79.791561973458258</c:v>
                </c:pt>
                <c:pt idx="59">
                  <c:v>89.486607538493757</c:v>
                </c:pt>
                <c:pt idx="60">
                  <c:v>80.667805460795321</c:v>
                </c:pt>
                <c:pt idx="61">
                  <c:v>83.219609648682052</c:v>
                </c:pt>
                <c:pt idx="62">
                  <c:v>85.093630774760953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'MAYO 2016'!$R$2:$R$135</c:f>
              <c:numCache>
                <c:formatCode>General</c:formatCode>
                <c:ptCount val="6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'MAYO 2016'!$S$2:$S$135</c:f>
              <c:numCache>
                <c:formatCode>General</c:formatCode>
                <c:ptCount val="63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2016'!$B$2:$D$135</c15:sqref>
                        </c15:formulaRef>
                      </c:ext>
                    </c:extLst>
                    <c:multiLvlStrCache>
                      <c:ptCount val="63"/>
                      <c:lvl>
                        <c:pt idx="0">
                          <c:v>03/05/2016</c:v>
                        </c:pt>
                        <c:pt idx="1">
                          <c:v>03/05/2016</c:v>
                        </c:pt>
                        <c:pt idx="2">
                          <c:v>03/05/2016</c:v>
                        </c:pt>
                        <c:pt idx="3">
                          <c:v>04/05/2016</c:v>
                        </c:pt>
                        <c:pt idx="4">
                          <c:v>04/05/2016</c:v>
                        </c:pt>
                        <c:pt idx="5">
                          <c:v>04/05/2016</c:v>
                        </c:pt>
                        <c:pt idx="6">
                          <c:v>05/05/2016</c:v>
                        </c:pt>
                        <c:pt idx="7">
                          <c:v>05/05/2016</c:v>
                        </c:pt>
                        <c:pt idx="8">
                          <c:v>05/05/2016</c:v>
                        </c:pt>
                        <c:pt idx="9">
                          <c:v>06/05/2016</c:v>
                        </c:pt>
                        <c:pt idx="10">
                          <c:v>06/05/2016</c:v>
                        </c:pt>
                        <c:pt idx="11">
                          <c:v>06/05/2016</c:v>
                        </c:pt>
                        <c:pt idx="12">
                          <c:v>09/05/2016</c:v>
                        </c:pt>
                        <c:pt idx="13">
                          <c:v>09/05/2016</c:v>
                        </c:pt>
                        <c:pt idx="14">
                          <c:v>09/05/2016</c:v>
                        </c:pt>
                        <c:pt idx="15">
                          <c:v>10/05/2016</c:v>
                        </c:pt>
                        <c:pt idx="16">
                          <c:v>10/05/2016</c:v>
                        </c:pt>
                        <c:pt idx="17">
                          <c:v>10/05/2016</c:v>
                        </c:pt>
                        <c:pt idx="18">
                          <c:v>11/05/2016</c:v>
                        </c:pt>
                        <c:pt idx="19">
                          <c:v>11/05/2016</c:v>
                        </c:pt>
                        <c:pt idx="20">
                          <c:v>11/05/2016</c:v>
                        </c:pt>
                        <c:pt idx="21">
                          <c:v>12/05/2016</c:v>
                        </c:pt>
                        <c:pt idx="22">
                          <c:v>12/05/2016</c:v>
                        </c:pt>
                        <c:pt idx="23">
                          <c:v>12/05/2016</c:v>
                        </c:pt>
                        <c:pt idx="24">
                          <c:v>13/05/2016</c:v>
                        </c:pt>
                        <c:pt idx="25">
                          <c:v>13/05/2016</c:v>
                        </c:pt>
                        <c:pt idx="26">
                          <c:v>13/05/2016</c:v>
                        </c:pt>
                        <c:pt idx="27">
                          <c:v>16/05/2016</c:v>
                        </c:pt>
                        <c:pt idx="28">
                          <c:v>16/05/2016</c:v>
                        </c:pt>
                        <c:pt idx="29">
                          <c:v>16/05/2016</c:v>
                        </c:pt>
                        <c:pt idx="30">
                          <c:v>17/05/2016</c:v>
                        </c:pt>
                        <c:pt idx="31">
                          <c:v>17/05/2016</c:v>
                        </c:pt>
                        <c:pt idx="32">
                          <c:v>17/05/2016</c:v>
                        </c:pt>
                        <c:pt idx="33">
                          <c:v>18/05/2016</c:v>
                        </c:pt>
                        <c:pt idx="34">
                          <c:v>18/05/2016</c:v>
                        </c:pt>
                        <c:pt idx="35">
                          <c:v>18/05/2016</c:v>
                        </c:pt>
                        <c:pt idx="36">
                          <c:v>19/05/2016</c:v>
                        </c:pt>
                        <c:pt idx="37">
                          <c:v>19/05/2016</c:v>
                        </c:pt>
                        <c:pt idx="38">
                          <c:v>19/05/2016</c:v>
                        </c:pt>
                        <c:pt idx="39">
                          <c:v>20/05/2016</c:v>
                        </c:pt>
                        <c:pt idx="40">
                          <c:v>20/05/2016</c:v>
                        </c:pt>
                        <c:pt idx="41">
                          <c:v>20/05/2016</c:v>
                        </c:pt>
                        <c:pt idx="42">
                          <c:v>23/05/2016</c:v>
                        </c:pt>
                        <c:pt idx="43">
                          <c:v>23/05/2016</c:v>
                        </c:pt>
                        <c:pt idx="44">
                          <c:v>23/05/2016</c:v>
                        </c:pt>
                        <c:pt idx="45">
                          <c:v>24/05/2016</c:v>
                        </c:pt>
                        <c:pt idx="46">
                          <c:v>24/05/2016</c:v>
                        </c:pt>
                        <c:pt idx="47">
                          <c:v>24/05/2016</c:v>
                        </c:pt>
                        <c:pt idx="48">
                          <c:v>25/05/2016</c:v>
                        </c:pt>
                        <c:pt idx="49">
                          <c:v>25/05/2016</c:v>
                        </c:pt>
                        <c:pt idx="50">
                          <c:v>25/05/2016</c:v>
                        </c:pt>
                        <c:pt idx="51">
                          <c:v>26/05/2016</c:v>
                        </c:pt>
                        <c:pt idx="52">
                          <c:v>26/05/2016</c:v>
                        </c:pt>
                        <c:pt idx="53">
                          <c:v>26/05/2016</c:v>
                        </c:pt>
                        <c:pt idx="54">
                          <c:v>27/05/2016</c:v>
                        </c:pt>
                        <c:pt idx="55">
                          <c:v>27/05/2016</c:v>
                        </c:pt>
                        <c:pt idx="56">
                          <c:v>27/05/2016</c:v>
                        </c:pt>
                        <c:pt idx="57">
                          <c:v>30/05/2016</c:v>
                        </c:pt>
                        <c:pt idx="58">
                          <c:v>30/05/2016</c:v>
                        </c:pt>
                        <c:pt idx="59">
                          <c:v>30/05/2016</c:v>
                        </c:pt>
                        <c:pt idx="60">
                          <c:v>31/05/2016</c:v>
                        </c:pt>
                        <c:pt idx="61">
                          <c:v>31/05/2016</c:v>
                        </c:pt>
                        <c:pt idx="62">
                          <c:v>31/05/2016</c:v>
                        </c:pt>
                      </c:lvl>
                      <c:lvl>
                        <c:pt idx="0">
                          <c:v>143929</c:v>
                        </c:pt>
                        <c:pt idx="1">
                          <c:v>142791</c:v>
                        </c:pt>
                        <c:pt idx="2">
                          <c:v>143930</c:v>
                        </c:pt>
                        <c:pt idx="3">
                          <c:v>143979</c:v>
                        </c:pt>
                        <c:pt idx="4">
                          <c:v>143010</c:v>
                        </c:pt>
                        <c:pt idx="5">
                          <c:v>143643</c:v>
                        </c:pt>
                        <c:pt idx="6">
                          <c:v>144102</c:v>
                        </c:pt>
                        <c:pt idx="7">
                          <c:v>143007</c:v>
                        </c:pt>
                        <c:pt idx="8">
                          <c:v>143189</c:v>
                        </c:pt>
                        <c:pt idx="9">
                          <c:v>144156</c:v>
                        </c:pt>
                        <c:pt idx="10">
                          <c:v>144154</c:v>
                        </c:pt>
                        <c:pt idx="11">
                          <c:v>142792</c:v>
                        </c:pt>
                        <c:pt idx="12">
                          <c:v>141342</c:v>
                        </c:pt>
                        <c:pt idx="13">
                          <c:v>144428</c:v>
                        </c:pt>
                        <c:pt idx="14">
                          <c:v>144112</c:v>
                        </c:pt>
                        <c:pt idx="15">
                          <c:v>144307</c:v>
                        </c:pt>
                        <c:pt idx="16">
                          <c:v>143375</c:v>
                        </c:pt>
                        <c:pt idx="17">
                          <c:v>144357</c:v>
                        </c:pt>
                        <c:pt idx="18">
                          <c:v>144476</c:v>
                        </c:pt>
                        <c:pt idx="19">
                          <c:v>144299</c:v>
                        </c:pt>
                        <c:pt idx="20">
                          <c:v>144325</c:v>
                        </c:pt>
                        <c:pt idx="21">
                          <c:v>141344</c:v>
                        </c:pt>
                        <c:pt idx="22">
                          <c:v>144507</c:v>
                        </c:pt>
                        <c:pt idx="23">
                          <c:v>144100</c:v>
                        </c:pt>
                        <c:pt idx="24">
                          <c:v>144045</c:v>
                        </c:pt>
                        <c:pt idx="25">
                          <c:v>143588</c:v>
                        </c:pt>
                        <c:pt idx="26">
                          <c:v>144171</c:v>
                        </c:pt>
                        <c:pt idx="27">
                          <c:v>144508</c:v>
                        </c:pt>
                        <c:pt idx="28">
                          <c:v>144854</c:v>
                        </c:pt>
                        <c:pt idx="29">
                          <c:v>144324</c:v>
                        </c:pt>
                        <c:pt idx="30">
                          <c:v>144697</c:v>
                        </c:pt>
                        <c:pt idx="31">
                          <c:v>144923</c:v>
                        </c:pt>
                        <c:pt idx="32">
                          <c:v>144321</c:v>
                        </c:pt>
                        <c:pt idx="33">
                          <c:v>144092</c:v>
                        </c:pt>
                        <c:pt idx="34">
                          <c:v>144046</c:v>
                        </c:pt>
                        <c:pt idx="35">
                          <c:v>141348</c:v>
                        </c:pt>
                        <c:pt idx="36">
                          <c:v>144916</c:v>
                        </c:pt>
                        <c:pt idx="37">
                          <c:v>137893</c:v>
                        </c:pt>
                        <c:pt idx="38">
                          <c:v>145037</c:v>
                        </c:pt>
                        <c:pt idx="39">
                          <c:v>145229</c:v>
                        </c:pt>
                        <c:pt idx="40">
                          <c:v>145228</c:v>
                        </c:pt>
                        <c:pt idx="41">
                          <c:v>142922</c:v>
                        </c:pt>
                        <c:pt idx="42">
                          <c:v>144774</c:v>
                        </c:pt>
                        <c:pt idx="43">
                          <c:v>144046</c:v>
                        </c:pt>
                        <c:pt idx="44">
                          <c:v>144356</c:v>
                        </c:pt>
                        <c:pt idx="45">
                          <c:v>145301</c:v>
                        </c:pt>
                        <c:pt idx="46">
                          <c:v>145298</c:v>
                        </c:pt>
                        <c:pt idx="47">
                          <c:v>144624</c:v>
                        </c:pt>
                        <c:pt idx="48">
                          <c:v>145506</c:v>
                        </c:pt>
                        <c:pt idx="49">
                          <c:v>144777</c:v>
                        </c:pt>
                        <c:pt idx="50">
                          <c:v>143160</c:v>
                        </c:pt>
                        <c:pt idx="51">
                          <c:v>145504</c:v>
                        </c:pt>
                        <c:pt idx="52">
                          <c:v>144411</c:v>
                        </c:pt>
                        <c:pt idx="53">
                          <c:v>143162</c:v>
                        </c:pt>
                        <c:pt idx="54">
                          <c:v>145731</c:v>
                        </c:pt>
                        <c:pt idx="55">
                          <c:v>142672</c:v>
                        </c:pt>
                        <c:pt idx="56">
                          <c:v>145695</c:v>
                        </c:pt>
                        <c:pt idx="57">
                          <c:v>140010</c:v>
                        </c:pt>
                        <c:pt idx="58">
                          <c:v>145756</c:v>
                        </c:pt>
                        <c:pt idx="59">
                          <c:v>145717</c:v>
                        </c:pt>
                        <c:pt idx="60">
                          <c:v>145858</c:v>
                        </c:pt>
                        <c:pt idx="61">
                          <c:v>144754</c:v>
                        </c:pt>
                        <c:pt idx="62">
                          <c:v>143893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9677139280</c:v>
                        </c:pt>
                        <c:pt idx="2">
                          <c:v>98415475</c:v>
                        </c:pt>
                        <c:pt idx="3">
                          <c:v>999.Z99.230-2</c:v>
                        </c:pt>
                        <c:pt idx="4">
                          <c:v>98442225</c:v>
                        </c:pt>
                        <c:pt idx="5">
                          <c:v>41218754</c:v>
                        </c:pt>
                        <c:pt idx="6">
                          <c:v>5801792757</c:v>
                        </c:pt>
                        <c:pt idx="7">
                          <c:v>500332454</c:v>
                        </c:pt>
                        <c:pt idx="8">
                          <c:v>41028680</c:v>
                        </c:pt>
                        <c:pt idx="9">
                          <c:v>41036379</c:v>
                        </c:pt>
                        <c:pt idx="10">
                          <c:v>98494116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5802020772</c:v>
                        </c:pt>
                        <c:pt idx="14">
                          <c:v>8138475M</c:v>
                        </c:pt>
                        <c:pt idx="15">
                          <c:v>500324032</c:v>
                        </c:pt>
                        <c:pt idx="16">
                          <c:v>99431221</c:v>
                        </c:pt>
                        <c:pt idx="17">
                          <c:v>5802019966</c:v>
                        </c:pt>
                        <c:pt idx="18">
                          <c:v>500315602</c:v>
                        </c:pt>
                        <c:pt idx="19">
                          <c:v>9677139680</c:v>
                        </c:pt>
                        <c:pt idx="20">
                          <c:v>500332454</c:v>
                        </c:pt>
                        <c:pt idx="21">
                          <c:v>9677139280</c:v>
                        </c:pt>
                        <c:pt idx="22">
                          <c:v>9672016480</c:v>
                        </c:pt>
                        <c:pt idx="23">
                          <c:v>93810138</c:v>
                        </c:pt>
                        <c:pt idx="24">
                          <c:v>500355575</c:v>
                        </c:pt>
                        <c:pt idx="25">
                          <c:v>41218754</c:v>
                        </c:pt>
                        <c:pt idx="26">
                          <c:v>9677139580</c:v>
                        </c:pt>
                        <c:pt idx="27">
                          <c:v>41036379</c:v>
                        </c:pt>
                        <c:pt idx="28">
                          <c:v>500315602</c:v>
                        </c:pt>
                        <c:pt idx="29">
                          <c:v>500332454</c:v>
                        </c:pt>
                        <c:pt idx="30">
                          <c:v>98442225</c:v>
                        </c:pt>
                        <c:pt idx="31">
                          <c:v>8138475M</c:v>
                        </c:pt>
                        <c:pt idx="32">
                          <c:v>500332454</c:v>
                        </c:pt>
                        <c:pt idx="33">
                          <c:v>41036379</c:v>
                        </c:pt>
                        <c:pt idx="34">
                          <c:v>93810138</c:v>
                        </c:pt>
                        <c:pt idx="35">
                          <c:v>9677139280</c:v>
                        </c:pt>
                        <c:pt idx="36">
                          <c:v>98456187</c:v>
                        </c:pt>
                        <c:pt idx="37">
                          <c:v>41028680</c:v>
                        </c:pt>
                        <c:pt idx="38">
                          <c:v>TACOL176</c:v>
                        </c:pt>
                        <c:pt idx="39">
                          <c:v>500326325</c:v>
                        </c:pt>
                        <c:pt idx="40">
                          <c:v>98494116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93810138</c:v>
                        </c:pt>
                        <c:pt idx="44">
                          <c:v>5802019965</c:v>
                        </c:pt>
                        <c:pt idx="45">
                          <c:v>9672016480</c:v>
                        </c:pt>
                        <c:pt idx="46">
                          <c:v>98456187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9677139280</c:v>
                        </c:pt>
                        <c:pt idx="50">
                          <c:v>41028680</c:v>
                        </c:pt>
                        <c:pt idx="51">
                          <c:v>9672016480</c:v>
                        </c:pt>
                        <c:pt idx="52">
                          <c:v>500332454</c:v>
                        </c:pt>
                        <c:pt idx="53">
                          <c:v>8136709</c:v>
                        </c:pt>
                        <c:pt idx="54">
                          <c:v>500332454</c:v>
                        </c:pt>
                        <c:pt idx="55">
                          <c:v>41034212</c:v>
                        </c:pt>
                        <c:pt idx="56">
                          <c:v>98494116</c:v>
                        </c:pt>
                        <c:pt idx="57">
                          <c:v>9677139680</c:v>
                        </c:pt>
                        <c:pt idx="58">
                          <c:v>93810138</c:v>
                        </c:pt>
                        <c:pt idx="59">
                          <c:v>8134539M</c:v>
                        </c:pt>
                        <c:pt idx="60">
                          <c:v>500326325</c:v>
                        </c:pt>
                        <c:pt idx="61">
                          <c:v>9677139280</c:v>
                        </c:pt>
                        <c:pt idx="62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427648"/>
        <c:axId val="276428208"/>
      </c:lineChart>
      <c:catAx>
        <c:axId val="27642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6428208"/>
        <c:crosses val="autoZero"/>
        <c:auto val="1"/>
        <c:lblAlgn val="ctr"/>
        <c:lblOffset val="100"/>
        <c:noMultiLvlLbl val="0"/>
      </c:catAx>
      <c:valAx>
        <c:axId val="2764282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76427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'JUNIO 2016'!$E$2:$E$140</c:f>
              <c:numCache>
                <c:formatCode>0.0</c:formatCode>
                <c:ptCount val="64"/>
                <c:pt idx="0">
                  <c:v>96.622614116952292</c:v>
                </c:pt>
                <c:pt idx="1">
                  <c:v>83.111834104447553</c:v>
                </c:pt>
                <c:pt idx="2">
                  <c:v>80.334295344383207</c:v>
                </c:pt>
                <c:pt idx="3">
                  <c:v>93.102611514471107</c:v>
                </c:pt>
                <c:pt idx="4">
                  <c:v>79.929721700591514</c:v>
                </c:pt>
                <c:pt idx="5">
                  <c:v>108.1138462531366</c:v>
                </c:pt>
                <c:pt idx="6">
                  <c:v>113.5588837549632</c:v>
                </c:pt>
                <c:pt idx="7">
                  <c:v>108.69106922271766</c:v>
                </c:pt>
                <c:pt idx="8">
                  <c:v>117.37589206503614</c:v>
                </c:pt>
                <c:pt idx="9">
                  <c:v>86.401490224726956</c:v>
                </c:pt>
                <c:pt idx="10">
                  <c:v>94.04039363858864</c:v>
                </c:pt>
                <c:pt idx="11">
                  <c:v>98.3</c:v>
                </c:pt>
                <c:pt idx="12">
                  <c:v>79.415445312881474</c:v>
                </c:pt>
                <c:pt idx="13">
                  <c:v>107.82804662849793</c:v>
                </c:pt>
                <c:pt idx="14">
                  <c:v>101.382501418979</c:v>
                </c:pt>
                <c:pt idx="15">
                  <c:v>98.4</c:v>
                </c:pt>
                <c:pt idx="16">
                  <c:v>113.77728384977465</c:v>
                </c:pt>
                <c:pt idx="17">
                  <c:v>79.338941106479581</c:v>
                </c:pt>
                <c:pt idx="18">
                  <c:v>110.62943545383246</c:v>
                </c:pt>
                <c:pt idx="19">
                  <c:v>81.958818990623456</c:v>
                </c:pt>
                <c:pt idx="20">
                  <c:v>89.991461796697052</c:v>
                </c:pt>
                <c:pt idx="21">
                  <c:v>89.279150162431748</c:v>
                </c:pt>
                <c:pt idx="22">
                  <c:v>116.43332260341714</c:v>
                </c:pt>
                <c:pt idx="23">
                  <c:v>79.549549949640749</c:v>
                </c:pt>
                <c:pt idx="24">
                  <c:v>80.846495146994215</c:v>
                </c:pt>
                <c:pt idx="25">
                  <c:v>107.23180622317786</c:v>
                </c:pt>
                <c:pt idx="26">
                  <c:v>87.792375096563831</c:v>
                </c:pt>
                <c:pt idx="27">
                  <c:v>90.136471173370268</c:v>
                </c:pt>
                <c:pt idx="28">
                  <c:v>85.583414937772432</c:v>
                </c:pt>
                <c:pt idx="29">
                  <c:v>94.58463267054745</c:v>
                </c:pt>
                <c:pt idx="30">
                  <c:v>86.719644350254569</c:v>
                </c:pt>
                <c:pt idx="31">
                  <c:v>87.394853717182443</c:v>
                </c:pt>
                <c:pt idx="32">
                  <c:v>79.409841161193881</c:v>
                </c:pt>
                <c:pt idx="33">
                  <c:v>82.495376193529566</c:v>
                </c:pt>
                <c:pt idx="34">
                  <c:v>97.6</c:v>
                </c:pt>
                <c:pt idx="35">
                  <c:v>98.493202447832203</c:v>
                </c:pt>
                <c:pt idx="36">
                  <c:v>113.03609269462407</c:v>
                </c:pt>
                <c:pt idx="37">
                  <c:v>111.14938821292976</c:v>
                </c:pt>
                <c:pt idx="38">
                  <c:v>99.134421785825651</c:v>
                </c:pt>
                <c:pt idx="39">
                  <c:v>94.323822383168121</c:v>
                </c:pt>
                <c:pt idx="40">
                  <c:v>94.575694560258711</c:v>
                </c:pt>
                <c:pt idx="41">
                  <c:v>90.025568537394548</c:v>
                </c:pt>
                <c:pt idx="42">
                  <c:v>112.72690471236452</c:v>
                </c:pt>
                <c:pt idx="43">
                  <c:v>91.352191957759317</c:v>
                </c:pt>
                <c:pt idx="44">
                  <c:v>79.406759808103075</c:v>
                </c:pt>
                <c:pt idx="45">
                  <c:v>112.3504762234835</c:v>
                </c:pt>
                <c:pt idx="46">
                  <c:v>80.631175377033259</c:v>
                </c:pt>
                <c:pt idx="47">
                  <c:v>90.625437604983745</c:v>
                </c:pt>
                <c:pt idx="48">
                  <c:v>103.92508442231151</c:v>
                </c:pt>
                <c:pt idx="49">
                  <c:v>104.19518777397384</c:v>
                </c:pt>
                <c:pt idx="50">
                  <c:v>87.178496886776614</c:v>
                </c:pt>
                <c:pt idx="51">
                  <c:v>106.40615551684064</c:v>
                </c:pt>
                <c:pt idx="52">
                  <c:v>96.468999751573463</c:v>
                </c:pt>
                <c:pt idx="53">
                  <c:v>88.994131258786609</c:v>
                </c:pt>
                <c:pt idx="54">
                  <c:v>84.817463093549435</c:v>
                </c:pt>
                <c:pt idx="55">
                  <c:v>94.487471723786527</c:v>
                </c:pt>
                <c:pt idx="56">
                  <c:v>113.55322597802439</c:v>
                </c:pt>
                <c:pt idx="57">
                  <c:v>81.16042497767458</c:v>
                </c:pt>
                <c:pt idx="58">
                  <c:v>112.26126156669476</c:v>
                </c:pt>
                <c:pt idx="59">
                  <c:v>113.89281582281268</c:v>
                </c:pt>
                <c:pt idx="60">
                  <c:v>89.825653717079504</c:v>
                </c:pt>
                <c:pt idx="61">
                  <c:v>94.755729460169505</c:v>
                </c:pt>
                <c:pt idx="62">
                  <c:v>115.89089334029262</c:v>
                </c:pt>
                <c:pt idx="63">
                  <c:v>117.89976013584453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'JUNIO 2016'!$F$2:$F$140</c:f>
              <c:numCache>
                <c:formatCode>0.0</c:formatCode>
                <c:ptCount val="64"/>
                <c:pt idx="0">
                  <c:v>114.04996839543701</c:v>
                </c:pt>
                <c:pt idx="1">
                  <c:v>83.216907750600726</c:v>
                </c:pt>
                <c:pt idx="2">
                  <c:v>83.120121156162597</c:v>
                </c:pt>
                <c:pt idx="3">
                  <c:v>79.849057624188234</c:v>
                </c:pt>
                <c:pt idx="4">
                  <c:v>104.18062858913024</c:v>
                </c:pt>
                <c:pt idx="5">
                  <c:v>81.610498721926277</c:v>
                </c:pt>
                <c:pt idx="6">
                  <c:v>86.704017916820348</c:v>
                </c:pt>
                <c:pt idx="7">
                  <c:v>96.819771500045064</c:v>
                </c:pt>
                <c:pt idx="8">
                  <c:v>80.321841138007869</c:v>
                </c:pt>
                <c:pt idx="9">
                  <c:v>87.673019524738166</c:v>
                </c:pt>
                <c:pt idx="10">
                  <c:v>96.251705009843263</c:v>
                </c:pt>
                <c:pt idx="11">
                  <c:v>82.07620672880924</c:v>
                </c:pt>
                <c:pt idx="12">
                  <c:v>114.37347872763527</c:v>
                </c:pt>
                <c:pt idx="13">
                  <c:v>100.6</c:v>
                </c:pt>
                <c:pt idx="14">
                  <c:v>90.049265612333045</c:v>
                </c:pt>
                <c:pt idx="15">
                  <c:v>110.18582613927407</c:v>
                </c:pt>
                <c:pt idx="16">
                  <c:v>99.19748790318863</c:v>
                </c:pt>
                <c:pt idx="17">
                  <c:v>86.392095181567939</c:v>
                </c:pt>
                <c:pt idx="18">
                  <c:v>82.84313111727954</c:v>
                </c:pt>
                <c:pt idx="19">
                  <c:v>107.59483191641652</c:v>
                </c:pt>
                <c:pt idx="20">
                  <c:v>104.88457302153697</c:v>
                </c:pt>
                <c:pt idx="21">
                  <c:v>83.938021477371606</c:v>
                </c:pt>
                <c:pt idx="22">
                  <c:v>101.72737764443406</c:v>
                </c:pt>
                <c:pt idx="23">
                  <c:v>98.647800492238673</c:v>
                </c:pt>
                <c:pt idx="24">
                  <c:v>90.500644438657901</c:v>
                </c:pt>
                <c:pt idx="25">
                  <c:v>89.268634070201628</c:v>
                </c:pt>
                <c:pt idx="26">
                  <c:v>113.02173537045994</c:v>
                </c:pt>
                <c:pt idx="27">
                  <c:v>114.48734383435716</c:v>
                </c:pt>
                <c:pt idx="28">
                  <c:v>86.120500832391031</c:v>
                </c:pt>
                <c:pt idx="29">
                  <c:v>118.51086920150166</c:v>
                </c:pt>
                <c:pt idx="30">
                  <c:v>108.62081174629128</c:v>
                </c:pt>
                <c:pt idx="31">
                  <c:v>111.38367997799779</c:v>
                </c:pt>
                <c:pt idx="32">
                  <c:v>111.37837300446816</c:v>
                </c:pt>
                <c:pt idx="33">
                  <c:v>102.82461743840818</c:v>
                </c:pt>
                <c:pt idx="34">
                  <c:v>83.22487413571622</c:v>
                </c:pt>
                <c:pt idx="35">
                  <c:v>89.654021084610832</c:v>
                </c:pt>
                <c:pt idx="36">
                  <c:v>84.98880826917808</c:v>
                </c:pt>
                <c:pt idx="37">
                  <c:v>94.286798874210845</c:v>
                </c:pt>
                <c:pt idx="38">
                  <c:v>108.71609602934529</c:v>
                </c:pt>
                <c:pt idx="39">
                  <c:v>99.960506387390168</c:v>
                </c:pt>
                <c:pt idx="40">
                  <c:v>79.065690328400194</c:v>
                </c:pt>
                <c:pt idx="41">
                  <c:v>82.973360361373395</c:v>
                </c:pt>
                <c:pt idx="42">
                  <c:v>111.60014857753987</c:v>
                </c:pt>
                <c:pt idx="43">
                  <c:v>98.402811876604531</c:v>
                </c:pt>
                <c:pt idx="44">
                  <c:v>80.616785773788706</c:v>
                </c:pt>
                <c:pt idx="45">
                  <c:v>79.725274737471608</c:v>
                </c:pt>
                <c:pt idx="46">
                  <c:v>97.426087334123437</c:v>
                </c:pt>
                <c:pt idx="47">
                  <c:v>101.29495572127824</c:v>
                </c:pt>
                <c:pt idx="48">
                  <c:v>113.82041685620408</c:v>
                </c:pt>
                <c:pt idx="49">
                  <c:v>103.2934981632971</c:v>
                </c:pt>
                <c:pt idx="50">
                  <c:v>111.66578349031029</c:v>
                </c:pt>
                <c:pt idx="51">
                  <c:v>107.56106054677427</c:v>
                </c:pt>
                <c:pt idx="52">
                  <c:v>94.963258643273463</c:v>
                </c:pt>
                <c:pt idx="53">
                  <c:v>99.308374128819835</c:v>
                </c:pt>
                <c:pt idx="54">
                  <c:v>87.56604765217601</c:v>
                </c:pt>
                <c:pt idx="55">
                  <c:v>113.32994810187529</c:v>
                </c:pt>
                <c:pt idx="56">
                  <c:v>100.83035433518181</c:v>
                </c:pt>
                <c:pt idx="57">
                  <c:v>98.091729724917542</c:v>
                </c:pt>
                <c:pt idx="58">
                  <c:v>98.077831776001943</c:v>
                </c:pt>
                <c:pt idx="59">
                  <c:v>114.8700362430593</c:v>
                </c:pt>
                <c:pt idx="60">
                  <c:v>107.79201393982484</c:v>
                </c:pt>
                <c:pt idx="61">
                  <c:v>80.278951405669929</c:v>
                </c:pt>
                <c:pt idx="62">
                  <c:v>86.125133117463776</c:v>
                </c:pt>
                <c:pt idx="63">
                  <c:v>114.56054723334955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'JUNIO 2016'!$G$2:$G$140</c:f>
              <c:numCache>
                <c:formatCode>0.0</c:formatCode>
                <c:ptCount val="64"/>
                <c:pt idx="0">
                  <c:v>106.01043978579311</c:v>
                </c:pt>
                <c:pt idx="1">
                  <c:v>105.5355812191374</c:v>
                </c:pt>
                <c:pt idx="2">
                  <c:v>103.21940956740028</c:v>
                </c:pt>
                <c:pt idx="3">
                  <c:v>83.398287502542232</c:v>
                </c:pt>
                <c:pt idx="4">
                  <c:v>82.746953063955061</c:v>
                </c:pt>
                <c:pt idx="5">
                  <c:v>103.20351040264376</c:v>
                </c:pt>
                <c:pt idx="6">
                  <c:v>84.745984464194024</c:v>
                </c:pt>
                <c:pt idx="7">
                  <c:v>89.1</c:v>
                </c:pt>
                <c:pt idx="8">
                  <c:v>103.40884832056561</c:v>
                </c:pt>
                <c:pt idx="9">
                  <c:v>115.67536267159811</c:v>
                </c:pt>
                <c:pt idx="10">
                  <c:v>87.822554558129795</c:v>
                </c:pt>
                <c:pt idx="11">
                  <c:v>95.463631485638075</c:v>
                </c:pt>
                <c:pt idx="12">
                  <c:v>89.295268692102098</c:v>
                </c:pt>
                <c:pt idx="13">
                  <c:v>89.763285895898534</c:v>
                </c:pt>
                <c:pt idx="14">
                  <c:v>102.86446516479705</c:v>
                </c:pt>
                <c:pt idx="15">
                  <c:v>106.81140537469282</c:v>
                </c:pt>
                <c:pt idx="16">
                  <c:v>92.878709218868849</c:v>
                </c:pt>
                <c:pt idx="17">
                  <c:v>94.720196894982806</c:v>
                </c:pt>
                <c:pt idx="18">
                  <c:v>97.723815456724466</c:v>
                </c:pt>
                <c:pt idx="19">
                  <c:v>90.678343367840384</c:v>
                </c:pt>
                <c:pt idx="20">
                  <c:v>83.685040427351581</c:v>
                </c:pt>
                <c:pt idx="21">
                  <c:v>109.94423525564514</c:v>
                </c:pt>
                <c:pt idx="22">
                  <c:v>114.0467496790211</c:v>
                </c:pt>
                <c:pt idx="23">
                  <c:v>102.05294793746845</c:v>
                </c:pt>
                <c:pt idx="24">
                  <c:v>110.70596052757347</c:v>
                </c:pt>
                <c:pt idx="25">
                  <c:v>105.01619860658519</c:v>
                </c:pt>
                <c:pt idx="26">
                  <c:v>106.56586195110238</c:v>
                </c:pt>
                <c:pt idx="27">
                  <c:v>84.288585135263489</c:v>
                </c:pt>
                <c:pt idx="28">
                  <c:v>91.153680642647458</c:v>
                </c:pt>
                <c:pt idx="29">
                  <c:v>93.000931969570289</c:v>
                </c:pt>
                <c:pt idx="30">
                  <c:v>105.02314509102337</c:v>
                </c:pt>
                <c:pt idx="31">
                  <c:v>80.945394590190546</c:v>
                </c:pt>
                <c:pt idx="32">
                  <c:v>114.37059616549551</c:v>
                </c:pt>
                <c:pt idx="33">
                  <c:v>98.794985914380504</c:v>
                </c:pt>
                <c:pt idx="34">
                  <c:v>98.150050374631135</c:v>
                </c:pt>
                <c:pt idx="35">
                  <c:v>84.325073856311818</c:v>
                </c:pt>
                <c:pt idx="36">
                  <c:v>85.705515249110945</c:v>
                </c:pt>
                <c:pt idx="37">
                  <c:v>101.90376403851258</c:v>
                </c:pt>
                <c:pt idx="38">
                  <c:v>94.327600644944198</c:v>
                </c:pt>
                <c:pt idx="39">
                  <c:v>113.0563238615252</c:v>
                </c:pt>
                <c:pt idx="40">
                  <c:v>84.741080179222777</c:v>
                </c:pt>
                <c:pt idx="41">
                  <c:v>118.90270898818568</c:v>
                </c:pt>
                <c:pt idx="42">
                  <c:v>83.576048409590129</c:v>
                </c:pt>
                <c:pt idx="43">
                  <c:v>81.12823220119472</c:v>
                </c:pt>
                <c:pt idx="44">
                  <c:v>110.17913002965963</c:v>
                </c:pt>
                <c:pt idx="45">
                  <c:v>87.873199183983417</c:v>
                </c:pt>
                <c:pt idx="46">
                  <c:v>95.063883592109036</c:v>
                </c:pt>
                <c:pt idx="47">
                  <c:v>101.33502229859559</c:v>
                </c:pt>
                <c:pt idx="48">
                  <c:v>104.30578718557689</c:v>
                </c:pt>
                <c:pt idx="49">
                  <c:v>99.368761267846423</c:v>
                </c:pt>
                <c:pt idx="50">
                  <c:v>115.11310095986239</c:v>
                </c:pt>
                <c:pt idx="51">
                  <c:v>112.96899200482054</c:v>
                </c:pt>
                <c:pt idx="52">
                  <c:v>100.20840835818689</c:v>
                </c:pt>
                <c:pt idx="53">
                  <c:v>96.910592792802902</c:v>
                </c:pt>
                <c:pt idx="54">
                  <c:v>102.79261298956067</c:v>
                </c:pt>
                <c:pt idx="55">
                  <c:v>82.9444465040674</c:v>
                </c:pt>
                <c:pt idx="56">
                  <c:v>85.531418876801965</c:v>
                </c:pt>
                <c:pt idx="57">
                  <c:v>109.05815656156892</c:v>
                </c:pt>
                <c:pt idx="58">
                  <c:v>109.97701366015876</c:v>
                </c:pt>
                <c:pt idx="59">
                  <c:v>107.94896673978371</c:v>
                </c:pt>
                <c:pt idx="60">
                  <c:v>114.28133988451529</c:v>
                </c:pt>
                <c:pt idx="61">
                  <c:v>103.90151395108869</c:v>
                </c:pt>
                <c:pt idx="62">
                  <c:v>84.008229536653502</c:v>
                </c:pt>
                <c:pt idx="63">
                  <c:v>80.939751579322035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'JUNIO 2016'!$H$2:$H$140</c:f>
              <c:numCache>
                <c:formatCode>0.0</c:formatCode>
                <c:ptCount val="64"/>
                <c:pt idx="0">
                  <c:v>98.1</c:v>
                </c:pt>
                <c:pt idx="1">
                  <c:v>108.02690700580169</c:v>
                </c:pt>
                <c:pt idx="2">
                  <c:v>113.39303553148972</c:v>
                </c:pt>
                <c:pt idx="3">
                  <c:v>114.88665696007442</c:v>
                </c:pt>
                <c:pt idx="4">
                  <c:v>80.732574541032434</c:v>
                </c:pt>
                <c:pt idx="5">
                  <c:v>112.08313045418228</c:v>
                </c:pt>
                <c:pt idx="6">
                  <c:v>83.217149326592136</c:v>
                </c:pt>
                <c:pt idx="7">
                  <c:v>94.945625206895585</c:v>
                </c:pt>
                <c:pt idx="8">
                  <c:v>109.95943473415714</c:v>
                </c:pt>
                <c:pt idx="9">
                  <c:v>107.00670578193552</c:v>
                </c:pt>
                <c:pt idx="10">
                  <c:v>105.99389772314129</c:v>
                </c:pt>
                <c:pt idx="11">
                  <c:v>98.450673942942672</c:v>
                </c:pt>
                <c:pt idx="12">
                  <c:v>83.410872376938798</c:v>
                </c:pt>
                <c:pt idx="13">
                  <c:v>97.984711315406287</c:v>
                </c:pt>
                <c:pt idx="14">
                  <c:v>98.020835575589757</c:v>
                </c:pt>
                <c:pt idx="15">
                  <c:v>84.411795039664142</c:v>
                </c:pt>
                <c:pt idx="16">
                  <c:v>95.2</c:v>
                </c:pt>
                <c:pt idx="17">
                  <c:v>113.50030764529285</c:v>
                </c:pt>
                <c:pt idx="18">
                  <c:v>80.486618287158748</c:v>
                </c:pt>
                <c:pt idx="19">
                  <c:v>100.1</c:v>
                </c:pt>
                <c:pt idx="20">
                  <c:v>101.45116001559983</c:v>
                </c:pt>
                <c:pt idx="21">
                  <c:v>105.18282838401609</c:v>
                </c:pt>
                <c:pt idx="22">
                  <c:v>107.9360046256092</c:v>
                </c:pt>
                <c:pt idx="23">
                  <c:v>96.761179277217963</c:v>
                </c:pt>
                <c:pt idx="24">
                  <c:v>115.90140367930644</c:v>
                </c:pt>
                <c:pt idx="25">
                  <c:v>118.09357310184592</c:v>
                </c:pt>
                <c:pt idx="26">
                  <c:v>115.54648471272517</c:v>
                </c:pt>
                <c:pt idx="27">
                  <c:v>109.17518743102218</c:v>
                </c:pt>
                <c:pt idx="28">
                  <c:v>109.34906477279401</c:v>
                </c:pt>
                <c:pt idx="29">
                  <c:v>99.425274553968748</c:v>
                </c:pt>
                <c:pt idx="30">
                  <c:v>99.415768696586241</c:v>
                </c:pt>
                <c:pt idx="31">
                  <c:v>90.626946683730338</c:v>
                </c:pt>
                <c:pt idx="32">
                  <c:v>94.412158726987428</c:v>
                </c:pt>
                <c:pt idx="33">
                  <c:v>82.156886560656915</c:v>
                </c:pt>
                <c:pt idx="34">
                  <c:v>88.438666267962191</c:v>
                </c:pt>
                <c:pt idx="35">
                  <c:v>104.02250945734249</c:v>
                </c:pt>
                <c:pt idx="36">
                  <c:v>98.1</c:v>
                </c:pt>
                <c:pt idx="37">
                  <c:v>95.893943247698658</c:v>
                </c:pt>
                <c:pt idx="38">
                  <c:v>102.0257594924349</c:v>
                </c:pt>
                <c:pt idx="39">
                  <c:v>86.286861609668094</c:v>
                </c:pt>
                <c:pt idx="40">
                  <c:v>85.738048741015589</c:v>
                </c:pt>
                <c:pt idx="41">
                  <c:v>100.64132602715455</c:v>
                </c:pt>
                <c:pt idx="42">
                  <c:v>107.86169328675292</c:v>
                </c:pt>
                <c:pt idx="43">
                  <c:v>118.69561977082682</c:v>
                </c:pt>
                <c:pt idx="44">
                  <c:v>96.513064126386254</c:v>
                </c:pt>
                <c:pt idx="45">
                  <c:v>109.04396230910893</c:v>
                </c:pt>
                <c:pt idx="46">
                  <c:v>83.813554792205622</c:v>
                </c:pt>
                <c:pt idx="47">
                  <c:v>82.349408489506942</c:v>
                </c:pt>
                <c:pt idx="48">
                  <c:v>115.67045435267373</c:v>
                </c:pt>
                <c:pt idx="49">
                  <c:v>80.843809939844846</c:v>
                </c:pt>
                <c:pt idx="50">
                  <c:v>87.51703343298658</c:v>
                </c:pt>
                <c:pt idx="51">
                  <c:v>87.082981332481324</c:v>
                </c:pt>
                <c:pt idx="52">
                  <c:v>111.69529060620091</c:v>
                </c:pt>
                <c:pt idx="53">
                  <c:v>104.6536352569773</c:v>
                </c:pt>
                <c:pt idx="54">
                  <c:v>103.11920007201383</c:v>
                </c:pt>
                <c:pt idx="55">
                  <c:v>94.750167439917405</c:v>
                </c:pt>
                <c:pt idx="56">
                  <c:v>93.258979930442024</c:v>
                </c:pt>
                <c:pt idx="57">
                  <c:v>83.37645352802204</c:v>
                </c:pt>
                <c:pt idx="58">
                  <c:v>108.79675010705785</c:v>
                </c:pt>
                <c:pt idx="59">
                  <c:v>83.862745325481598</c:v>
                </c:pt>
                <c:pt idx="60">
                  <c:v>91.836683051112843</c:v>
                </c:pt>
                <c:pt idx="61">
                  <c:v>97.551372060260036</c:v>
                </c:pt>
                <c:pt idx="62">
                  <c:v>91.046098941524477</c:v>
                </c:pt>
                <c:pt idx="63">
                  <c:v>107.37273859268122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'JUNIO 2016'!$I$2:$I$140</c:f>
              <c:numCache>
                <c:formatCode>0.0</c:formatCode>
                <c:ptCount val="64"/>
                <c:pt idx="0">
                  <c:v>105.44873259308709</c:v>
                </c:pt>
                <c:pt idx="1">
                  <c:v>100.1</c:v>
                </c:pt>
                <c:pt idx="2">
                  <c:v>112.65717120159371</c:v>
                </c:pt>
                <c:pt idx="3">
                  <c:v>90.522961424613385</c:v>
                </c:pt>
                <c:pt idx="4">
                  <c:v>93.934169424730584</c:v>
                </c:pt>
                <c:pt idx="5">
                  <c:v>96.766955161630449</c:v>
                </c:pt>
                <c:pt idx="6">
                  <c:v>118.12912242904322</c:v>
                </c:pt>
                <c:pt idx="7">
                  <c:v>84.024468301442141</c:v>
                </c:pt>
                <c:pt idx="8">
                  <c:v>109.01293906697981</c:v>
                </c:pt>
                <c:pt idx="9">
                  <c:v>82.433063824025581</c:v>
                </c:pt>
                <c:pt idx="10">
                  <c:v>112.48759707444358</c:v>
                </c:pt>
                <c:pt idx="11">
                  <c:v>114.97236731773745</c:v>
                </c:pt>
                <c:pt idx="12">
                  <c:v>88.822670212447406</c:v>
                </c:pt>
                <c:pt idx="13">
                  <c:v>112.03742836184138</c:v>
                </c:pt>
                <c:pt idx="14">
                  <c:v>112.24747698916654</c:v>
                </c:pt>
                <c:pt idx="15">
                  <c:v>80.381196748109446</c:v>
                </c:pt>
                <c:pt idx="16">
                  <c:v>111.48881682679902</c:v>
                </c:pt>
                <c:pt idx="17">
                  <c:v>95.187127533540746</c:v>
                </c:pt>
                <c:pt idx="18">
                  <c:v>92.864602787081409</c:v>
                </c:pt>
                <c:pt idx="19">
                  <c:v>97.400493940458119</c:v>
                </c:pt>
                <c:pt idx="20">
                  <c:v>91.856878929720835</c:v>
                </c:pt>
                <c:pt idx="21">
                  <c:v>92.093200756579691</c:v>
                </c:pt>
                <c:pt idx="22">
                  <c:v>89.180345777044437</c:v>
                </c:pt>
                <c:pt idx="23">
                  <c:v>109.14701155163004</c:v>
                </c:pt>
                <c:pt idx="24">
                  <c:v>104.0110356314074</c:v>
                </c:pt>
                <c:pt idx="25">
                  <c:v>114.70642129761897</c:v>
                </c:pt>
                <c:pt idx="26">
                  <c:v>118.45478337469689</c:v>
                </c:pt>
                <c:pt idx="27">
                  <c:v>101.32756205625553</c:v>
                </c:pt>
                <c:pt idx="28">
                  <c:v>104.58491691463692</c:v>
                </c:pt>
                <c:pt idx="29">
                  <c:v>100.3</c:v>
                </c:pt>
                <c:pt idx="30">
                  <c:v>84.745884233362517</c:v>
                </c:pt>
                <c:pt idx="31">
                  <c:v>81.162204274307825</c:v>
                </c:pt>
                <c:pt idx="32">
                  <c:v>91.212929991602422</c:v>
                </c:pt>
                <c:pt idx="33">
                  <c:v>103.36268566481996</c:v>
                </c:pt>
                <c:pt idx="34">
                  <c:v>93.858033194318722</c:v>
                </c:pt>
                <c:pt idx="35">
                  <c:v>81.115140744420785</c:v>
                </c:pt>
                <c:pt idx="36">
                  <c:v>111.70921230453143</c:v>
                </c:pt>
                <c:pt idx="37">
                  <c:v>108.40096547336159</c:v>
                </c:pt>
                <c:pt idx="38">
                  <c:v>115.76369466036797</c:v>
                </c:pt>
                <c:pt idx="39">
                  <c:v>98.007194475037238</c:v>
                </c:pt>
                <c:pt idx="40">
                  <c:v>87.391999569157846</c:v>
                </c:pt>
                <c:pt idx="41">
                  <c:v>81.210721449542817</c:v>
                </c:pt>
                <c:pt idx="42">
                  <c:v>117.61487330137021</c:v>
                </c:pt>
                <c:pt idx="43">
                  <c:v>79.042085930012874</c:v>
                </c:pt>
                <c:pt idx="44">
                  <c:v>95.288829796284489</c:v>
                </c:pt>
                <c:pt idx="45">
                  <c:v>118.2106214883087</c:v>
                </c:pt>
                <c:pt idx="46">
                  <c:v>91.925619499936715</c:v>
                </c:pt>
                <c:pt idx="47">
                  <c:v>87.5549706835763</c:v>
                </c:pt>
                <c:pt idx="48">
                  <c:v>90.677646701951744</c:v>
                </c:pt>
                <c:pt idx="49">
                  <c:v>99.744265744841613</c:v>
                </c:pt>
                <c:pt idx="50">
                  <c:v>81.903993569849845</c:v>
                </c:pt>
                <c:pt idx="51">
                  <c:v>100.52028313683468</c:v>
                </c:pt>
                <c:pt idx="52">
                  <c:v>109.46587729746837</c:v>
                </c:pt>
                <c:pt idx="53">
                  <c:v>86.736623114218119</c:v>
                </c:pt>
                <c:pt idx="54">
                  <c:v>97.503941319727119</c:v>
                </c:pt>
                <c:pt idx="55">
                  <c:v>89.583376430079483</c:v>
                </c:pt>
                <c:pt idx="56">
                  <c:v>79.830066939331203</c:v>
                </c:pt>
                <c:pt idx="57">
                  <c:v>100.4676487852323</c:v>
                </c:pt>
                <c:pt idx="58">
                  <c:v>103.16490466430952</c:v>
                </c:pt>
                <c:pt idx="59">
                  <c:v>92.910277752923676</c:v>
                </c:pt>
                <c:pt idx="60">
                  <c:v>114.44531345923275</c:v>
                </c:pt>
                <c:pt idx="61">
                  <c:v>106.47082699174393</c:v>
                </c:pt>
                <c:pt idx="62">
                  <c:v>103.82801347501083</c:v>
                </c:pt>
                <c:pt idx="63">
                  <c:v>88.973061521320986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'JUNIO 2016'!$J$2:$J$140</c:f>
              <c:numCache>
                <c:formatCode>0.0</c:formatCode>
                <c:ptCount val="64"/>
                <c:pt idx="0">
                  <c:v>106.43769255747029</c:v>
                </c:pt>
                <c:pt idx="1">
                  <c:v>100.58960184125348</c:v>
                </c:pt>
                <c:pt idx="2">
                  <c:v>90.738671998524438</c:v>
                </c:pt>
                <c:pt idx="3">
                  <c:v>99.812794065807765</c:v>
                </c:pt>
                <c:pt idx="4">
                  <c:v>98.2</c:v>
                </c:pt>
                <c:pt idx="5">
                  <c:v>109.55357249039301</c:v>
                </c:pt>
                <c:pt idx="6">
                  <c:v>105.89239768584682</c:v>
                </c:pt>
                <c:pt idx="7">
                  <c:v>89.768614432379266</c:v>
                </c:pt>
                <c:pt idx="8">
                  <c:v>99.979255254823968</c:v>
                </c:pt>
                <c:pt idx="9">
                  <c:v>88.623726075891256</c:v>
                </c:pt>
                <c:pt idx="10">
                  <c:v>113.41856581361253</c:v>
                </c:pt>
                <c:pt idx="11">
                  <c:v>109.39209901436996</c:v>
                </c:pt>
                <c:pt idx="12">
                  <c:v>110.7689992974786</c:v>
                </c:pt>
                <c:pt idx="13">
                  <c:v>103.8818716961171</c:v>
                </c:pt>
                <c:pt idx="14">
                  <c:v>115.2393505478781</c:v>
                </c:pt>
                <c:pt idx="15">
                  <c:v>109.06688721337113</c:v>
                </c:pt>
                <c:pt idx="16">
                  <c:v>91.055611489502922</c:v>
                </c:pt>
                <c:pt idx="17">
                  <c:v>114.78237994334241</c:v>
                </c:pt>
                <c:pt idx="18">
                  <c:v>91.554690557237194</c:v>
                </c:pt>
                <c:pt idx="19">
                  <c:v>117.01591277612275</c:v>
                </c:pt>
                <c:pt idx="20">
                  <c:v>113.17515174129022</c:v>
                </c:pt>
                <c:pt idx="21">
                  <c:v>99.750795391867413</c:v>
                </c:pt>
                <c:pt idx="22">
                  <c:v>109.96257510787284</c:v>
                </c:pt>
                <c:pt idx="23">
                  <c:v>106.5469229472983</c:v>
                </c:pt>
                <c:pt idx="24">
                  <c:v>84.950033972971511</c:v>
                </c:pt>
                <c:pt idx="25">
                  <c:v>102.87089684443845</c:v>
                </c:pt>
                <c:pt idx="26">
                  <c:v>105.04277234124442</c:v>
                </c:pt>
                <c:pt idx="27">
                  <c:v>112.90822518302652</c:v>
                </c:pt>
                <c:pt idx="28">
                  <c:v>105.68170142555174</c:v>
                </c:pt>
                <c:pt idx="29">
                  <c:v>79.74036623070505</c:v>
                </c:pt>
                <c:pt idx="30">
                  <c:v>87.940213304385523</c:v>
                </c:pt>
                <c:pt idx="31">
                  <c:v>99.388876369789884</c:v>
                </c:pt>
                <c:pt idx="32">
                  <c:v>83.384977479839378</c:v>
                </c:pt>
                <c:pt idx="33">
                  <c:v>111.43727297715961</c:v>
                </c:pt>
                <c:pt idx="34">
                  <c:v>97.217655665652316</c:v>
                </c:pt>
                <c:pt idx="35">
                  <c:v>111.3647565788916</c:v>
                </c:pt>
                <c:pt idx="36">
                  <c:v>85.3</c:v>
                </c:pt>
                <c:pt idx="37">
                  <c:v>113.61423083087595</c:v>
                </c:pt>
                <c:pt idx="38">
                  <c:v>89.078085121886915</c:v>
                </c:pt>
                <c:pt idx="39">
                  <c:v>80.487888141988734</c:v>
                </c:pt>
                <c:pt idx="40">
                  <c:v>100.53030710319256</c:v>
                </c:pt>
                <c:pt idx="41">
                  <c:v>117.33344146226693</c:v>
                </c:pt>
                <c:pt idx="42">
                  <c:v>100.53455989873177</c:v>
                </c:pt>
                <c:pt idx="43">
                  <c:v>81.447144043956769</c:v>
                </c:pt>
                <c:pt idx="44">
                  <c:v>117.14211679594115</c:v>
                </c:pt>
                <c:pt idx="45">
                  <c:v>104.98369229824566</c:v>
                </c:pt>
                <c:pt idx="46">
                  <c:v>88.169064891941929</c:v>
                </c:pt>
                <c:pt idx="47">
                  <c:v>102.6421779218052</c:v>
                </c:pt>
                <c:pt idx="48">
                  <c:v>105.07383662785179</c:v>
                </c:pt>
                <c:pt idx="49">
                  <c:v>100.99437435633008</c:v>
                </c:pt>
                <c:pt idx="50">
                  <c:v>95.55009520791566</c:v>
                </c:pt>
                <c:pt idx="51">
                  <c:v>112.79961895510223</c:v>
                </c:pt>
                <c:pt idx="52">
                  <c:v>104.05551859774947</c:v>
                </c:pt>
                <c:pt idx="53">
                  <c:v>109.68249028118001</c:v>
                </c:pt>
                <c:pt idx="54">
                  <c:v>101.31752181645189</c:v>
                </c:pt>
                <c:pt idx="55">
                  <c:v>98.653510564854173</c:v>
                </c:pt>
                <c:pt idx="56">
                  <c:v>82.564366876062635</c:v>
                </c:pt>
                <c:pt idx="57">
                  <c:v>115.2090355933768</c:v>
                </c:pt>
                <c:pt idx="58">
                  <c:v>111.9124908197269</c:v>
                </c:pt>
                <c:pt idx="59">
                  <c:v>109.7570475181453</c:v>
                </c:pt>
                <c:pt idx="60">
                  <c:v>108.58307266455795</c:v>
                </c:pt>
                <c:pt idx="61">
                  <c:v>114.98838857407387</c:v>
                </c:pt>
                <c:pt idx="62">
                  <c:v>82.490813411996726</c:v>
                </c:pt>
                <c:pt idx="63">
                  <c:v>86.822221402679858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'JUNIO 2016'!$K$2:$K$140</c:f>
              <c:numCache>
                <c:formatCode>0.0</c:formatCode>
                <c:ptCount val="64"/>
                <c:pt idx="0">
                  <c:v>103.61327393651025</c:v>
                </c:pt>
                <c:pt idx="1">
                  <c:v>91.726033941152139</c:v>
                </c:pt>
                <c:pt idx="2">
                  <c:v>104.3</c:v>
                </c:pt>
                <c:pt idx="3">
                  <c:v>102.53236951543566</c:v>
                </c:pt>
                <c:pt idx="4">
                  <c:v>97.808626424405304</c:v>
                </c:pt>
                <c:pt idx="5">
                  <c:v>107.38763429658505</c:v>
                </c:pt>
                <c:pt idx="6">
                  <c:v>79.645701193072284</c:v>
                </c:pt>
                <c:pt idx="7">
                  <c:v>109.51576930892088</c:v>
                </c:pt>
                <c:pt idx="8">
                  <c:v>109.74881926604894</c:v>
                </c:pt>
                <c:pt idx="9">
                  <c:v>83.742841477857525</c:v>
                </c:pt>
                <c:pt idx="10">
                  <c:v>90.726078240297724</c:v>
                </c:pt>
                <c:pt idx="11">
                  <c:v>104.55075585435023</c:v>
                </c:pt>
                <c:pt idx="12">
                  <c:v>84.655374915950134</c:v>
                </c:pt>
                <c:pt idx="13">
                  <c:v>79.426953832371751</c:v>
                </c:pt>
                <c:pt idx="14">
                  <c:v>89.140896505477286</c:v>
                </c:pt>
                <c:pt idx="15">
                  <c:v>109.0458789752536</c:v>
                </c:pt>
                <c:pt idx="16">
                  <c:v>109.42018346415017</c:v>
                </c:pt>
                <c:pt idx="17">
                  <c:v>108.47098435065838</c:v>
                </c:pt>
                <c:pt idx="18">
                  <c:v>106.41874424478789</c:v>
                </c:pt>
                <c:pt idx="19">
                  <c:v>88.06968507917972</c:v>
                </c:pt>
                <c:pt idx="20">
                  <c:v>106.66667806093338</c:v>
                </c:pt>
                <c:pt idx="21">
                  <c:v>116.07153589256336</c:v>
                </c:pt>
                <c:pt idx="22">
                  <c:v>110.09368761790392</c:v>
                </c:pt>
                <c:pt idx="23">
                  <c:v>111.79049464455443</c:v>
                </c:pt>
                <c:pt idx="24">
                  <c:v>112.18414210467338</c:v>
                </c:pt>
                <c:pt idx="25">
                  <c:v>97.448652019548589</c:v>
                </c:pt>
                <c:pt idx="26">
                  <c:v>91.084611938684205</c:v>
                </c:pt>
                <c:pt idx="27">
                  <c:v>93.219461448328971</c:v>
                </c:pt>
                <c:pt idx="28">
                  <c:v>89.936698035581728</c:v>
                </c:pt>
                <c:pt idx="29">
                  <c:v>101.0467873775729</c:v>
                </c:pt>
                <c:pt idx="30">
                  <c:v>92.218852808596793</c:v>
                </c:pt>
                <c:pt idx="31">
                  <c:v>99.657429070624914</c:v>
                </c:pt>
                <c:pt idx="32">
                  <c:v>114.19095446093526</c:v>
                </c:pt>
                <c:pt idx="33">
                  <c:v>116.37052110968408</c:v>
                </c:pt>
                <c:pt idx="34">
                  <c:v>113.73529974963017</c:v>
                </c:pt>
                <c:pt idx="35">
                  <c:v>88.694474427435836</c:v>
                </c:pt>
                <c:pt idx="36">
                  <c:v>91.061860548699812</c:v>
                </c:pt>
                <c:pt idx="37">
                  <c:v>114.81554933554379</c:v>
                </c:pt>
                <c:pt idx="38">
                  <c:v>103.4358530809609</c:v>
                </c:pt>
                <c:pt idx="39">
                  <c:v>105.30489012954513</c:v>
                </c:pt>
                <c:pt idx="40">
                  <c:v>109.42153042238567</c:v>
                </c:pt>
                <c:pt idx="41">
                  <c:v>100.88127150516189</c:v>
                </c:pt>
                <c:pt idx="42">
                  <c:v>100.0520853376766</c:v>
                </c:pt>
                <c:pt idx="43">
                  <c:v>97.867080563431784</c:v>
                </c:pt>
                <c:pt idx="44">
                  <c:v>97.239661839079247</c:v>
                </c:pt>
                <c:pt idx="45">
                  <c:v>113.35055547186384</c:v>
                </c:pt>
                <c:pt idx="46">
                  <c:v>100.62950176443391</c:v>
                </c:pt>
                <c:pt idx="47">
                  <c:v>114.49026219757245</c:v>
                </c:pt>
                <c:pt idx="48">
                  <c:v>96.624929600425304</c:v>
                </c:pt>
                <c:pt idx="49">
                  <c:v>99.340447159630173</c:v>
                </c:pt>
                <c:pt idx="50">
                  <c:v>88.510185516921993</c:v>
                </c:pt>
                <c:pt idx="51">
                  <c:v>107.63422634620576</c:v>
                </c:pt>
                <c:pt idx="52">
                  <c:v>93.869499639900141</c:v>
                </c:pt>
                <c:pt idx="53">
                  <c:v>112.74012137713618</c:v>
                </c:pt>
                <c:pt idx="54">
                  <c:v>117.40269166606532</c:v>
                </c:pt>
                <c:pt idx="55">
                  <c:v>118.63888750696077</c:v>
                </c:pt>
                <c:pt idx="56">
                  <c:v>109.35139557170487</c:v>
                </c:pt>
                <c:pt idx="57">
                  <c:v>86.101578443230864</c:v>
                </c:pt>
                <c:pt idx="58">
                  <c:v>110.37573281106688</c:v>
                </c:pt>
                <c:pt idx="59">
                  <c:v>84.835192722484933</c:v>
                </c:pt>
                <c:pt idx="60">
                  <c:v>79.893705335354937</c:v>
                </c:pt>
                <c:pt idx="61">
                  <c:v>86.598391434684459</c:v>
                </c:pt>
                <c:pt idx="62">
                  <c:v>82.051917203780988</c:v>
                </c:pt>
                <c:pt idx="63">
                  <c:v>115.45150226392971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'JUNIO 2016'!$L$2:$L$140</c:f>
              <c:numCache>
                <c:formatCode>0.0</c:formatCode>
                <c:ptCount val="64"/>
                <c:pt idx="0">
                  <c:v>93.600571324904848</c:v>
                </c:pt>
                <c:pt idx="1">
                  <c:v>106.55993926910625</c:v>
                </c:pt>
                <c:pt idx="2">
                  <c:v>95.319873801075545</c:v>
                </c:pt>
                <c:pt idx="3">
                  <c:v>88.043685761916876</c:v>
                </c:pt>
                <c:pt idx="4">
                  <c:v>80.605794661182827</c:v>
                </c:pt>
                <c:pt idx="5">
                  <c:v>116.00232757013174</c:v>
                </c:pt>
                <c:pt idx="6">
                  <c:v>111.36697775362742</c:v>
                </c:pt>
                <c:pt idx="7">
                  <c:v>81.429504259775996</c:v>
                </c:pt>
                <c:pt idx="8">
                  <c:v>105.23864973760908</c:v>
                </c:pt>
                <c:pt idx="9">
                  <c:v>107.7212797966699</c:v>
                </c:pt>
                <c:pt idx="10">
                  <c:v>82.607461445732866</c:v>
                </c:pt>
                <c:pt idx="11">
                  <c:v>106.08000573190246</c:v>
                </c:pt>
                <c:pt idx="12">
                  <c:v>94.213303625386246</c:v>
                </c:pt>
                <c:pt idx="13">
                  <c:v>92.762685736383901</c:v>
                </c:pt>
                <c:pt idx="14">
                  <c:v>106.72874422358292</c:v>
                </c:pt>
                <c:pt idx="15">
                  <c:v>88.44998230782636</c:v>
                </c:pt>
                <c:pt idx="16">
                  <c:v>85.225121980671815</c:v>
                </c:pt>
                <c:pt idx="17">
                  <c:v>115.01700115421886</c:v>
                </c:pt>
                <c:pt idx="18">
                  <c:v>96.282169383213358</c:v>
                </c:pt>
                <c:pt idx="19">
                  <c:v>108.33070187831402</c:v>
                </c:pt>
                <c:pt idx="20">
                  <c:v>86.172444936252347</c:v>
                </c:pt>
                <c:pt idx="21">
                  <c:v>94.382174664024745</c:v>
                </c:pt>
                <c:pt idx="22">
                  <c:v>79.534540361211441</c:v>
                </c:pt>
                <c:pt idx="23">
                  <c:v>94.57557948074033</c:v>
                </c:pt>
                <c:pt idx="24">
                  <c:v>82.800390819170033</c:v>
                </c:pt>
                <c:pt idx="25">
                  <c:v>80.572876237379177</c:v>
                </c:pt>
                <c:pt idx="26">
                  <c:v>108.62587788260878</c:v>
                </c:pt>
                <c:pt idx="27">
                  <c:v>100.29288117448894</c:v>
                </c:pt>
                <c:pt idx="28">
                  <c:v>85.97242983597846</c:v>
                </c:pt>
                <c:pt idx="29">
                  <c:v>93.884175399202945</c:v>
                </c:pt>
                <c:pt idx="30">
                  <c:v>112.18525591851808</c:v>
                </c:pt>
                <c:pt idx="31">
                  <c:v>88.406475663519004</c:v>
                </c:pt>
                <c:pt idx="32">
                  <c:v>106.6273456303353</c:v>
                </c:pt>
                <c:pt idx="33">
                  <c:v>104.01076876794815</c:v>
                </c:pt>
                <c:pt idx="34">
                  <c:v>86.281428719024248</c:v>
                </c:pt>
                <c:pt idx="35">
                  <c:v>94.793655438448184</c:v>
                </c:pt>
                <c:pt idx="36">
                  <c:v>106.02975553813587</c:v>
                </c:pt>
                <c:pt idx="37">
                  <c:v>81.793830981007872</c:v>
                </c:pt>
                <c:pt idx="38">
                  <c:v>100.26369953280474</c:v>
                </c:pt>
                <c:pt idx="39">
                  <c:v>108.27697836030404</c:v>
                </c:pt>
                <c:pt idx="40">
                  <c:v>97.57480099197214</c:v>
                </c:pt>
                <c:pt idx="41">
                  <c:v>117.48601621610646</c:v>
                </c:pt>
                <c:pt idx="42">
                  <c:v>114.99084879528174</c:v>
                </c:pt>
                <c:pt idx="43">
                  <c:v>97.915300097722294</c:v>
                </c:pt>
                <c:pt idx="44">
                  <c:v>94.752539510596009</c:v>
                </c:pt>
                <c:pt idx="45">
                  <c:v>116.61284459598726</c:v>
                </c:pt>
                <c:pt idx="46">
                  <c:v>118.5178238616875</c:v>
                </c:pt>
                <c:pt idx="47">
                  <c:v>99.08968650067979</c:v>
                </c:pt>
                <c:pt idx="48">
                  <c:v>94.46538610848809</c:v>
                </c:pt>
                <c:pt idx="49">
                  <c:v>98.954735959757329</c:v>
                </c:pt>
                <c:pt idx="50">
                  <c:v>98.617250491472333</c:v>
                </c:pt>
                <c:pt idx="51">
                  <c:v>111.27033711897909</c:v>
                </c:pt>
                <c:pt idx="52">
                  <c:v>96.823253859168915</c:v>
                </c:pt>
                <c:pt idx="53">
                  <c:v>84.775722224664747</c:v>
                </c:pt>
                <c:pt idx="54">
                  <c:v>91.31330838933826</c:v>
                </c:pt>
                <c:pt idx="55">
                  <c:v>84.736611539817858</c:v>
                </c:pt>
                <c:pt idx="56">
                  <c:v>79.172432714945487</c:v>
                </c:pt>
                <c:pt idx="57">
                  <c:v>79.712406840852879</c:v>
                </c:pt>
                <c:pt idx="58">
                  <c:v>109.02516816968406</c:v>
                </c:pt>
                <c:pt idx="59">
                  <c:v>80.457677315105016</c:v>
                </c:pt>
                <c:pt idx="60">
                  <c:v>114.41639973930822</c:v>
                </c:pt>
                <c:pt idx="61">
                  <c:v>110.46001150734313</c:v>
                </c:pt>
                <c:pt idx="62">
                  <c:v>106.24344082120115</c:v>
                </c:pt>
                <c:pt idx="63">
                  <c:v>81.799504996575536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'JUNIO 2016'!$M$2:$M$140</c:f>
              <c:numCache>
                <c:formatCode>0.0</c:formatCode>
                <c:ptCount val="64"/>
                <c:pt idx="0">
                  <c:v>110.94348620579284</c:v>
                </c:pt>
                <c:pt idx="1">
                  <c:v>91.243738330892086</c:v>
                </c:pt>
                <c:pt idx="2">
                  <c:v>100.93913965313583</c:v>
                </c:pt>
                <c:pt idx="3">
                  <c:v>110.49236983692549</c:v>
                </c:pt>
                <c:pt idx="4">
                  <c:v>98.951544894633074</c:v>
                </c:pt>
                <c:pt idx="5">
                  <c:v>102.70651282855376</c:v>
                </c:pt>
                <c:pt idx="6">
                  <c:v>95.692295909220249</c:v>
                </c:pt>
                <c:pt idx="7">
                  <c:v>102.56112035112616</c:v>
                </c:pt>
                <c:pt idx="8">
                  <c:v>95.95260416456415</c:v>
                </c:pt>
                <c:pt idx="9">
                  <c:v>109.13899837731225</c:v>
                </c:pt>
                <c:pt idx="10">
                  <c:v>103.61481912059149</c:v>
                </c:pt>
                <c:pt idx="11">
                  <c:v>98.168631176261471</c:v>
                </c:pt>
                <c:pt idx="12">
                  <c:v>85.499480837809102</c:v>
                </c:pt>
                <c:pt idx="13">
                  <c:v>89.477353721563617</c:v>
                </c:pt>
                <c:pt idx="14">
                  <c:v>106.27884818946443</c:v>
                </c:pt>
                <c:pt idx="15">
                  <c:v>100.14682087329869</c:v>
                </c:pt>
                <c:pt idx="16">
                  <c:v>107.1788441093759</c:v>
                </c:pt>
                <c:pt idx="17">
                  <c:v>106.73288848143095</c:v>
                </c:pt>
                <c:pt idx="18">
                  <c:v>79.586810419818619</c:v>
                </c:pt>
                <c:pt idx="19">
                  <c:v>98.4</c:v>
                </c:pt>
                <c:pt idx="20">
                  <c:v>96.96362573058272</c:v>
                </c:pt>
                <c:pt idx="21">
                  <c:v>110.54827958160347</c:v>
                </c:pt>
                <c:pt idx="22">
                  <c:v>80.765254965821399</c:v>
                </c:pt>
                <c:pt idx="23">
                  <c:v>93.726625835630927</c:v>
                </c:pt>
                <c:pt idx="24">
                  <c:v>96.088990146016741</c:v>
                </c:pt>
                <c:pt idx="25">
                  <c:v>99.866478528816671</c:v>
                </c:pt>
                <c:pt idx="26">
                  <c:v>96.897063015832657</c:v>
                </c:pt>
                <c:pt idx="27">
                  <c:v>97.2</c:v>
                </c:pt>
                <c:pt idx="28">
                  <c:v>105.08803283464508</c:v>
                </c:pt>
                <c:pt idx="29">
                  <c:v>91.779703736905986</c:v>
                </c:pt>
                <c:pt idx="30">
                  <c:v>95.357217109313993</c:v>
                </c:pt>
                <c:pt idx="31">
                  <c:v>118.22734218936411</c:v>
                </c:pt>
                <c:pt idx="32">
                  <c:v>92.302546204692959</c:v>
                </c:pt>
                <c:pt idx="33">
                  <c:v>86.647146176472333</c:v>
                </c:pt>
                <c:pt idx="34">
                  <c:v>112.30150307205955</c:v>
                </c:pt>
                <c:pt idx="35">
                  <c:v>94.416097293161954</c:v>
                </c:pt>
                <c:pt idx="36">
                  <c:v>89.736553334496676</c:v>
                </c:pt>
                <c:pt idx="37">
                  <c:v>94.1</c:v>
                </c:pt>
                <c:pt idx="38">
                  <c:v>111.60353176054926</c:v>
                </c:pt>
                <c:pt idx="39">
                  <c:v>86.469650491561239</c:v>
                </c:pt>
                <c:pt idx="40">
                  <c:v>111.58589619523605</c:v>
                </c:pt>
                <c:pt idx="41">
                  <c:v>118.00262836865218</c:v>
                </c:pt>
                <c:pt idx="42">
                  <c:v>108.45069909916137</c:v>
                </c:pt>
                <c:pt idx="43">
                  <c:v>88.323134995583189</c:v>
                </c:pt>
                <c:pt idx="44">
                  <c:v>80.635387940880435</c:v>
                </c:pt>
                <c:pt idx="45">
                  <c:v>98.122509523264981</c:v>
                </c:pt>
                <c:pt idx="46">
                  <c:v>110.48475398862726</c:v>
                </c:pt>
                <c:pt idx="47">
                  <c:v>112.24547703205683</c:v>
                </c:pt>
                <c:pt idx="48">
                  <c:v>90.252075851614705</c:v>
                </c:pt>
                <c:pt idx="49">
                  <c:v>89.714191032125342</c:v>
                </c:pt>
                <c:pt idx="50">
                  <c:v>100.70283996964635</c:v>
                </c:pt>
                <c:pt idx="51">
                  <c:v>95.525230964813531</c:v>
                </c:pt>
                <c:pt idx="52">
                  <c:v>85.791459685543757</c:v>
                </c:pt>
                <c:pt idx="53">
                  <c:v>97.273081673107399</c:v>
                </c:pt>
                <c:pt idx="54">
                  <c:v>103.66942086490403</c:v>
                </c:pt>
                <c:pt idx="55">
                  <c:v>90.678668752240071</c:v>
                </c:pt>
                <c:pt idx="56">
                  <c:v>106.24059791626394</c:v>
                </c:pt>
                <c:pt idx="57">
                  <c:v>95.54193299117189</c:v>
                </c:pt>
                <c:pt idx="58">
                  <c:v>97.296624233540342</c:v>
                </c:pt>
                <c:pt idx="59">
                  <c:v>110.55078152104336</c:v>
                </c:pt>
                <c:pt idx="60">
                  <c:v>80.249345893423097</c:v>
                </c:pt>
                <c:pt idx="61">
                  <c:v>95.937010986832476</c:v>
                </c:pt>
                <c:pt idx="62">
                  <c:v>99.884105929026902</c:v>
                </c:pt>
                <c:pt idx="63">
                  <c:v>118.19169965249723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'JUNIO 2016'!$N$2:$N$140</c:f>
              <c:numCache>
                <c:formatCode>0.0</c:formatCode>
                <c:ptCount val="64"/>
                <c:pt idx="0">
                  <c:v>114.29953063430108</c:v>
                </c:pt>
                <c:pt idx="1">
                  <c:v>107.03196224445118</c:v>
                </c:pt>
                <c:pt idx="2">
                  <c:v>89.764314883269861</c:v>
                </c:pt>
                <c:pt idx="3">
                  <c:v>87.671018214513197</c:v>
                </c:pt>
                <c:pt idx="4">
                  <c:v>94.797836479423438</c:v>
                </c:pt>
                <c:pt idx="5">
                  <c:v>116.00572243239947</c:v>
                </c:pt>
                <c:pt idx="6">
                  <c:v>107.32621305587745</c:v>
                </c:pt>
                <c:pt idx="7">
                  <c:v>80.773021195923079</c:v>
                </c:pt>
                <c:pt idx="8">
                  <c:v>112.52337186600835</c:v>
                </c:pt>
                <c:pt idx="9">
                  <c:v>84.400863755663849</c:v>
                </c:pt>
                <c:pt idx="10">
                  <c:v>83.744608863856428</c:v>
                </c:pt>
                <c:pt idx="11">
                  <c:v>82.911907370442421</c:v>
                </c:pt>
                <c:pt idx="12">
                  <c:v>94.338637123214809</c:v>
                </c:pt>
                <c:pt idx="13">
                  <c:v>93.661580295912245</c:v>
                </c:pt>
                <c:pt idx="14">
                  <c:v>87.610459805421442</c:v>
                </c:pt>
                <c:pt idx="15">
                  <c:v>107.65105510624059</c:v>
                </c:pt>
                <c:pt idx="16">
                  <c:v>108.92869797941941</c:v>
                </c:pt>
                <c:pt idx="17">
                  <c:v>92.392927863763703</c:v>
                </c:pt>
                <c:pt idx="18">
                  <c:v>89.362972287360023</c:v>
                </c:pt>
                <c:pt idx="19">
                  <c:v>114.58841425728752</c:v>
                </c:pt>
                <c:pt idx="20">
                  <c:v>96.444674886669091</c:v>
                </c:pt>
                <c:pt idx="21">
                  <c:v>113.01502392560357</c:v>
                </c:pt>
                <c:pt idx="22">
                  <c:v>87.002114438137781</c:v>
                </c:pt>
                <c:pt idx="23">
                  <c:v>114.12879913897103</c:v>
                </c:pt>
                <c:pt idx="24">
                  <c:v>105.50198298837358</c:v>
                </c:pt>
                <c:pt idx="25">
                  <c:v>85.506558378065421</c:v>
                </c:pt>
                <c:pt idx="26">
                  <c:v>102.82969674696591</c:v>
                </c:pt>
                <c:pt idx="27">
                  <c:v>107.10746450231382</c:v>
                </c:pt>
                <c:pt idx="28">
                  <c:v>92.402888419547409</c:v>
                </c:pt>
                <c:pt idx="29">
                  <c:v>105.57171223722678</c:v>
                </c:pt>
                <c:pt idx="30">
                  <c:v>95.663207767281918</c:v>
                </c:pt>
                <c:pt idx="31">
                  <c:v>88.014687540076054</c:v>
                </c:pt>
                <c:pt idx="32">
                  <c:v>106.47102782244241</c:v>
                </c:pt>
                <c:pt idx="33">
                  <c:v>114.84967448606153</c:v>
                </c:pt>
                <c:pt idx="34">
                  <c:v>112.49832132814038</c:v>
                </c:pt>
                <c:pt idx="35">
                  <c:v>115.99553727554697</c:v>
                </c:pt>
                <c:pt idx="36">
                  <c:v>81.335780368739535</c:v>
                </c:pt>
                <c:pt idx="37">
                  <c:v>113.2475091431935</c:v>
                </c:pt>
                <c:pt idx="38">
                  <c:v>86.597139435789174</c:v>
                </c:pt>
                <c:pt idx="39">
                  <c:v>106.68720591530865</c:v>
                </c:pt>
                <c:pt idx="40">
                  <c:v>105.16965324537608</c:v>
                </c:pt>
                <c:pt idx="41">
                  <c:v>89.925589659288732</c:v>
                </c:pt>
                <c:pt idx="42">
                  <c:v>113.62319321935493</c:v>
                </c:pt>
                <c:pt idx="43">
                  <c:v>98.628665110104151</c:v>
                </c:pt>
                <c:pt idx="44">
                  <c:v>100.1266287507776</c:v>
                </c:pt>
                <c:pt idx="45">
                  <c:v>106.45688448715256</c:v>
                </c:pt>
                <c:pt idx="46">
                  <c:v>110.41001513287408</c:v>
                </c:pt>
                <c:pt idx="47">
                  <c:v>113.87809146574588</c:v>
                </c:pt>
                <c:pt idx="48">
                  <c:v>112.40737814433652</c:v>
                </c:pt>
                <c:pt idx="49">
                  <c:v>98.289096573760901</c:v>
                </c:pt>
                <c:pt idx="50">
                  <c:v>88.010871141062452</c:v>
                </c:pt>
                <c:pt idx="51">
                  <c:v>91.531416757575016</c:v>
                </c:pt>
                <c:pt idx="52">
                  <c:v>111.60421703077327</c:v>
                </c:pt>
                <c:pt idx="53">
                  <c:v>88.061546374061663</c:v>
                </c:pt>
                <c:pt idx="54">
                  <c:v>87.962982448731992</c:v>
                </c:pt>
                <c:pt idx="55">
                  <c:v>88.100975417365603</c:v>
                </c:pt>
                <c:pt idx="56">
                  <c:v>85.833987895076618</c:v>
                </c:pt>
                <c:pt idx="57">
                  <c:v>98.926556996614053</c:v>
                </c:pt>
                <c:pt idx="58">
                  <c:v>90.029871896955029</c:v>
                </c:pt>
                <c:pt idx="59">
                  <c:v>96.242887182103686</c:v>
                </c:pt>
                <c:pt idx="60">
                  <c:v>91.929572122529976</c:v>
                </c:pt>
                <c:pt idx="61">
                  <c:v>111.54656408375905</c:v>
                </c:pt>
                <c:pt idx="62">
                  <c:v>103.32972878232943</c:v>
                </c:pt>
                <c:pt idx="63">
                  <c:v>106.02774463221594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'JUNIO 2016'!$O$2:$O$140</c:f>
              <c:numCache>
                <c:formatCode>0.0</c:formatCode>
                <c:ptCount val="64"/>
                <c:pt idx="0">
                  <c:v>104.91263095502488</c:v>
                </c:pt>
                <c:pt idx="1">
                  <c:v>97.714250570684257</c:v>
                </c:pt>
                <c:pt idx="2">
                  <c:v>97.378603313703508</c:v>
                </c:pt>
                <c:pt idx="3">
                  <c:v>95.031181242048845</c:v>
                </c:pt>
                <c:pt idx="4">
                  <c:v>91.188784977908455</c:v>
                </c:pt>
                <c:pt idx="5">
                  <c:v>105.34337106115822</c:v>
                </c:pt>
                <c:pt idx="6">
                  <c:v>98.627874348925701</c:v>
                </c:pt>
                <c:pt idx="7">
                  <c:v>93.762896377922587</c:v>
                </c:pt>
                <c:pt idx="8">
                  <c:v>104.35216556138012</c:v>
                </c:pt>
                <c:pt idx="9">
                  <c:v>95.281735151041914</c:v>
                </c:pt>
                <c:pt idx="10">
                  <c:v>97.07076814882376</c:v>
                </c:pt>
                <c:pt idx="11">
                  <c:v>99.036627862245396</c:v>
                </c:pt>
                <c:pt idx="12">
                  <c:v>92.479353112184384</c:v>
                </c:pt>
                <c:pt idx="13">
                  <c:v>96.742391748399271</c:v>
                </c:pt>
                <c:pt idx="14">
                  <c:v>100.95628440326895</c:v>
                </c:pt>
                <c:pt idx="15">
                  <c:v>99.455084777773081</c:v>
                </c:pt>
                <c:pt idx="16">
                  <c:v>101.43507568217514</c:v>
                </c:pt>
                <c:pt idx="17">
                  <c:v>100.65348501552782</c:v>
                </c:pt>
                <c:pt idx="18">
                  <c:v>92.77529899944939</c:v>
                </c:pt>
                <c:pt idx="19">
                  <c:v>100.41372022062424</c:v>
                </c:pt>
                <c:pt idx="20">
                  <c:v>97.129168954663399</c:v>
                </c:pt>
                <c:pt idx="21">
                  <c:v>101.42052454917068</c:v>
                </c:pt>
                <c:pt idx="22">
                  <c:v>99.668197282047345</c:v>
                </c:pt>
                <c:pt idx="23">
                  <c:v>100.69269112553908</c:v>
                </c:pt>
                <c:pt idx="24">
                  <c:v>98.349107945514461</c:v>
                </c:pt>
                <c:pt idx="25">
                  <c:v>100.05820953076778</c:v>
                </c:pt>
                <c:pt idx="26">
                  <c:v>104.58612624308844</c:v>
                </c:pt>
                <c:pt idx="27">
                  <c:v>101.0143181938427</c:v>
                </c:pt>
                <c:pt idx="28">
                  <c:v>95.587332865154622</c:v>
                </c:pt>
                <c:pt idx="29">
                  <c:v>97.784445337720172</c:v>
                </c:pt>
                <c:pt idx="30">
                  <c:v>96.789000102561445</c:v>
                </c:pt>
                <c:pt idx="31">
                  <c:v>94.520789007678289</c:v>
                </c:pt>
                <c:pt idx="32">
                  <c:v>99.376075064799267</c:v>
                </c:pt>
                <c:pt idx="33">
                  <c:v>100.29499352891209</c:v>
                </c:pt>
                <c:pt idx="34">
                  <c:v>98.330583250713488</c:v>
                </c:pt>
                <c:pt idx="35">
                  <c:v>96.28744686040028</c:v>
                </c:pt>
                <c:pt idx="36">
                  <c:v>94.700357830751628</c:v>
                </c:pt>
                <c:pt idx="37">
                  <c:v>102.92059801373345</c:v>
                </c:pt>
                <c:pt idx="38">
                  <c:v>101.09458815449088</c:v>
                </c:pt>
                <c:pt idx="39">
                  <c:v>97.886132175549662</c:v>
                </c:pt>
                <c:pt idx="40">
                  <c:v>95.579470133621754</c:v>
                </c:pt>
                <c:pt idx="41">
                  <c:v>101.73826325751273</c:v>
                </c:pt>
                <c:pt idx="42">
                  <c:v>107.10310546378244</c:v>
                </c:pt>
                <c:pt idx="43">
                  <c:v>93.280226654719641</c:v>
                </c:pt>
                <c:pt idx="44">
                  <c:v>95.190090437149635</c:v>
                </c:pt>
                <c:pt idx="45">
                  <c:v>104.67300203188702</c:v>
                </c:pt>
                <c:pt idx="46">
                  <c:v>97.707148023497282</c:v>
                </c:pt>
                <c:pt idx="47">
                  <c:v>100.55054899158009</c:v>
                </c:pt>
                <c:pt idx="48">
                  <c:v>102.72229958514342</c:v>
                </c:pt>
                <c:pt idx="49">
                  <c:v>97.473836797140763</c:v>
                </c:pt>
                <c:pt idx="50">
                  <c:v>95.476965066680449</c:v>
                </c:pt>
                <c:pt idx="51">
                  <c:v>103.33003026804272</c:v>
                </c:pt>
                <c:pt idx="52">
                  <c:v>100.49457834698387</c:v>
                </c:pt>
                <c:pt idx="53">
                  <c:v>96.91363184817547</c:v>
                </c:pt>
                <c:pt idx="54">
                  <c:v>97.74651903125185</c:v>
                </c:pt>
                <c:pt idx="55">
                  <c:v>95.590406398096462</c:v>
                </c:pt>
                <c:pt idx="56">
                  <c:v>93.616682703383489</c:v>
                </c:pt>
                <c:pt idx="57">
                  <c:v>94.764592444266185</c:v>
                </c:pt>
                <c:pt idx="58">
                  <c:v>105.09176497051962</c:v>
                </c:pt>
                <c:pt idx="59">
                  <c:v>99.532842814294341</c:v>
                </c:pt>
                <c:pt idx="60">
                  <c:v>99.325309980693945</c:v>
                </c:pt>
                <c:pt idx="61">
                  <c:v>100.2488760455625</c:v>
                </c:pt>
                <c:pt idx="62">
                  <c:v>95.48983745592804</c:v>
                </c:pt>
                <c:pt idx="63">
                  <c:v>101.80385320104166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'JUNIO 2016'!$P$2:$P$140</c:f>
              <c:numCache>
                <c:formatCode>0.0</c:formatCode>
                <c:ptCount val="64"/>
                <c:pt idx="0">
                  <c:v>114.29953063430108</c:v>
                </c:pt>
                <c:pt idx="1">
                  <c:v>108.02690700580169</c:v>
                </c:pt>
                <c:pt idx="2">
                  <c:v>113.39303553148972</c:v>
                </c:pt>
                <c:pt idx="3">
                  <c:v>114.88665696007442</c:v>
                </c:pt>
                <c:pt idx="4">
                  <c:v>104.18062858913024</c:v>
                </c:pt>
                <c:pt idx="5">
                  <c:v>116.00572243239947</c:v>
                </c:pt>
                <c:pt idx="6">
                  <c:v>118.12912242904322</c:v>
                </c:pt>
                <c:pt idx="7">
                  <c:v>109.51576930892088</c:v>
                </c:pt>
                <c:pt idx="8">
                  <c:v>117.37589206503614</c:v>
                </c:pt>
                <c:pt idx="9">
                  <c:v>115.67536267159811</c:v>
                </c:pt>
                <c:pt idx="10">
                  <c:v>113.41856581361253</c:v>
                </c:pt>
                <c:pt idx="11">
                  <c:v>114.97236731773745</c:v>
                </c:pt>
                <c:pt idx="12">
                  <c:v>114.37347872763527</c:v>
                </c:pt>
                <c:pt idx="13">
                  <c:v>112.03742836184138</c:v>
                </c:pt>
                <c:pt idx="14">
                  <c:v>115.2393505478781</c:v>
                </c:pt>
                <c:pt idx="15">
                  <c:v>110.18582613927407</c:v>
                </c:pt>
                <c:pt idx="16">
                  <c:v>113.77728384977465</c:v>
                </c:pt>
                <c:pt idx="17">
                  <c:v>115.01700115421886</c:v>
                </c:pt>
                <c:pt idx="18">
                  <c:v>110.62943545383246</c:v>
                </c:pt>
                <c:pt idx="19">
                  <c:v>117.01591277612275</c:v>
                </c:pt>
                <c:pt idx="20">
                  <c:v>113.17515174129022</c:v>
                </c:pt>
                <c:pt idx="21">
                  <c:v>116.07153589256336</c:v>
                </c:pt>
                <c:pt idx="22">
                  <c:v>116.43332260341714</c:v>
                </c:pt>
                <c:pt idx="23">
                  <c:v>114.12879913897103</c:v>
                </c:pt>
                <c:pt idx="24">
                  <c:v>115.90140367930644</c:v>
                </c:pt>
                <c:pt idx="25">
                  <c:v>118.09357310184592</c:v>
                </c:pt>
                <c:pt idx="26">
                  <c:v>118.45478337469689</c:v>
                </c:pt>
                <c:pt idx="27">
                  <c:v>114.48734383435716</c:v>
                </c:pt>
                <c:pt idx="28">
                  <c:v>109.34906477279401</c:v>
                </c:pt>
                <c:pt idx="29">
                  <c:v>118.51086920150166</c:v>
                </c:pt>
                <c:pt idx="30">
                  <c:v>112.18525591851808</c:v>
                </c:pt>
                <c:pt idx="31">
                  <c:v>118.22734218936411</c:v>
                </c:pt>
                <c:pt idx="32">
                  <c:v>114.37059616549551</c:v>
                </c:pt>
                <c:pt idx="33">
                  <c:v>116.37052110968408</c:v>
                </c:pt>
                <c:pt idx="34">
                  <c:v>113.73529974963017</c:v>
                </c:pt>
                <c:pt idx="35">
                  <c:v>115.99553727554697</c:v>
                </c:pt>
                <c:pt idx="36">
                  <c:v>113.03609269462407</c:v>
                </c:pt>
                <c:pt idx="37">
                  <c:v>114.81554933554379</c:v>
                </c:pt>
                <c:pt idx="38">
                  <c:v>115.76369466036797</c:v>
                </c:pt>
                <c:pt idx="39">
                  <c:v>113.0563238615252</c:v>
                </c:pt>
                <c:pt idx="40">
                  <c:v>111.58589619523605</c:v>
                </c:pt>
                <c:pt idx="41">
                  <c:v>118.90270898818568</c:v>
                </c:pt>
                <c:pt idx="42">
                  <c:v>117.61487330137021</c:v>
                </c:pt>
                <c:pt idx="43">
                  <c:v>118.69561977082682</c:v>
                </c:pt>
                <c:pt idx="44">
                  <c:v>117.14211679594115</c:v>
                </c:pt>
                <c:pt idx="45">
                  <c:v>118.2106214883087</c:v>
                </c:pt>
                <c:pt idx="46">
                  <c:v>118.5178238616875</c:v>
                </c:pt>
                <c:pt idx="47">
                  <c:v>114.49026219757245</c:v>
                </c:pt>
                <c:pt idx="48">
                  <c:v>115.67045435267373</c:v>
                </c:pt>
                <c:pt idx="49">
                  <c:v>104.19518777397384</c:v>
                </c:pt>
                <c:pt idx="50">
                  <c:v>115.11310095986239</c:v>
                </c:pt>
                <c:pt idx="51">
                  <c:v>112.96899200482054</c:v>
                </c:pt>
                <c:pt idx="52">
                  <c:v>111.69529060620091</c:v>
                </c:pt>
                <c:pt idx="53">
                  <c:v>112.74012137713618</c:v>
                </c:pt>
                <c:pt idx="54">
                  <c:v>117.40269166606532</c:v>
                </c:pt>
                <c:pt idx="55">
                  <c:v>118.63888750696077</c:v>
                </c:pt>
                <c:pt idx="56">
                  <c:v>113.55322597802439</c:v>
                </c:pt>
                <c:pt idx="57">
                  <c:v>115.2090355933768</c:v>
                </c:pt>
                <c:pt idx="58">
                  <c:v>112.26126156669476</c:v>
                </c:pt>
                <c:pt idx="59">
                  <c:v>114.8700362430593</c:v>
                </c:pt>
                <c:pt idx="60">
                  <c:v>114.44531345923275</c:v>
                </c:pt>
                <c:pt idx="61">
                  <c:v>114.98838857407387</c:v>
                </c:pt>
                <c:pt idx="62">
                  <c:v>115.89089334029262</c:v>
                </c:pt>
                <c:pt idx="63">
                  <c:v>118.19169965249723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'JUNIO 2016'!$Q$2:$Q$140</c:f>
              <c:numCache>
                <c:formatCode>0.0</c:formatCode>
                <c:ptCount val="64"/>
                <c:pt idx="0">
                  <c:v>93.600571324904848</c:v>
                </c:pt>
                <c:pt idx="1">
                  <c:v>83.111834104447553</c:v>
                </c:pt>
                <c:pt idx="2">
                  <c:v>80.334295344383207</c:v>
                </c:pt>
                <c:pt idx="3">
                  <c:v>79.849057624188234</c:v>
                </c:pt>
                <c:pt idx="4">
                  <c:v>79.929721700591514</c:v>
                </c:pt>
                <c:pt idx="5">
                  <c:v>81.610498721926277</c:v>
                </c:pt>
                <c:pt idx="6">
                  <c:v>79.645701193072284</c:v>
                </c:pt>
                <c:pt idx="7">
                  <c:v>80.773021195923079</c:v>
                </c:pt>
                <c:pt idx="8">
                  <c:v>80.321841138007869</c:v>
                </c:pt>
                <c:pt idx="9">
                  <c:v>82.433063824025581</c:v>
                </c:pt>
                <c:pt idx="10">
                  <c:v>82.607461445732866</c:v>
                </c:pt>
                <c:pt idx="11">
                  <c:v>82.07620672880924</c:v>
                </c:pt>
                <c:pt idx="12">
                  <c:v>79.415445312881474</c:v>
                </c:pt>
                <c:pt idx="13">
                  <c:v>79.426953832371751</c:v>
                </c:pt>
                <c:pt idx="14">
                  <c:v>87.610459805421442</c:v>
                </c:pt>
                <c:pt idx="15">
                  <c:v>80.381196748109446</c:v>
                </c:pt>
                <c:pt idx="16">
                  <c:v>85.225121980671815</c:v>
                </c:pt>
                <c:pt idx="17">
                  <c:v>79.338941106479581</c:v>
                </c:pt>
                <c:pt idx="18">
                  <c:v>79.586810419818619</c:v>
                </c:pt>
                <c:pt idx="19">
                  <c:v>81.958818990623456</c:v>
                </c:pt>
                <c:pt idx="20">
                  <c:v>83.685040427351581</c:v>
                </c:pt>
                <c:pt idx="21">
                  <c:v>83.938021477371606</c:v>
                </c:pt>
                <c:pt idx="22">
                  <c:v>79.534540361211441</c:v>
                </c:pt>
                <c:pt idx="23">
                  <c:v>79.549549949640749</c:v>
                </c:pt>
                <c:pt idx="24">
                  <c:v>80.846495146994215</c:v>
                </c:pt>
                <c:pt idx="25">
                  <c:v>80.572876237379177</c:v>
                </c:pt>
                <c:pt idx="26">
                  <c:v>87.792375096563831</c:v>
                </c:pt>
                <c:pt idx="27">
                  <c:v>84.288585135263489</c:v>
                </c:pt>
                <c:pt idx="28">
                  <c:v>85.583414937772432</c:v>
                </c:pt>
                <c:pt idx="29">
                  <c:v>79.74036623070505</c:v>
                </c:pt>
                <c:pt idx="30">
                  <c:v>84.745884233362517</c:v>
                </c:pt>
                <c:pt idx="31">
                  <c:v>80.945394590190546</c:v>
                </c:pt>
                <c:pt idx="32">
                  <c:v>79.409841161193881</c:v>
                </c:pt>
                <c:pt idx="33">
                  <c:v>82.156886560656915</c:v>
                </c:pt>
                <c:pt idx="34">
                  <c:v>83.22487413571622</c:v>
                </c:pt>
                <c:pt idx="35">
                  <c:v>81.115140744420785</c:v>
                </c:pt>
                <c:pt idx="36">
                  <c:v>81.335780368739535</c:v>
                </c:pt>
                <c:pt idx="37">
                  <c:v>81.793830981007872</c:v>
                </c:pt>
                <c:pt idx="38">
                  <c:v>86.597139435789174</c:v>
                </c:pt>
                <c:pt idx="39">
                  <c:v>80.487888141988734</c:v>
                </c:pt>
                <c:pt idx="40">
                  <c:v>79.065690328400194</c:v>
                </c:pt>
                <c:pt idx="41">
                  <c:v>81.210721449542817</c:v>
                </c:pt>
                <c:pt idx="42">
                  <c:v>83.576048409590129</c:v>
                </c:pt>
                <c:pt idx="43">
                  <c:v>79.042085930012874</c:v>
                </c:pt>
                <c:pt idx="44">
                  <c:v>79.406759808103075</c:v>
                </c:pt>
                <c:pt idx="45">
                  <c:v>79.725274737471608</c:v>
                </c:pt>
                <c:pt idx="46">
                  <c:v>80.631175377033259</c:v>
                </c:pt>
                <c:pt idx="47">
                  <c:v>82.349408489506942</c:v>
                </c:pt>
                <c:pt idx="48">
                  <c:v>90.252075851614705</c:v>
                </c:pt>
                <c:pt idx="49">
                  <c:v>80.843809939844846</c:v>
                </c:pt>
                <c:pt idx="50">
                  <c:v>81.903993569849845</c:v>
                </c:pt>
                <c:pt idx="51">
                  <c:v>87.082981332481324</c:v>
                </c:pt>
                <c:pt idx="52">
                  <c:v>85.791459685543757</c:v>
                </c:pt>
                <c:pt idx="53">
                  <c:v>84.775722224664747</c:v>
                </c:pt>
                <c:pt idx="54">
                  <c:v>84.817463093549435</c:v>
                </c:pt>
                <c:pt idx="55">
                  <c:v>82.9444465040674</c:v>
                </c:pt>
                <c:pt idx="56">
                  <c:v>79.172432714945487</c:v>
                </c:pt>
                <c:pt idx="57">
                  <c:v>79.712406840852879</c:v>
                </c:pt>
                <c:pt idx="58">
                  <c:v>90.029871896955029</c:v>
                </c:pt>
                <c:pt idx="59">
                  <c:v>80.457677315105016</c:v>
                </c:pt>
                <c:pt idx="60">
                  <c:v>79.893705335354937</c:v>
                </c:pt>
                <c:pt idx="61">
                  <c:v>80.278951405669929</c:v>
                </c:pt>
                <c:pt idx="62">
                  <c:v>82.051917203780988</c:v>
                </c:pt>
                <c:pt idx="63">
                  <c:v>80.939751579322035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'JUNIO 2016'!$R$2:$R$140</c:f>
              <c:numCache>
                <c:formatCode>General</c:formatCode>
                <c:ptCount val="6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'JUNIO 2016'!$S$2:$S$140</c:f>
              <c:numCache>
                <c:formatCode>General</c:formatCode>
                <c:ptCount val="6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2016'!$B$2:$D$140</c15:sqref>
                        </c15:formulaRef>
                      </c:ext>
                    </c:extLst>
                    <c:multiLvlStrCache>
                      <c:ptCount val="64"/>
                      <c:lvl>
                        <c:pt idx="0">
                          <c:v>01/06/2016</c:v>
                        </c:pt>
                        <c:pt idx="1">
                          <c:v>01/06/2016</c:v>
                        </c:pt>
                        <c:pt idx="2">
                          <c:v>01/06/2016</c:v>
                        </c:pt>
                        <c:pt idx="3">
                          <c:v>02/06/2016</c:v>
                        </c:pt>
                        <c:pt idx="4">
                          <c:v>02/06/2016</c:v>
                        </c:pt>
                        <c:pt idx="5">
                          <c:v>02/06/2016</c:v>
                        </c:pt>
                        <c:pt idx="6">
                          <c:v>03/06/2016</c:v>
                        </c:pt>
                        <c:pt idx="7">
                          <c:v>03/06/2016</c:v>
                        </c:pt>
                        <c:pt idx="8">
                          <c:v>03/06/2016</c:v>
                        </c:pt>
                        <c:pt idx="9">
                          <c:v>06/06/2016</c:v>
                        </c:pt>
                        <c:pt idx="10">
                          <c:v>06/06/2016</c:v>
                        </c:pt>
                        <c:pt idx="11">
                          <c:v>06/06/2016</c:v>
                        </c:pt>
                        <c:pt idx="12">
                          <c:v>07/06/2016</c:v>
                        </c:pt>
                        <c:pt idx="13">
                          <c:v>07/06/2016</c:v>
                        </c:pt>
                        <c:pt idx="14">
                          <c:v>07/06/2016</c:v>
                        </c:pt>
                        <c:pt idx="15">
                          <c:v>08/06/2016</c:v>
                        </c:pt>
                        <c:pt idx="16">
                          <c:v>08/06/2016</c:v>
                        </c:pt>
                        <c:pt idx="17">
                          <c:v>08/06/2016</c:v>
                        </c:pt>
                        <c:pt idx="18">
                          <c:v>09/06/2016</c:v>
                        </c:pt>
                        <c:pt idx="19">
                          <c:v>09/06/2016</c:v>
                        </c:pt>
                        <c:pt idx="20">
                          <c:v>09/06/2016</c:v>
                        </c:pt>
                        <c:pt idx="21">
                          <c:v>10/06/2016</c:v>
                        </c:pt>
                        <c:pt idx="22">
                          <c:v>10/06/2016</c:v>
                        </c:pt>
                        <c:pt idx="23">
                          <c:v>10/06/2016</c:v>
                        </c:pt>
                        <c:pt idx="24">
                          <c:v>13/06/2016</c:v>
                        </c:pt>
                        <c:pt idx="25">
                          <c:v>13/06/2016</c:v>
                        </c:pt>
                        <c:pt idx="26">
                          <c:v>14/06/2016</c:v>
                        </c:pt>
                        <c:pt idx="27">
                          <c:v>14/06/2016</c:v>
                        </c:pt>
                        <c:pt idx="28">
                          <c:v>14/06/2016</c:v>
                        </c:pt>
                        <c:pt idx="29">
                          <c:v>15/06/2016</c:v>
                        </c:pt>
                        <c:pt idx="30">
                          <c:v>15/06/2016</c:v>
                        </c:pt>
                        <c:pt idx="31">
                          <c:v>15/06/2016</c:v>
                        </c:pt>
                        <c:pt idx="32">
                          <c:v>16/06/2016</c:v>
                        </c:pt>
                        <c:pt idx="33">
                          <c:v>16/06/2016</c:v>
                        </c:pt>
                        <c:pt idx="34">
                          <c:v>16/06/2016</c:v>
                        </c:pt>
                        <c:pt idx="35">
                          <c:v>17/06/2016</c:v>
                        </c:pt>
                        <c:pt idx="36">
                          <c:v>17/06/2016</c:v>
                        </c:pt>
                        <c:pt idx="37">
                          <c:v>17/06/2016</c:v>
                        </c:pt>
                        <c:pt idx="38">
                          <c:v>20/06/2016</c:v>
                        </c:pt>
                        <c:pt idx="39">
                          <c:v>20/06/2016</c:v>
                        </c:pt>
                        <c:pt idx="40">
                          <c:v>20/06/2016</c:v>
                        </c:pt>
                        <c:pt idx="41">
                          <c:v>21/06/2016</c:v>
                        </c:pt>
                        <c:pt idx="42">
                          <c:v>21/06/2016</c:v>
                        </c:pt>
                        <c:pt idx="43">
                          <c:v>21/06/2016</c:v>
                        </c:pt>
                        <c:pt idx="44">
                          <c:v>22/06/2016</c:v>
                        </c:pt>
                        <c:pt idx="45">
                          <c:v>22/06/2016</c:v>
                        </c:pt>
                        <c:pt idx="46">
                          <c:v>22/06/2016</c:v>
                        </c:pt>
                        <c:pt idx="47">
                          <c:v>23/06/2016</c:v>
                        </c:pt>
                        <c:pt idx="48">
                          <c:v>23/06/2016</c:v>
                        </c:pt>
                        <c:pt idx="49">
                          <c:v>23/06/2016</c:v>
                        </c:pt>
                        <c:pt idx="50">
                          <c:v>24/06/2016</c:v>
                        </c:pt>
                        <c:pt idx="51">
                          <c:v>24/06/2016</c:v>
                        </c:pt>
                        <c:pt idx="52">
                          <c:v>27/06/2016</c:v>
                        </c:pt>
                        <c:pt idx="53">
                          <c:v>27/06/2016</c:v>
                        </c:pt>
                        <c:pt idx="54">
                          <c:v>27/06/2016</c:v>
                        </c:pt>
                        <c:pt idx="55">
                          <c:v>28/06/2016</c:v>
                        </c:pt>
                        <c:pt idx="56">
                          <c:v>28/06/2016</c:v>
                        </c:pt>
                        <c:pt idx="57">
                          <c:v>28/06/2016</c:v>
                        </c:pt>
                        <c:pt idx="58">
                          <c:v>29/06/2016</c:v>
                        </c:pt>
                        <c:pt idx="59">
                          <c:v>29/06/2016</c:v>
                        </c:pt>
                        <c:pt idx="60">
                          <c:v>29/06/2016</c:v>
                        </c:pt>
                        <c:pt idx="61">
                          <c:v>30/06/2016</c:v>
                        </c:pt>
                        <c:pt idx="62">
                          <c:v>30/06/2016</c:v>
                        </c:pt>
                        <c:pt idx="63">
                          <c:v>30/06/2016</c:v>
                        </c:pt>
                      </c:lvl>
                      <c:lvl>
                        <c:pt idx="0">
                          <c:v>145803</c:v>
                        </c:pt>
                        <c:pt idx="1">
                          <c:v>145705</c:v>
                        </c:pt>
                        <c:pt idx="2">
                          <c:v>144743</c:v>
                        </c:pt>
                        <c:pt idx="3">
                          <c:v>145713</c:v>
                        </c:pt>
                        <c:pt idx="4">
                          <c:v>145797</c:v>
                        </c:pt>
                        <c:pt idx="5">
                          <c:v>145994</c:v>
                        </c:pt>
                        <c:pt idx="6">
                          <c:v>145304</c:v>
                        </c:pt>
                        <c:pt idx="7">
                          <c:v>145530</c:v>
                        </c:pt>
                        <c:pt idx="8">
                          <c:v>146154</c:v>
                        </c:pt>
                        <c:pt idx="9">
                          <c:v>146267</c:v>
                        </c:pt>
                        <c:pt idx="10">
                          <c:v>144756</c:v>
                        </c:pt>
                        <c:pt idx="11">
                          <c:v>144745</c:v>
                        </c:pt>
                        <c:pt idx="12">
                          <c:v>144748</c:v>
                        </c:pt>
                        <c:pt idx="13">
                          <c:v>145797</c:v>
                        </c:pt>
                        <c:pt idx="14">
                          <c:v>146093</c:v>
                        </c:pt>
                        <c:pt idx="15">
                          <c:v>145713</c:v>
                        </c:pt>
                        <c:pt idx="16">
                          <c:v>145700</c:v>
                        </c:pt>
                        <c:pt idx="17">
                          <c:v>146370</c:v>
                        </c:pt>
                        <c:pt idx="18">
                          <c:v>146521</c:v>
                        </c:pt>
                        <c:pt idx="19">
                          <c:v>146586</c:v>
                        </c:pt>
                        <c:pt idx="20">
                          <c:v>145754</c:v>
                        </c:pt>
                        <c:pt idx="21">
                          <c:v>146566</c:v>
                        </c:pt>
                        <c:pt idx="22">
                          <c:v>145713</c:v>
                        </c:pt>
                        <c:pt idx="23">
                          <c:v>145824</c:v>
                        </c:pt>
                        <c:pt idx="24">
                          <c:v>146613</c:v>
                        </c:pt>
                        <c:pt idx="25">
                          <c:v>146855</c:v>
                        </c:pt>
                        <c:pt idx="26">
                          <c:v>141867</c:v>
                        </c:pt>
                        <c:pt idx="27">
                          <c:v>146779</c:v>
                        </c:pt>
                        <c:pt idx="28">
                          <c:v>143931</c:v>
                        </c:pt>
                        <c:pt idx="29">
                          <c:v>145026</c:v>
                        </c:pt>
                        <c:pt idx="30">
                          <c:v>146949</c:v>
                        </c:pt>
                        <c:pt idx="31">
                          <c:v>146462</c:v>
                        </c:pt>
                        <c:pt idx="32">
                          <c:v>145169</c:v>
                        </c:pt>
                        <c:pt idx="33">
                          <c:v>145934</c:v>
                        </c:pt>
                        <c:pt idx="34">
                          <c:v>145097</c:v>
                        </c:pt>
                        <c:pt idx="35">
                          <c:v>147163</c:v>
                        </c:pt>
                        <c:pt idx="36">
                          <c:v>146492</c:v>
                        </c:pt>
                        <c:pt idx="37">
                          <c:v>147025</c:v>
                        </c:pt>
                        <c:pt idx="38">
                          <c:v>145700</c:v>
                        </c:pt>
                        <c:pt idx="39">
                          <c:v>147274</c:v>
                        </c:pt>
                        <c:pt idx="40">
                          <c:v>147221</c:v>
                        </c:pt>
                        <c:pt idx="41">
                          <c:v>145636</c:v>
                        </c:pt>
                        <c:pt idx="42">
                          <c:v>145927</c:v>
                        </c:pt>
                        <c:pt idx="43">
                          <c:v>145720</c:v>
                        </c:pt>
                        <c:pt idx="44">
                          <c:v>147233</c:v>
                        </c:pt>
                        <c:pt idx="45">
                          <c:v>147431</c:v>
                        </c:pt>
                        <c:pt idx="46">
                          <c:v>147460</c:v>
                        </c:pt>
                        <c:pt idx="47">
                          <c:v>147469</c:v>
                        </c:pt>
                        <c:pt idx="48">
                          <c:v>147543</c:v>
                        </c:pt>
                        <c:pt idx="49">
                          <c:v>147102</c:v>
                        </c:pt>
                        <c:pt idx="50">
                          <c:v>147639</c:v>
                        </c:pt>
                        <c:pt idx="51">
                          <c:v>145928</c:v>
                        </c:pt>
                        <c:pt idx="52">
                          <c:v>145937</c:v>
                        </c:pt>
                        <c:pt idx="53">
                          <c:v>147569</c:v>
                        </c:pt>
                        <c:pt idx="54">
                          <c:v>147429</c:v>
                        </c:pt>
                        <c:pt idx="55">
                          <c:v>147964</c:v>
                        </c:pt>
                        <c:pt idx="56">
                          <c:v>147953</c:v>
                        </c:pt>
                        <c:pt idx="57">
                          <c:v>145504</c:v>
                        </c:pt>
                        <c:pt idx="58">
                          <c:v>147952</c:v>
                        </c:pt>
                        <c:pt idx="59">
                          <c:v>148056</c:v>
                        </c:pt>
                        <c:pt idx="60">
                          <c:v>148109</c:v>
                        </c:pt>
                        <c:pt idx="61">
                          <c:v>148108</c:v>
                        </c:pt>
                        <c:pt idx="62">
                          <c:v>148080</c:v>
                        </c:pt>
                        <c:pt idx="63">
                          <c:v>147672</c:v>
                        </c:pt>
                      </c:lvl>
                      <c:lvl>
                        <c:pt idx="0">
                          <c:v>41036379</c:v>
                        </c:pt>
                        <c:pt idx="1">
                          <c:v>500332454</c:v>
                        </c:pt>
                        <c:pt idx="2">
                          <c:v>98442225</c:v>
                        </c:pt>
                        <c:pt idx="3">
                          <c:v>41218753</c:v>
                        </c:pt>
                        <c:pt idx="4">
                          <c:v>93810138</c:v>
                        </c:pt>
                        <c:pt idx="5">
                          <c:v>8138475M</c:v>
                        </c:pt>
                        <c:pt idx="6">
                          <c:v>500326444</c:v>
                        </c:pt>
                        <c:pt idx="7">
                          <c:v>500332454</c:v>
                        </c:pt>
                        <c:pt idx="8">
                          <c:v>98456187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9677139280</c:v>
                        </c:pt>
                        <c:pt idx="12">
                          <c:v>9677139280</c:v>
                        </c:pt>
                        <c:pt idx="13">
                          <c:v>93910138</c:v>
                        </c:pt>
                        <c:pt idx="14">
                          <c:v>8138413M</c:v>
                        </c:pt>
                        <c:pt idx="15">
                          <c:v>41218753</c:v>
                        </c:pt>
                        <c:pt idx="16">
                          <c:v>41218754</c:v>
                        </c:pt>
                        <c:pt idx="17">
                          <c:v>500332454</c:v>
                        </c:pt>
                        <c:pt idx="18">
                          <c:v>5801792401</c:v>
                        </c:pt>
                        <c:pt idx="19">
                          <c:v>8138475M</c:v>
                        </c:pt>
                        <c:pt idx="20">
                          <c:v>500332454</c:v>
                        </c:pt>
                        <c:pt idx="21">
                          <c:v>500355574</c:v>
                        </c:pt>
                        <c:pt idx="22">
                          <c:v>41218753</c:v>
                        </c:pt>
                        <c:pt idx="23">
                          <c:v>500332454</c:v>
                        </c:pt>
                        <c:pt idx="24">
                          <c:v>500355575</c:v>
                        </c:pt>
                        <c:pt idx="25">
                          <c:v>5802112713</c:v>
                        </c:pt>
                        <c:pt idx="26">
                          <c:v>8188993</c:v>
                        </c:pt>
                        <c:pt idx="27">
                          <c:v>500326444</c:v>
                        </c:pt>
                        <c:pt idx="28">
                          <c:v>98415475</c:v>
                        </c:pt>
                        <c:pt idx="29">
                          <c:v>500315602</c:v>
                        </c:pt>
                        <c:pt idx="30">
                          <c:v>41036379</c:v>
                        </c:pt>
                        <c:pt idx="31">
                          <c:v>500332454</c:v>
                        </c:pt>
                        <c:pt idx="32">
                          <c:v>98442225</c:v>
                        </c:pt>
                        <c:pt idx="33">
                          <c:v>9677139280</c:v>
                        </c:pt>
                        <c:pt idx="34">
                          <c:v>5801792388</c:v>
                        </c:pt>
                        <c:pt idx="35">
                          <c:v>9672016480</c:v>
                        </c:pt>
                        <c:pt idx="36">
                          <c:v>500332454</c:v>
                        </c:pt>
                        <c:pt idx="37">
                          <c:v>93810138</c:v>
                        </c:pt>
                        <c:pt idx="38">
                          <c:v>41218754</c:v>
                        </c:pt>
                        <c:pt idx="39">
                          <c:v>500315602</c:v>
                        </c:pt>
                        <c:pt idx="40">
                          <c:v>41034212</c:v>
                        </c:pt>
                        <c:pt idx="41">
                          <c:v>500332454</c:v>
                        </c:pt>
                        <c:pt idx="42">
                          <c:v>9677139280</c:v>
                        </c:pt>
                        <c:pt idx="43">
                          <c:v>41036379</c:v>
                        </c:pt>
                        <c:pt idx="44">
                          <c:v>9672016480</c:v>
                        </c:pt>
                        <c:pt idx="45">
                          <c:v>41218754</c:v>
                        </c:pt>
                        <c:pt idx="46">
                          <c:v>41272711</c:v>
                        </c:pt>
                        <c:pt idx="47">
                          <c:v>500332454</c:v>
                        </c:pt>
                        <c:pt idx="48">
                          <c:v>5802112713</c:v>
                        </c:pt>
                        <c:pt idx="49">
                          <c:v>8138475M</c:v>
                        </c:pt>
                        <c:pt idx="50">
                          <c:v>41036379</c:v>
                        </c:pt>
                        <c:pt idx="51">
                          <c:v>9677139280</c:v>
                        </c:pt>
                        <c:pt idx="52">
                          <c:v>9677139280</c:v>
                        </c:pt>
                        <c:pt idx="53">
                          <c:v>500332454</c:v>
                        </c:pt>
                        <c:pt idx="54">
                          <c:v>41218753</c:v>
                        </c:pt>
                        <c:pt idx="55">
                          <c:v>41036379</c:v>
                        </c:pt>
                        <c:pt idx="56">
                          <c:v>500326325</c:v>
                        </c:pt>
                        <c:pt idx="57">
                          <c:v>9672016480</c:v>
                        </c:pt>
                        <c:pt idx="58">
                          <c:v>98415475</c:v>
                        </c:pt>
                        <c:pt idx="59">
                          <c:v>500377056</c:v>
                        </c:pt>
                        <c:pt idx="60">
                          <c:v>98442225</c:v>
                        </c:pt>
                        <c:pt idx="61">
                          <c:v>98442225</c:v>
                        </c:pt>
                        <c:pt idx="62">
                          <c:v>41231314</c:v>
                        </c:pt>
                        <c:pt idx="6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070608"/>
        <c:axId val="277071168"/>
      </c:lineChart>
      <c:catAx>
        <c:axId val="27707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7071168"/>
        <c:crosses val="autoZero"/>
        <c:auto val="1"/>
        <c:lblAlgn val="ctr"/>
        <c:lblOffset val="100"/>
        <c:noMultiLvlLbl val="0"/>
      </c:catAx>
      <c:valAx>
        <c:axId val="2770711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77070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ESPESOR P. POLVO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'2T '!$D$246:$D$435</c:f>
              <c:numCache>
                <c:formatCode>m/d/yyyy</c:formatCode>
                <c:ptCount val="190"/>
                <c:pt idx="0">
                  <c:v>42461</c:v>
                </c:pt>
                <c:pt idx="1">
                  <c:v>42461</c:v>
                </c:pt>
                <c:pt idx="2">
                  <c:v>42461</c:v>
                </c:pt>
                <c:pt idx="3">
                  <c:v>42464</c:v>
                </c:pt>
                <c:pt idx="4">
                  <c:v>42464</c:v>
                </c:pt>
                <c:pt idx="5">
                  <c:v>42464</c:v>
                </c:pt>
                <c:pt idx="6">
                  <c:v>42465</c:v>
                </c:pt>
                <c:pt idx="7">
                  <c:v>42465</c:v>
                </c:pt>
                <c:pt idx="8">
                  <c:v>42465</c:v>
                </c:pt>
                <c:pt idx="9">
                  <c:v>42466</c:v>
                </c:pt>
                <c:pt idx="10">
                  <c:v>42466</c:v>
                </c:pt>
                <c:pt idx="11">
                  <c:v>42466</c:v>
                </c:pt>
                <c:pt idx="12">
                  <c:v>42467</c:v>
                </c:pt>
                <c:pt idx="13">
                  <c:v>42467</c:v>
                </c:pt>
                <c:pt idx="14">
                  <c:v>42467</c:v>
                </c:pt>
                <c:pt idx="15">
                  <c:v>42468</c:v>
                </c:pt>
                <c:pt idx="16">
                  <c:v>42468</c:v>
                </c:pt>
                <c:pt idx="17">
                  <c:v>42468</c:v>
                </c:pt>
                <c:pt idx="18">
                  <c:v>42471</c:v>
                </c:pt>
                <c:pt idx="19">
                  <c:v>42471</c:v>
                </c:pt>
                <c:pt idx="20">
                  <c:v>42471</c:v>
                </c:pt>
                <c:pt idx="21">
                  <c:v>42472</c:v>
                </c:pt>
                <c:pt idx="22">
                  <c:v>42472</c:v>
                </c:pt>
                <c:pt idx="23">
                  <c:v>42472</c:v>
                </c:pt>
                <c:pt idx="24">
                  <c:v>42473</c:v>
                </c:pt>
                <c:pt idx="25">
                  <c:v>42473</c:v>
                </c:pt>
                <c:pt idx="26">
                  <c:v>42473</c:v>
                </c:pt>
                <c:pt idx="27">
                  <c:v>42474</c:v>
                </c:pt>
                <c:pt idx="28">
                  <c:v>42474</c:v>
                </c:pt>
                <c:pt idx="29">
                  <c:v>42474</c:v>
                </c:pt>
                <c:pt idx="30">
                  <c:v>42475</c:v>
                </c:pt>
                <c:pt idx="31">
                  <c:v>42475</c:v>
                </c:pt>
                <c:pt idx="32">
                  <c:v>42475</c:v>
                </c:pt>
                <c:pt idx="33">
                  <c:v>42478</c:v>
                </c:pt>
                <c:pt idx="34">
                  <c:v>42478</c:v>
                </c:pt>
                <c:pt idx="35">
                  <c:v>42478</c:v>
                </c:pt>
                <c:pt idx="36">
                  <c:v>42479</c:v>
                </c:pt>
                <c:pt idx="37">
                  <c:v>42479</c:v>
                </c:pt>
                <c:pt idx="38">
                  <c:v>42479</c:v>
                </c:pt>
                <c:pt idx="39">
                  <c:v>42480</c:v>
                </c:pt>
                <c:pt idx="40">
                  <c:v>42480</c:v>
                </c:pt>
                <c:pt idx="41">
                  <c:v>42480</c:v>
                </c:pt>
                <c:pt idx="42">
                  <c:v>42481</c:v>
                </c:pt>
                <c:pt idx="43">
                  <c:v>42481</c:v>
                </c:pt>
                <c:pt idx="44">
                  <c:v>42481</c:v>
                </c:pt>
                <c:pt idx="45">
                  <c:v>42482</c:v>
                </c:pt>
                <c:pt idx="46">
                  <c:v>42482</c:v>
                </c:pt>
                <c:pt idx="47">
                  <c:v>42482</c:v>
                </c:pt>
                <c:pt idx="48">
                  <c:v>42485</c:v>
                </c:pt>
                <c:pt idx="49">
                  <c:v>42485</c:v>
                </c:pt>
                <c:pt idx="50">
                  <c:v>42485</c:v>
                </c:pt>
                <c:pt idx="51">
                  <c:v>42486</c:v>
                </c:pt>
                <c:pt idx="52">
                  <c:v>42486</c:v>
                </c:pt>
                <c:pt idx="53">
                  <c:v>42486</c:v>
                </c:pt>
                <c:pt idx="54">
                  <c:v>42487</c:v>
                </c:pt>
                <c:pt idx="55">
                  <c:v>42487</c:v>
                </c:pt>
                <c:pt idx="56">
                  <c:v>42487</c:v>
                </c:pt>
                <c:pt idx="57">
                  <c:v>42488</c:v>
                </c:pt>
                <c:pt idx="58">
                  <c:v>42488</c:v>
                </c:pt>
                <c:pt idx="59">
                  <c:v>42488</c:v>
                </c:pt>
                <c:pt idx="60">
                  <c:v>42489</c:v>
                </c:pt>
                <c:pt idx="61">
                  <c:v>42489</c:v>
                </c:pt>
                <c:pt idx="62">
                  <c:v>42489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42494</c:v>
                </c:pt>
                <c:pt idx="67">
                  <c:v>42494</c:v>
                </c:pt>
                <c:pt idx="68">
                  <c:v>42494</c:v>
                </c:pt>
                <c:pt idx="69">
                  <c:v>42495</c:v>
                </c:pt>
                <c:pt idx="70">
                  <c:v>42495</c:v>
                </c:pt>
                <c:pt idx="71">
                  <c:v>42495</c:v>
                </c:pt>
                <c:pt idx="72">
                  <c:v>42496</c:v>
                </c:pt>
                <c:pt idx="73">
                  <c:v>42496</c:v>
                </c:pt>
                <c:pt idx="74">
                  <c:v>42496</c:v>
                </c:pt>
                <c:pt idx="75">
                  <c:v>42499</c:v>
                </c:pt>
                <c:pt idx="76">
                  <c:v>42499</c:v>
                </c:pt>
                <c:pt idx="77">
                  <c:v>42499</c:v>
                </c:pt>
                <c:pt idx="78">
                  <c:v>42500</c:v>
                </c:pt>
                <c:pt idx="79">
                  <c:v>42500</c:v>
                </c:pt>
                <c:pt idx="80">
                  <c:v>42500</c:v>
                </c:pt>
                <c:pt idx="81">
                  <c:v>42501</c:v>
                </c:pt>
                <c:pt idx="82">
                  <c:v>42501</c:v>
                </c:pt>
                <c:pt idx="83">
                  <c:v>42501</c:v>
                </c:pt>
                <c:pt idx="84">
                  <c:v>42502</c:v>
                </c:pt>
                <c:pt idx="85">
                  <c:v>42502</c:v>
                </c:pt>
                <c:pt idx="86">
                  <c:v>42502</c:v>
                </c:pt>
                <c:pt idx="87">
                  <c:v>42503</c:v>
                </c:pt>
                <c:pt idx="88">
                  <c:v>42503</c:v>
                </c:pt>
                <c:pt idx="89">
                  <c:v>42503</c:v>
                </c:pt>
                <c:pt idx="90">
                  <c:v>42506</c:v>
                </c:pt>
                <c:pt idx="91">
                  <c:v>42506</c:v>
                </c:pt>
                <c:pt idx="92">
                  <c:v>42506</c:v>
                </c:pt>
                <c:pt idx="93">
                  <c:v>42507</c:v>
                </c:pt>
                <c:pt idx="94">
                  <c:v>42507</c:v>
                </c:pt>
                <c:pt idx="95">
                  <c:v>42507</c:v>
                </c:pt>
                <c:pt idx="96">
                  <c:v>42508</c:v>
                </c:pt>
                <c:pt idx="97">
                  <c:v>42508</c:v>
                </c:pt>
                <c:pt idx="98">
                  <c:v>42508</c:v>
                </c:pt>
                <c:pt idx="99">
                  <c:v>42509</c:v>
                </c:pt>
                <c:pt idx="100">
                  <c:v>42509</c:v>
                </c:pt>
                <c:pt idx="101">
                  <c:v>42509</c:v>
                </c:pt>
                <c:pt idx="102">
                  <c:v>42510</c:v>
                </c:pt>
                <c:pt idx="103">
                  <c:v>42510</c:v>
                </c:pt>
                <c:pt idx="104">
                  <c:v>42510</c:v>
                </c:pt>
                <c:pt idx="105">
                  <c:v>42513</c:v>
                </c:pt>
                <c:pt idx="106">
                  <c:v>42513</c:v>
                </c:pt>
                <c:pt idx="107">
                  <c:v>42513</c:v>
                </c:pt>
                <c:pt idx="108">
                  <c:v>42514</c:v>
                </c:pt>
                <c:pt idx="109">
                  <c:v>42514</c:v>
                </c:pt>
                <c:pt idx="110">
                  <c:v>42514</c:v>
                </c:pt>
                <c:pt idx="111">
                  <c:v>42515</c:v>
                </c:pt>
                <c:pt idx="112">
                  <c:v>42515</c:v>
                </c:pt>
                <c:pt idx="113">
                  <c:v>42515</c:v>
                </c:pt>
                <c:pt idx="114">
                  <c:v>42516</c:v>
                </c:pt>
                <c:pt idx="115">
                  <c:v>42516</c:v>
                </c:pt>
                <c:pt idx="116">
                  <c:v>42516</c:v>
                </c:pt>
                <c:pt idx="117">
                  <c:v>42517</c:v>
                </c:pt>
                <c:pt idx="118">
                  <c:v>42517</c:v>
                </c:pt>
                <c:pt idx="119">
                  <c:v>42517</c:v>
                </c:pt>
                <c:pt idx="120">
                  <c:v>42520</c:v>
                </c:pt>
                <c:pt idx="121">
                  <c:v>42520</c:v>
                </c:pt>
                <c:pt idx="122">
                  <c:v>42520</c:v>
                </c:pt>
                <c:pt idx="123">
                  <c:v>42521</c:v>
                </c:pt>
                <c:pt idx="124">
                  <c:v>42521</c:v>
                </c:pt>
                <c:pt idx="125">
                  <c:v>42521</c:v>
                </c:pt>
                <c:pt idx="126">
                  <c:v>42522</c:v>
                </c:pt>
                <c:pt idx="127">
                  <c:v>42522</c:v>
                </c:pt>
                <c:pt idx="128">
                  <c:v>42522</c:v>
                </c:pt>
                <c:pt idx="129">
                  <c:v>42523</c:v>
                </c:pt>
                <c:pt idx="130">
                  <c:v>42523</c:v>
                </c:pt>
                <c:pt idx="131">
                  <c:v>42523</c:v>
                </c:pt>
                <c:pt idx="132">
                  <c:v>42524</c:v>
                </c:pt>
                <c:pt idx="133">
                  <c:v>42524</c:v>
                </c:pt>
                <c:pt idx="134">
                  <c:v>42524</c:v>
                </c:pt>
                <c:pt idx="135">
                  <c:v>42527</c:v>
                </c:pt>
                <c:pt idx="136">
                  <c:v>42527</c:v>
                </c:pt>
                <c:pt idx="137">
                  <c:v>42527</c:v>
                </c:pt>
                <c:pt idx="138">
                  <c:v>42528</c:v>
                </c:pt>
                <c:pt idx="139">
                  <c:v>42528</c:v>
                </c:pt>
                <c:pt idx="140">
                  <c:v>42528</c:v>
                </c:pt>
                <c:pt idx="141">
                  <c:v>42529</c:v>
                </c:pt>
                <c:pt idx="142">
                  <c:v>42529</c:v>
                </c:pt>
                <c:pt idx="143">
                  <c:v>42529</c:v>
                </c:pt>
                <c:pt idx="144">
                  <c:v>42530</c:v>
                </c:pt>
                <c:pt idx="145">
                  <c:v>42530</c:v>
                </c:pt>
                <c:pt idx="146">
                  <c:v>42530</c:v>
                </c:pt>
                <c:pt idx="147">
                  <c:v>42531</c:v>
                </c:pt>
                <c:pt idx="148">
                  <c:v>42531</c:v>
                </c:pt>
                <c:pt idx="149">
                  <c:v>42531</c:v>
                </c:pt>
                <c:pt idx="150">
                  <c:v>42534</c:v>
                </c:pt>
                <c:pt idx="151">
                  <c:v>42534</c:v>
                </c:pt>
                <c:pt idx="152">
                  <c:v>42535</c:v>
                </c:pt>
                <c:pt idx="153">
                  <c:v>42535</c:v>
                </c:pt>
                <c:pt idx="154">
                  <c:v>42535</c:v>
                </c:pt>
                <c:pt idx="155">
                  <c:v>42536</c:v>
                </c:pt>
                <c:pt idx="156">
                  <c:v>42536</c:v>
                </c:pt>
                <c:pt idx="157">
                  <c:v>42536</c:v>
                </c:pt>
                <c:pt idx="158">
                  <c:v>42537</c:v>
                </c:pt>
                <c:pt idx="159">
                  <c:v>42537</c:v>
                </c:pt>
                <c:pt idx="160">
                  <c:v>42537</c:v>
                </c:pt>
                <c:pt idx="161">
                  <c:v>42538</c:v>
                </c:pt>
                <c:pt idx="162">
                  <c:v>42538</c:v>
                </c:pt>
                <c:pt idx="163">
                  <c:v>42538</c:v>
                </c:pt>
                <c:pt idx="164">
                  <c:v>42541</c:v>
                </c:pt>
                <c:pt idx="165">
                  <c:v>42541</c:v>
                </c:pt>
                <c:pt idx="166">
                  <c:v>42541</c:v>
                </c:pt>
                <c:pt idx="167">
                  <c:v>42542</c:v>
                </c:pt>
                <c:pt idx="168">
                  <c:v>42542</c:v>
                </c:pt>
                <c:pt idx="169">
                  <c:v>42542</c:v>
                </c:pt>
                <c:pt idx="170">
                  <c:v>42543</c:v>
                </c:pt>
                <c:pt idx="171">
                  <c:v>42543</c:v>
                </c:pt>
                <c:pt idx="172">
                  <c:v>42543</c:v>
                </c:pt>
                <c:pt idx="173">
                  <c:v>42544</c:v>
                </c:pt>
                <c:pt idx="174">
                  <c:v>42544</c:v>
                </c:pt>
                <c:pt idx="175">
                  <c:v>42544</c:v>
                </c:pt>
                <c:pt idx="176">
                  <c:v>42545</c:v>
                </c:pt>
                <c:pt idx="177">
                  <c:v>42545</c:v>
                </c:pt>
                <c:pt idx="178">
                  <c:v>42548</c:v>
                </c:pt>
                <c:pt idx="179">
                  <c:v>42548</c:v>
                </c:pt>
                <c:pt idx="180">
                  <c:v>42548</c:v>
                </c:pt>
                <c:pt idx="181">
                  <c:v>42549</c:v>
                </c:pt>
                <c:pt idx="182">
                  <c:v>42549</c:v>
                </c:pt>
                <c:pt idx="183">
                  <c:v>42549</c:v>
                </c:pt>
                <c:pt idx="184">
                  <c:v>42550</c:v>
                </c:pt>
                <c:pt idx="185">
                  <c:v>42550</c:v>
                </c:pt>
                <c:pt idx="186">
                  <c:v>42550</c:v>
                </c:pt>
                <c:pt idx="187">
                  <c:v>42551</c:v>
                </c:pt>
                <c:pt idx="188">
                  <c:v>42551</c:v>
                </c:pt>
                <c:pt idx="189">
                  <c:v>42551</c:v>
                </c:pt>
              </c:numCache>
            </c:numRef>
          </c:cat>
          <c:val>
            <c:numRef>
              <c:f>'2T '!$O$246:$O$435</c:f>
              <c:numCache>
                <c:formatCode>0.0</c:formatCode>
                <c:ptCount val="190"/>
                <c:pt idx="0">
                  <c:v>98.801328251475326</c:v>
                </c:pt>
                <c:pt idx="1">
                  <c:v>99.666670549716443</c:v>
                </c:pt>
                <c:pt idx="2">
                  <c:v>95.931800414182845</c:v>
                </c:pt>
                <c:pt idx="3">
                  <c:v>94.035411796069383</c:v>
                </c:pt>
                <c:pt idx="4">
                  <c:v>95.673771947682781</c:v>
                </c:pt>
                <c:pt idx="5">
                  <c:v>95.82317001661265</c:v>
                </c:pt>
                <c:pt idx="6">
                  <c:v>91.760189818468817</c:v>
                </c:pt>
                <c:pt idx="7">
                  <c:v>99.891731186346874</c:v>
                </c:pt>
                <c:pt idx="8">
                  <c:v>92.564569351788066</c:v>
                </c:pt>
                <c:pt idx="9">
                  <c:v>101.72091207101492</c:v>
                </c:pt>
                <c:pt idx="10">
                  <c:v>93.262945817964805</c:v>
                </c:pt>
                <c:pt idx="11">
                  <c:v>96.407659540096603</c:v>
                </c:pt>
                <c:pt idx="12">
                  <c:v>102.21949550543471</c:v>
                </c:pt>
                <c:pt idx="13">
                  <c:v>100.49990657610147</c:v>
                </c:pt>
                <c:pt idx="14">
                  <c:v>97.065339022146347</c:v>
                </c:pt>
                <c:pt idx="15">
                  <c:v>99.176685659663775</c:v>
                </c:pt>
                <c:pt idx="16">
                  <c:v>99.731019319680414</c:v>
                </c:pt>
                <c:pt idx="17">
                  <c:v>98.359381467860118</c:v>
                </c:pt>
                <c:pt idx="18">
                  <c:v>98.411727736279232</c:v>
                </c:pt>
                <c:pt idx="19">
                  <c:v>103.20844333337409</c:v>
                </c:pt>
                <c:pt idx="20">
                  <c:v>96.71982732073883</c:v>
                </c:pt>
                <c:pt idx="21">
                  <c:v>96.554943222369275</c:v>
                </c:pt>
                <c:pt idx="22">
                  <c:v>94.715806105336924</c:v>
                </c:pt>
                <c:pt idx="23">
                  <c:v>101.45519580468979</c:v>
                </c:pt>
                <c:pt idx="24">
                  <c:v>100.42668356448435</c:v>
                </c:pt>
                <c:pt idx="25">
                  <c:v>95.195620484459582</c:v>
                </c:pt>
                <c:pt idx="26">
                  <c:v>91.646814243050088</c:v>
                </c:pt>
                <c:pt idx="27">
                  <c:v>95.114339823781705</c:v>
                </c:pt>
                <c:pt idx="28">
                  <c:v>96.56038389937595</c:v>
                </c:pt>
                <c:pt idx="29">
                  <c:v>100.89703774125095</c:v>
                </c:pt>
                <c:pt idx="30">
                  <c:v>96.796900816319933</c:v>
                </c:pt>
                <c:pt idx="31">
                  <c:v>98.707810922734282</c:v>
                </c:pt>
                <c:pt idx="32">
                  <c:v>96.361993573885897</c:v>
                </c:pt>
                <c:pt idx="33">
                  <c:v>100.59235414196078</c:v>
                </c:pt>
                <c:pt idx="34">
                  <c:v>96.137294920608454</c:v>
                </c:pt>
                <c:pt idx="35">
                  <c:v>92.159932223187496</c:v>
                </c:pt>
                <c:pt idx="36">
                  <c:v>98.615691057239161</c:v>
                </c:pt>
                <c:pt idx="37">
                  <c:v>95.485671193759657</c:v>
                </c:pt>
                <c:pt idx="38">
                  <c:v>99.356867324311736</c:v>
                </c:pt>
                <c:pt idx="39">
                  <c:v>91.7186669744342</c:v>
                </c:pt>
                <c:pt idx="40">
                  <c:v>99.934579567085024</c:v>
                </c:pt>
                <c:pt idx="41">
                  <c:v>103.81785816350882</c:v>
                </c:pt>
                <c:pt idx="42">
                  <c:v>100.20581638041334</c:v>
                </c:pt>
                <c:pt idx="43">
                  <c:v>92.454609809160587</c:v>
                </c:pt>
                <c:pt idx="44">
                  <c:v>101.79142134413839</c:v>
                </c:pt>
                <c:pt idx="45">
                  <c:v>95.239430047666488</c:v>
                </c:pt>
                <c:pt idx="46">
                  <c:v>97.538292808461591</c:v>
                </c:pt>
                <c:pt idx="47">
                  <c:v>97.874340540429628</c:v>
                </c:pt>
                <c:pt idx="48">
                  <c:v>94.071285178177973</c:v>
                </c:pt>
                <c:pt idx="49">
                  <c:v>99.935919170204528</c:v>
                </c:pt>
                <c:pt idx="50">
                  <c:v>89.338748393239683</c:v>
                </c:pt>
                <c:pt idx="51">
                  <c:v>98.255925197198636</c:v>
                </c:pt>
                <c:pt idx="52">
                  <c:v>102.75461802589602</c:v>
                </c:pt>
                <c:pt idx="53">
                  <c:v>99.556205701463071</c:v>
                </c:pt>
                <c:pt idx="54">
                  <c:v>103.10997679562823</c:v>
                </c:pt>
                <c:pt idx="55">
                  <c:v>100.87813936931292</c:v>
                </c:pt>
                <c:pt idx="56">
                  <c:v>98.035121847452857</c:v>
                </c:pt>
                <c:pt idx="57">
                  <c:v>95.3623239609487</c:v>
                </c:pt>
                <c:pt idx="58">
                  <c:v>93.251895355785081</c:v>
                </c:pt>
                <c:pt idx="59">
                  <c:v>96.42644742393577</c:v>
                </c:pt>
                <c:pt idx="60">
                  <c:v>96.47085025925989</c:v>
                </c:pt>
                <c:pt idx="61">
                  <c:v>98.700452786596799</c:v>
                </c:pt>
                <c:pt idx="62">
                  <c:v>96.121039646355285</c:v>
                </c:pt>
                <c:pt idx="63">
                  <c:v>101.5298023891859</c:v>
                </c:pt>
                <c:pt idx="64">
                  <c:v>98.476507225779727</c:v>
                </c:pt>
                <c:pt idx="65">
                  <c:v>100.6865778198466</c:v>
                </c:pt>
                <c:pt idx="66">
                  <c:v>95.481238442115924</c:v>
                </c:pt>
                <c:pt idx="67">
                  <c:v>100.03844929823637</c:v>
                </c:pt>
                <c:pt idx="68">
                  <c:v>102.80787165396073</c:v>
                </c:pt>
                <c:pt idx="69">
                  <c:v>100.64719298603397</c:v>
                </c:pt>
                <c:pt idx="70">
                  <c:v>101.85491604713101</c:v>
                </c:pt>
                <c:pt idx="71">
                  <c:v>94.727874576667233</c:v>
                </c:pt>
                <c:pt idx="72">
                  <c:v>92.081064285447155</c:v>
                </c:pt>
                <c:pt idx="73">
                  <c:v>100.19933332711705</c:v>
                </c:pt>
                <c:pt idx="74">
                  <c:v>93.815865575297721</c:v>
                </c:pt>
                <c:pt idx="75">
                  <c:v>100.76786237533233</c:v>
                </c:pt>
                <c:pt idx="76">
                  <c:v>101.90076340681506</c:v>
                </c:pt>
                <c:pt idx="77">
                  <c:v>103.3215740763937</c:v>
                </c:pt>
                <c:pt idx="78">
                  <c:v>99.60842029568542</c:v>
                </c:pt>
                <c:pt idx="79">
                  <c:v>102.79004364362808</c:v>
                </c:pt>
                <c:pt idx="80">
                  <c:v>98.200926327982842</c:v>
                </c:pt>
                <c:pt idx="81">
                  <c:v>100.94233545781874</c:v>
                </c:pt>
                <c:pt idx="82">
                  <c:v>98.445603611478617</c:v>
                </c:pt>
                <c:pt idx="83">
                  <c:v>94.973536248339457</c:v>
                </c:pt>
                <c:pt idx="84">
                  <c:v>102.02517228429033</c:v>
                </c:pt>
                <c:pt idx="85">
                  <c:v>99.47490676916162</c:v>
                </c:pt>
                <c:pt idx="86">
                  <c:v>99.622877794864479</c:v>
                </c:pt>
                <c:pt idx="87">
                  <c:v>99.802427610208483</c:v>
                </c:pt>
                <c:pt idx="88">
                  <c:v>97.959591905382524</c:v>
                </c:pt>
                <c:pt idx="89">
                  <c:v>100.33545649310886</c:v>
                </c:pt>
                <c:pt idx="90">
                  <c:v>93.045106825743545</c:v>
                </c:pt>
                <c:pt idx="91">
                  <c:v>94.144908826257875</c:v>
                </c:pt>
                <c:pt idx="92">
                  <c:v>99.177885488816656</c:v>
                </c:pt>
                <c:pt idx="93">
                  <c:v>99.227313984652</c:v>
                </c:pt>
                <c:pt idx="94">
                  <c:v>95.482186979095104</c:v>
                </c:pt>
                <c:pt idx="95">
                  <c:v>102.49913719999029</c:v>
                </c:pt>
                <c:pt idx="96">
                  <c:v>95.551832045088958</c:v>
                </c:pt>
                <c:pt idx="97">
                  <c:v>99.552893281148584</c:v>
                </c:pt>
                <c:pt idx="98">
                  <c:v>98.039704275301332</c:v>
                </c:pt>
                <c:pt idx="99">
                  <c:v>96.916943989751985</c:v>
                </c:pt>
                <c:pt idx="100">
                  <c:v>94.166778528343841</c:v>
                </c:pt>
                <c:pt idx="101">
                  <c:v>93.772936838549086</c:v>
                </c:pt>
                <c:pt idx="102">
                  <c:v>98.460623558193532</c:v>
                </c:pt>
                <c:pt idx="103">
                  <c:v>98.587541937033677</c:v>
                </c:pt>
                <c:pt idx="104">
                  <c:v>102.78045979344533</c:v>
                </c:pt>
                <c:pt idx="105">
                  <c:v>95.598837638102168</c:v>
                </c:pt>
                <c:pt idx="106">
                  <c:v>103.13608190350104</c:v>
                </c:pt>
                <c:pt idx="107">
                  <c:v>99.376223545776369</c:v>
                </c:pt>
                <c:pt idx="108">
                  <c:v>104.40555804733553</c:v>
                </c:pt>
                <c:pt idx="109">
                  <c:v>100.31861030846679</c:v>
                </c:pt>
                <c:pt idx="110">
                  <c:v>97.77902738624617</c:v>
                </c:pt>
                <c:pt idx="111">
                  <c:v>97.166900895170926</c:v>
                </c:pt>
                <c:pt idx="112">
                  <c:v>96.501119170821326</c:v>
                </c:pt>
                <c:pt idx="113">
                  <c:v>97.940371994919616</c:v>
                </c:pt>
                <c:pt idx="114">
                  <c:v>98.031076875552486</c:v>
                </c:pt>
                <c:pt idx="115">
                  <c:v>97.859325599389251</c:v>
                </c:pt>
                <c:pt idx="116">
                  <c:v>97.387869539276579</c:v>
                </c:pt>
                <c:pt idx="117">
                  <c:v>97.672236259901993</c:v>
                </c:pt>
                <c:pt idx="118">
                  <c:v>92.554320245649464</c:v>
                </c:pt>
                <c:pt idx="119">
                  <c:v>101.51547936929876</c:v>
                </c:pt>
                <c:pt idx="120">
                  <c:v>100.94179260406266</c:v>
                </c:pt>
                <c:pt idx="121">
                  <c:v>93.688143996209277</c:v>
                </c:pt>
                <c:pt idx="122">
                  <c:v>98.395503387664149</c:v>
                </c:pt>
                <c:pt idx="123">
                  <c:v>98.655389543655104</c:v>
                </c:pt>
                <c:pt idx="124">
                  <c:v>99.496915728415189</c:v>
                </c:pt>
                <c:pt idx="125">
                  <c:v>99.319510792330973</c:v>
                </c:pt>
                <c:pt idx="126">
                  <c:v>102.04828233444559</c:v>
                </c:pt>
                <c:pt idx="127">
                  <c:v>97.714250570684257</c:v>
                </c:pt>
                <c:pt idx="128">
                  <c:v>97.378603313703508</c:v>
                </c:pt>
                <c:pt idx="129">
                  <c:v>95.031181242048845</c:v>
                </c:pt>
                <c:pt idx="130">
                  <c:v>91.188784977908455</c:v>
                </c:pt>
                <c:pt idx="131">
                  <c:v>99.317208811865811</c:v>
                </c:pt>
                <c:pt idx="132">
                  <c:v>96.654962106021387</c:v>
                </c:pt>
                <c:pt idx="133">
                  <c:v>92.831319447030495</c:v>
                </c:pt>
                <c:pt idx="134">
                  <c:v>104.35216556138012</c:v>
                </c:pt>
                <c:pt idx="135">
                  <c:v>95.281735151041914</c:v>
                </c:pt>
                <c:pt idx="136">
                  <c:v>97.07076814882376</c:v>
                </c:pt>
                <c:pt idx="137">
                  <c:v>99.036627862245396</c:v>
                </c:pt>
                <c:pt idx="138">
                  <c:v>88.93200523942086</c:v>
                </c:pt>
                <c:pt idx="139">
                  <c:v>96.742391748399271</c:v>
                </c:pt>
                <c:pt idx="140">
                  <c:v>100.95628440326895</c:v>
                </c:pt>
                <c:pt idx="141">
                  <c:v>99.455084777773081</c:v>
                </c:pt>
                <c:pt idx="142">
                  <c:v>101.43507568217514</c:v>
                </c:pt>
                <c:pt idx="143">
                  <c:v>100.65348501552782</c:v>
                </c:pt>
                <c:pt idx="144">
                  <c:v>92.77529899944939</c:v>
                </c:pt>
                <c:pt idx="145">
                  <c:v>100.41372022062424</c:v>
                </c:pt>
                <c:pt idx="146">
                  <c:v>97.129168954663399</c:v>
                </c:pt>
                <c:pt idx="147">
                  <c:v>101.42052454917068</c:v>
                </c:pt>
                <c:pt idx="148">
                  <c:v>99.668197282047345</c:v>
                </c:pt>
                <c:pt idx="149">
                  <c:v>100.69269112553908</c:v>
                </c:pt>
                <c:pt idx="150">
                  <c:v>97.088511892757111</c:v>
                </c:pt>
                <c:pt idx="151">
                  <c:v>100.05820953076778</c:v>
                </c:pt>
                <c:pt idx="152">
                  <c:v>98.845999434346226</c:v>
                </c:pt>
                <c:pt idx="153">
                  <c:v>101.0143181938427</c:v>
                </c:pt>
                <c:pt idx="154">
                  <c:v>95.587332865154622</c:v>
                </c:pt>
                <c:pt idx="155">
                  <c:v>97.784445337720172</c:v>
                </c:pt>
                <c:pt idx="156">
                  <c:v>96.789000102561445</c:v>
                </c:pt>
                <c:pt idx="157">
                  <c:v>94.520789007678289</c:v>
                </c:pt>
                <c:pt idx="158">
                  <c:v>99.376075064799267</c:v>
                </c:pt>
                <c:pt idx="159">
                  <c:v>100.29499352891209</c:v>
                </c:pt>
                <c:pt idx="160">
                  <c:v>98.330583250713488</c:v>
                </c:pt>
                <c:pt idx="161">
                  <c:v>96.28744686040028</c:v>
                </c:pt>
                <c:pt idx="162">
                  <c:v>94.700357830751628</c:v>
                </c:pt>
                <c:pt idx="163">
                  <c:v>102.92059801373345</c:v>
                </c:pt>
                <c:pt idx="164">
                  <c:v>101.09458815449088</c:v>
                </c:pt>
                <c:pt idx="165">
                  <c:v>97.886132175549662</c:v>
                </c:pt>
                <c:pt idx="166">
                  <c:v>93.650880514098134</c:v>
                </c:pt>
                <c:pt idx="167">
                  <c:v>93.765783753991585</c:v>
                </c:pt>
                <c:pt idx="168">
                  <c:v>108.77550062282342</c:v>
                </c:pt>
                <c:pt idx="169">
                  <c:v>93.280226654719641</c:v>
                </c:pt>
                <c:pt idx="170">
                  <c:v>93.482177434183683</c:v>
                </c:pt>
                <c:pt idx="171">
                  <c:v>100.37065542345744</c:v>
                </c:pt>
                <c:pt idx="172">
                  <c:v>95.695365637328536</c:v>
                </c:pt>
                <c:pt idx="173">
                  <c:v>100.55054899158009</c:v>
                </c:pt>
                <c:pt idx="174">
                  <c:v>102.72229958514342</c:v>
                </c:pt>
                <c:pt idx="175">
                  <c:v>97.473836797140763</c:v>
                </c:pt>
                <c:pt idx="176">
                  <c:v>95.476965066680449</c:v>
                </c:pt>
                <c:pt idx="177">
                  <c:v>103.33003026804272</c:v>
                </c:pt>
                <c:pt idx="178">
                  <c:v>100.49457834698387</c:v>
                </c:pt>
                <c:pt idx="179">
                  <c:v>96.91363184817547</c:v>
                </c:pt>
                <c:pt idx="180">
                  <c:v>97.74651903125185</c:v>
                </c:pt>
                <c:pt idx="181">
                  <c:v>95.590406398096462</c:v>
                </c:pt>
                <c:pt idx="182">
                  <c:v>93.616682703383489</c:v>
                </c:pt>
                <c:pt idx="183">
                  <c:v>94.764592444266185</c:v>
                </c:pt>
                <c:pt idx="184">
                  <c:v>105.09176497051962</c:v>
                </c:pt>
                <c:pt idx="185">
                  <c:v>95.331479455602789</c:v>
                </c:pt>
                <c:pt idx="186">
                  <c:v>99.325309980693945</c:v>
                </c:pt>
                <c:pt idx="187">
                  <c:v>98.470037188155132</c:v>
                </c:pt>
                <c:pt idx="188">
                  <c:v>95.48983745592804</c:v>
                </c:pt>
                <c:pt idx="189">
                  <c:v>96.34955699581451</c:v>
                </c:pt>
              </c:numCache>
            </c:numRef>
          </c:val>
          <c:smooth val="0"/>
        </c:ser>
        <c:ser>
          <c:idx val="14"/>
          <c:order val="14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'2T '!$D$246:$D$435</c:f>
              <c:numCache>
                <c:formatCode>m/d/yyyy</c:formatCode>
                <c:ptCount val="190"/>
                <c:pt idx="0">
                  <c:v>42461</c:v>
                </c:pt>
                <c:pt idx="1">
                  <c:v>42461</c:v>
                </c:pt>
                <c:pt idx="2">
                  <c:v>42461</c:v>
                </c:pt>
                <c:pt idx="3">
                  <c:v>42464</c:v>
                </c:pt>
                <c:pt idx="4">
                  <c:v>42464</c:v>
                </c:pt>
                <c:pt idx="5">
                  <c:v>42464</c:v>
                </c:pt>
                <c:pt idx="6">
                  <c:v>42465</c:v>
                </c:pt>
                <c:pt idx="7">
                  <c:v>42465</c:v>
                </c:pt>
                <c:pt idx="8">
                  <c:v>42465</c:v>
                </c:pt>
                <c:pt idx="9">
                  <c:v>42466</c:v>
                </c:pt>
                <c:pt idx="10">
                  <c:v>42466</c:v>
                </c:pt>
                <c:pt idx="11">
                  <c:v>42466</c:v>
                </c:pt>
                <c:pt idx="12">
                  <c:v>42467</c:v>
                </c:pt>
                <c:pt idx="13">
                  <c:v>42467</c:v>
                </c:pt>
                <c:pt idx="14">
                  <c:v>42467</c:v>
                </c:pt>
                <c:pt idx="15">
                  <c:v>42468</c:v>
                </c:pt>
                <c:pt idx="16">
                  <c:v>42468</c:v>
                </c:pt>
                <c:pt idx="17">
                  <c:v>42468</c:v>
                </c:pt>
                <c:pt idx="18">
                  <c:v>42471</c:v>
                </c:pt>
                <c:pt idx="19">
                  <c:v>42471</c:v>
                </c:pt>
                <c:pt idx="20">
                  <c:v>42471</c:v>
                </c:pt>
                <c:pt idx="21">
                  <c:v>42472</c:v>
                </c:pt>
                <c:pt idx="22">
                  <c:v>42472</c:v>
                </c:pt>
                <c:pt idx="23">
                  <c:v>42472</c:v>
                </c:pt>
                <c:pt idx="24">
                  <c:v>42473</c:v>
                </c:pt>
                <c:pt idx="25">
                  <c:v>42473</c:v>
                </c:pt>
                <c:pt idx="26">
                  <c:v>42473</c:v>
                </c:pt>
                <c:pt idx="27">
                  <c:v>42474</c:v>
                </c:pt>
                <c:pt idx="28">
                  <c:v>42474</c:v>
                </c:pt>
                <c:pt idx="29">
                  <c:v>42474</c:v>
                </c:pt>
                <c:pt idx="30">
                  <c:v>42475</c:v>
                </c:pt>
                <c:pt idx="31">
                  <c:v>42475</c:v>
                </c:pt>
                <c:pt idx="32">
                  <c:v>42475</c:v>
                </c:pt>
                <c:pt idx="33">
                  <c:v>42478</c:v>
                </c:pt>
                <c:pt idx="34">
                  <c:v>42478</c:v>
                </c:pt>
                <c:pt idx="35">
                  <c:v>42478</c:v>
                </c:pt>
                <c:pt idx="36">
                  <c:v>42479</c:v>
                </c:pt>
                <c:pt idx="37">
                  <c:v>42479</c:v>
                </c:pt>
                <c:pt idx="38">
                  <c:v>42479</c:v>
                </c:pt>
                <c:pt idx="39">
                  <c:v>42480</c:v>
                </c:pt>
                <c:pt idx="40">
                  <c:v>42480</c:v>
                </c:pt>
                <c:pt idx="41">
                  <c:v>42480</c:v>
                </c:pt>
                <c:pt idx="42">
                  <c:v>42481</c:v>
                </c:pt>
                <c:pt idx="43">
                  <c:v>42481</c:v>
                </c:pt>
                <c:pt idx="44">
                  <c:v>42481</c:v>
                </c:pt>
                <c:pt idx="45">
                  <c:v>42482</c:v>
                </c:pt>
                <c:pt idx="46">
                  <c:v>42482</c:v>
                </c:pt>
                <c:pt idx="47">
                  <c:v>42482</c:v>
                </c:pt>
                <c:pt idx="48">
                  <c:v>42485</c:v>
                </c:pt>
                <c:pt idx="49">
                  <c:v>42485</c:v>
                </c:pt>
                <c:pt idx="50">
                  <c:v>42485</c:v>
                </c:pt>
                <c:pt idx="51">
                  <c:v>42486</c:v>
                </c:pt>
                <c:pt idx="52">
                  <c:v>42486</c:v>
                </c:pt>
                <c:pt idx="53">
                  <c:v>42486</c:v>
                </c:pt>
                <c:pt idx="54">
                  <c:v>42487</c:v>
                </c:pt>
                <c:pt idx="55">
                  <c:v>42487</c:v>
                </c:pt>
                <c:pt idx="56">
                  <c:v>42487</c:v>
                </c:pt>
                <c:pt idx="57">
                  <c:v>42488</c:v>
                </c:pt>
                <c:pt idx="58">
                  <c:v>42488</c:v>
                </c:pt>
                <c:pt idx="59">
                  <c:v>42488</c:v>
                </c:pt>
                <c:pt idx="60">
                  <c:v>42489</c:v>
                </c:pt>
                <c:pt idx="61">
                  <c:v>42489</c:v>
                </c:pt>
                <c:pt idx="62">
                  <c:v>42489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42494</c:v>
                </c:pt>
                <c:pt idx="67">
                  <c:v>42494</c:v>
                </c:pt>
                <c:pt idx="68">
                  <c:v>42494</c:v>
                </c:pt>
                <c:pt idx="69">
                  <c:v>42495</c:v>
                </c:pt>
                <c:pt idx="70">
                  <c:v>42495</c:v>
                </c:pt>
                <c:pt idx="71">
                  <c:v>42495</c:v>
                </c:pt>
                <c:pt idx="72">
                  <c:v>42496</c:v>
                </c:pt>
                <c:pt idx="73">
                  <c:v>42496</c:v>
                </c:pt>
                <c:pt idx="74">
                  <c:v>42496</c:v>
                </c:pt>
                <c:pt idx="75">
                  <c:v>42499</c:v>
                </c:pt>
                <c:pt idx="76">
                  <c:v>42499</c:v>
                </c:pt>
                <c:pt idx="77">
                  <c:v>42499</c:v>
                </c:pt>
                <c:pt idx="78">
                  <c:v>42500</c:v>
                </c:pt>
                <c:pt idx="79">
                  <c:v>42500</c:v>
                </c:pt>
                <c:pt idx="80">
                  <c:v>42500</c:v>
                </c:pt>
                <c:pt idx="81">
                  <c:v>42501</c:v>
                </c:pt>
                <c:pt idx="82">
                  <c:v>42501</c:v>
                </c:pt>
                <c:pt idx="83">
                  <c:v>42501</c:v>
                </c:pt>
                <c:pt idx="84">
                  <c:v>42502</c:v>
                </c:pt>
                <c:pt idx="85">
                  <c:v>42502</c:v>
                </c:pt>
                <c:pt idx="86">
                  <c:v>42502</c:v>
                </c:pt>
                <c:pt idx="87">
                  <c:v>42503</c:v>
                </c:pt>
                <c:pt idx="88">
                  <c:v>42503</c:v>
                </c:pt>
                <c:pt idx="89">
                  <c:v>42503</c:v>
                </c:pt>
                <c:pt idx="90">
                  <c:v>42506</c:v>
                </c:pt>
                <c:pt idx="91">
                  <c:v>42506</c:v>
                </c:pt>
                <c:pt idx="92">
                  <c:v>42506</c:v>
                </c:pt>
                <c:pt idx="93">
                  <c:v>42507</c:v>
                </c:pt>
                <c:pt idx="94">
                  <c:v>42507</c:v>
                </c:pt>
                <c:pt idx="95">
                  <c:v>42507</c:v>
                </c:pt>
                <c:pt idx="96">
                  <c:v>42508</c:v>
                </c:pt>
                <c:pt idx="97">
                  <c:v>42508</c:v>
                </c:pt>
                <c:pt idx="98">
                  <c:v>42508</c:v>
                </c:pt>
                <c:pt idx="99">
                  <c:v>42509</c:v>
                </c:pt>
                <c:pt idx="100">
                  <c:v>42509</c:v>
                </c:pt>
                <c:pt idx="101">
                  <c:v>42509</c:v>
                </c:pt>
                <c:pt idx="102">
                  <c:v>42510</c:v>
                </c:pt>
                <c:pt idx="103">
                  <c:v>42510</c:v>
                </c:pt>
                <c:pt idx="104">
                  <c:v>42510</c:v>
                </c:pt>
                <c:pt idx="105">
                  <c:v>42513</c:v>
                </c:pt>
                <c:pt idx="106">
                  <c:v>42513</c:v>
                </c:pt>
                <c:pt idx="107">
                  <c:v>42513</c:v>
                </c:pt>
                <c:pt idx="108">
                  <c:v>42514</c:v>
                </c:pt>
                <c:pt idx="109">
                  <c:v>42514</c:v>
                </c:pt>
                <c:pt idx="110">
                  <c:v>42514</c:v>
                </c:pt>
                <c:pt idx="111">
                  <c:v>42515</c:v>
                </c:pt>
                <c:pt idx="112">
                  <c:v>42515</c:v>
                </c:pt>
                <c:pt idx="113">
                  <c:v>42515</c:v>
                </c:pt>
                <c:pt idx="114">
                  <c:v>42516</c:v>
                </c:pt>
                <c:pt idx="115">
                  <c:v>42516</c:v>
                </c:pt>
                <c:pt idx="116">
                  <c:v>42516</c:v>
                </c:pt>
                <c:pt idx="117">
                  <c:v>42517</c:v>
                </c:pt>
                <c:pt idx="118">
                  <c:v>42517</c:v>
                </c:pt>
                <c:pt idx="119">
                  <c:v>42517</c:v>
                </c:pt>
                <c:pt idx="120">
                  <c:v>42520</c:v>
                </c:pt>
                <c:pt idx="121">
                  <c:v>42520</c:v>
                </c:pt>
                <c:pt idx="122">
                  <c:v>42520</c:v>
                </c:pt>
                <c:pt idx="123">
                  <c:v>42521</c:v>
                </c:pt>
                <c:pt idx="124">
                  <c:v>42521</c:v>
                </c:pt>
                <c:pt idx="125">
                  <c:v>42521</c:v>
                </c:pt>
                <c:pt idx="126">
                  <c:v>42522</c:v>
                </c:pt>
                <c:pt idx="127">
                  <c:v>42522</c:v>
                </c:pt>
                <c:pt idx="128">
                  <c:v>42522</c:v>
                </c:pt>
                <c:pt idx="129">
                  <c:v>42523</c:v>
                </c:pt>
                <c:pt idx="130">
                  <c:v>42523</c:v>
                </c:pt>
                <c:pt idx="131">
                  <c:v>42523</c:v>
                </c:pt>
                <c:pt idx="132">
                  <c:v>42524</c:v>
                </c:pt>
                <c:pt idx="133">
                  <c:v>42524</c:v>
                </c:pt>
                <c:pt idx="134">
                  <c:v>42524</c:v>
                </c:pt>
                <c:pt idx="135">
                  <c:v>42527</c:v>
                </c:pt>
                <c:pt idx="136">
                  <c:v>42527</c:v>
                </c:pt>
                <c:pt idx="137">
                  <c:v>42527</c:v>
                </c:pt>
                <c:pt idx="138">
                  <c:v>42528</c:v>
                </c:pt>
                <c:pt idx="139">
                  <c:v>42528</c:v>
                </c:pt>
                <c:pt idx="140">
                  <c:v>42528</c:v>
                </c:pt>
                <c:pt idx="141">
                  <c:v>42529</c:v>
                </c:pt>
                <c:pt idx="142">
                  <c:v>42529</c:v>
                </c:pt>
                <c:pt idx="143">
                  <c:v>42529</c:v>
                </c:pt>
                <c:pt idx="144">
                  <c:v>42530</c:v>
                </c:pt>
                <c:pt idx="145">
                  <c:v>42530</c:v>
                </c:pt>
                <c:pt idx="146">
                  <c:v>42530</c:v>
                </c:pt>
                <c:pt idx="147">
                  <c:v>42531</c:v>
                </c:pt>
                <c:pt idx="148">
                  <c:v>42531</c:v>
                </c:pt>
                <c:pt idx="149">
                  <c:v>42531</c:v>
                </c:pt>
                <c:pt idx="150">
                  <c:v>42534</c:v>
                </c:pt>
                <c:pt idx="151">
                  <c:v>42534</c:v>
                </c:pt>
                <c:pt idx="152">
                  <c:v>42535</c:v>
                </c:pt>
                <c:pt idx="153">
                  <c:v>42535</c:v>
                </c:pt>
                <c:pt idx="154">
                  <c:v>42535</c:v>
                </c:pt>
                <c:pt idx="155">
                  <c:v>42536</c:v>
                </c:pt>
                <c:pt idx="156">
                  <c:v>42536</c:v>
                </c:pt>
                <c:pt idx="157">
                  <c:v>42536</c:v>
                </c:pt>
                <c:pt idx="158">
                  <c:v>42537</c:v>
                </c:pt>
                <c:pt idx="159">
                  <c:v>42537</c:v>
                </c:pt>
                <c:pt idx="160">
                  <c:v>42537</c:v>
                </c:pt>
                <c:pt idx="161">
                  <c:v>42538</c:v>
                </c:pt>
                <c:pt idx="162">
                  <c:v>42538</c:v>
                </c:pt>
                <c:pt idx="163">
                  <c:v>42538</c:v>
                </c:pt>
                <c:pt idx="164">
                  <c:v>42541</c:v>
                </c:pt>
                <c:pt idx="165">
                  <c:v>42541</c:v>
                </c:pt>
                <c:pt idx="166">
                  <c:v>42541</c:v>
                </c:pt>
                <c:pt idx="167">
                  <c:v>42542</c:v>
                </c:pt>
                <c:pt idx="168">
                  <c:v>42542</c:v>
                </c:pt>
                <c:pt idx="169">
                  <c:v>42542</c:v>
                </c:pt>
                <c:pt idx="170">
                  <c:v>42543</c:v>
                </c:pt>
                <c:pt idx="171">
                  <c:v>42543</c:v>
                </c:pt>
                <c:pt idx="172">
                  <c:v>42543</c:v>
                </c:pt>
                <c:pt idx="173">
                  <c:v>42544</c:v>
                </c:pt>
                <c:pt idx="174">
                  <c:v>42544</c:v>
                </c:pt>
                <c:pt idx="175">
                  <c:v>42544</c:v>
                </c:pt>
                <c:pt idx="176">
                  <c:v>42545</c:v>
                </c:pt>
                <c:pt idx="177">
                  <c:v>42545</c:v>
                </c:pt>
                <c:pt idx="178">
                  <c:v>42548</c:v>
                </c:pt>
                <c:pt idx="179">
                  <c:v>42548</c:v>
                </c:pt>
                <c:pt idx="180">
                  <c:v>42548</c:v>
                </c:pt>
                <c:pt idx="181">
                  <c:v>42549</c:v>
                </c:pt>
                <c:pt idx="182">
                  <c:v>42549</c:v>
                </c:pt>
                <c:pt idx="183">
                  <c:v>42549</c:v>
                </c:pt>
                <c:pt idx="184">
                  <c:v>42550</c:v>
                </c:pt>
                <c:pt idx="185">
                  <c:v>42550</c:v>
                </c:pt>
                <c:pt idx="186">
                  <c:v>42550</c:v>
                </c:pt>
                <c:pt idx="187">
                  <c:v>42551</c:v>
                </c:pt>
                <c:pt idx="188">
                  <c:v>42551</c:v>
                </c:pt>
                <c:pt idx="189">
                  <c:v>42551</c:v>
                </c:pt>
              </c:numCache>
            </c:numRef>
          </c:cat>
          <c:val>
            <c:numRef>
              <c:f>'2T '!$S$246:$S$435</c:f>
              <c:numCache>
                <c:formatCode>General</c:formatCode>
                <c:ptCount val="190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</c:numCache>
            </c:numRef>
          </c:val>
          <c:smooth val="0"/>
        </c:ser>
        <c:ser>
          <c:idx val="15"/>
          <c:order val="15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'2T '!$D$246:$D$435</c:f>
              <c:numCache>
                <c:formatCode>m/d/yyyy</c:formatCode>
                <c:ptCount val="190"/>
                <c:pt idx="0">
                  <c:v>42461</c:v>
                </c:pt>
                <c:pt idx="1">
                  <c:v>42461</c:v>
                </c:pt>
                <c:pt idx="2">
                  <c:v>42461</c:v>
                </c:pt>
                <c:pt idx="3">
                  <c:v>42464</c:v>
                </c:pt>
                <c:pt idx="4">
                  <c:v>42464</c:v>
                </c:pt>
                <c:pt idx="5">
                  <c:v>42464</c:v>
                </c:pt>
                <c:pt idx="6">
                  <c:v>42465</c:v>
                </c:pt>
                <c:pt idx="7">
                  <c:v>42465</c:v>
                </c:pt>
                <c:pt idx="8">
                  <c:v>42465</c:v>
                </c:pt>
                <c:pt idx="9">
                  <c:v>42466</c:v>
                </c:pt>
                <c:pt idx="10">
                  <c:v>42466</c:v>
                </c:pt>
                <c:pt idx="11">
                  <c:v>42466</c:v>
                </c:pt>
                <c:pt idx="12">
                  <c:v>42467</c:v>
                </c:pt>
                <c:pt idx="13">
                  <c:v>42467</c:v>
                </c:pt>
                <c:pt idx="14">
                  <c:v>42467</c:v>
                </c:pt>
                <c:pt idx="15">
                  <c:v>42468</c:v>
                </c:pt>
                <c:pt idx="16">
                  <c:v>42468</c:v>
                </c:pt>
                <c:pt idx="17">
                  <c:v>42468</c:v>
                </c:pt>
                <c:pt idx="18">
                  <c:v>42471</c:v>
                </c:pt>
                <c:pt idx="19">
                  <c:v>42471</c:v>
                </c:pt>
                <c:pt idx="20">
                  <c:v>42471</c:v>
                </c:pt>
                <c:pt idx="21">
                  <c:v>42472</c:v>
                </c:pt>
                <c:pt idx="22">
                  <c:v>42472</c:v>
                </c:pt>
                <c:pt idx="23">
                  <c:v>42472</c:v>
                </c:pt>
                <c:pt idx="24">
                  <c:v>42473</c:v>
                </c:pt>
                <c:pt idx="25">
                  <c:v>42473</c:v>
                </c:pt>
                <c:pt idx="26">
                  <c:v>42473</c:v>
                </c:pt>
                <c:pt idx="27">
                  <c:v>42474</c:v>
                </c:pt>
                <c:pt idx="28">
                  <c:v>42474</c:v>
                </c:pt>
                <c:pt idx="29">
                  <c:v>42474</c:v>
                </c:pt>
                <c:pt idx="30">
                  <c:v>42475</c:v>
                </c:pt>
                <c:pt idx="31">
                  <c:v>42475</c:v>
                </c:pt>
                <c:pt idx="32">
                  <c:v>42475</c:v>
                </c:pt>
                <c:pt idx="33">
                  <c:v>42478</c:v>
                </c:pt>
                <c:pt idx="34">
                  <c:v>42478</c:v>
                </c:pt>
                <c:pt idx="35">
                  <c:v>42478</c:v>
                </c:pt>
                <c:pt idx="36">
                  <c:v>42479</c:v>
                </c:pt>
                <c:pt idx="37">
                  <c:v>42479</c:v>
                </c:pt>
                <c:pt idx="38">
                  <c:v>42479</c:v>
                </c:pt>
                <c:pt idx="39">
                  <c:v>42480</c:v>
                </c:pt>
                <c:pt idx="40">
                  <c:v>42480</c:v>
                </c:pt>
                <c:pt idx="41">
                  <c:v>42480</c:v>
                </c:pt>
                <c:pt idx="42">
                  <c:v>42481</c:v>
                </c:pt>
                <c:pt idx="43">
                  <c:v>42481</c:v>
                </c:pt>
                <c:pt idx="44">
                  <c:v>42481</c:v>
                </c:pt>
                <c:pt idx="45">
                  <c:v>42482</c:v>
                </c:pt>
                <c:pt idx="46">
                  <c:v>42482</c:v>
                </c:pt>
                <c:pt idx="47">
                  <c:v>42482</c:v>
                </c:pt>
                <c:pt idx="48">
                  <c:v>42485</c:v>
                </c:pt>
                <c:pt idx="49">
                  <c:v>42485</c:v>
                </c:pt>
                <c:pt idx="50">
                  <c:v>42485</c:v>
                </c:pt>
                <c:pt idx="51">
                  <c:v>42486</c:v>
                </c:pt>
                <c:pt idx="52">
                  <c:v>42486</c:v>
                </c:pt>
                <c:pt idx="53">
                  <c:v>42486</c:v>
                </c:pt>
                <c:pt idx="54">
                  <c:v>42487</c:v>
                </c:pt>
                <c:pt idx="55">
                  <c:v>42487</c:v>
                </c:pt>
                <c:pt idx="56">
                  <c:v>42487</c:v>
                </c:pt>
                <c:pt idx="57">
                  <c:v>42488</c:v>
                </c:pt>
                <c:pt idx="58">
                  <c:v>42488</c:v>
                </c:pt>
                <c:pt idx="59">
                  <c:v>42488</c:v>
                </c:pt>
                <c:pt idx="60">
                  <c:v>42489</c:v>
                </c:pt>
                <c:pt idx="61">
                  <c:v>42489</c:v>
                </c:pt>
                <c:pt idx="62">
                  <c:v>42489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42494</c:v>
                </c:pt>
                <c:pt idx="67">
                  <c:v>42494</c:v>
                </c:pt>
                <c:pt idx="68">
                  <c:v>42494</c:v>
                </c:pt>
                <c:pt idx="69">
                  <c:v>42495</c:v>
                </c:pt>
                <c:pt idx="70">
                  <c:v>42495</c:v>
                </c:pt>
                <c:pt idx="71">
                  <c:v>42495</c:v>
                </c:pt>
                <c:pt idx="72">
                  <c:v>42496</c:v>
                </c:pt>
                <c:pt idx="73">
                  <c:v>42496</c:v>
                </c:pt>
                <c:pt idx="74">
                  <c:v>42496</c:v>
                </c:pt>
                <c:pt idx="75">
                  <c:v>42499</c:v>
                </c:pt>
                <c:pt idx="76">
                  <c:v>42499</c:v>
                </c:pt>
                <c:pt idx="77">
                  <c:v>42499</c:v>
                </c:pt>
                <c:pt idx="78">
                  <c:v>42500</c:v>
                </c:pt>
                <c:pt idx="79">
                  <c:v>42500</c:v>
                </c:pt>
                <c:pt idx="80">
                  <c:v>42500</c:v>
                </c:pt>
                <c:pt idx="81">
                  <c:v>42501</c:v>
                </c:pt>
                <c:pt idx="82">
                  <c:v>42501</c:v>
                </c:pt>
                <c:pt idx="83">
                  <c:v>42501</c:v>
                </c:pt>
                <c:pt idx="84">
                  <c:v>42502</c:v>
                </c:pt>
                <c:pt idx="85">
                  <c:v>42502</c:v>
                </c:pt>
                <c:pt idx="86">
                  <c:v>42502</c:v>
                </c:pt>
                <c:pt idx="87">
                  <c:v>42503</c:v>
                </c:pt>
                <c:pt idx="88">
                  <c:v>42503</c:v>
                </c:pt>
                <c:pt idx="89">
                  <c:v>42503</c:v>
                </c:pt>
                <c:pt idx="90">
                  <c:v>42506</c:v>
                </c:pt>
                <c:pt idx="91">
                  <c:v>42506</c:v>
                </c:pt>
                <c:pt idx="92">
                  <c:v>42506</c:v>
                </c:pt>
                <c:pt idx="93">
                  <c:v>42507</c:v>
                </c:pt>
                <c:pt idx="94">
                  <c:v>42507</c:v>
                </c:pt>
                <c:pt idx="95">
                  <c:v>42507</c:v>
                </c:pt>
                <c:pt idx="96">
                  <c:v>42508</c:v>
                </c:pt>
                <c:pt idx="97">
                  <c:v>42508</c:v>
                </c:pt>
                <c:pt idx="98">
                  <c:v>42508</c:v>
                </c:pt>
                <c:pt idx="99">
                  <c:v>42509</c:v>
                </c:pt>
                <c:pt idx="100">
                  <c:v>42509</c:v>
                </c:pt>
                <c:pt idx="101">
                  <c:v>42509</c:v>
                </c:pt>
                <c:pt idx="102">
                  <c:v>42510</c:v>
                </c:pt>
                <c:pt idx="103">
                  <c:v>42510</c:v>
                </c:pt>
                <c:pt idx="104">
                  <c:v>42510</c:v>
                </c:pt>
                <c:pt idx="105">
                  <c:v>42513</c:v>
                </c:pt>
                <c:pt idx="106">
                  <c:v>42513</c:v>
                </c:pt>
                <c:pt idx="107">
                  <c:v>42513</c:v>
                </c:pt>
                <c:pt idx="108">
                  <c:v>42514</c:v>
                </c:pt>
                <c:pt idx="109">
                  <c:v>42514</c:v>
                </c:pt>
                <c:pt idx="110">
                  <c:v>42514</c:v>
                </c:pt>
                <c:pt idx="111">
                  <c:v>42515</c:v>
                </c:pt>
                <c:pt idx="112">
                  <c:v>42515</c:v>
                </c:pt>
                <c:pt idx="113">
                  <c:v>42515</c:v>
                </c:pt>
                <c:pt idx="114">
                  <c:v>42516</c:v>
                </c:pt>
                <c:pt idx="115">
                  <c:v>42516</c:v>
                </c:pt>
                <c:pt idx="116">
                  <c:v>42516</c:v>
                </c:pt>
                <c:pt idx="117">
                  <c:v>42517</c:v>
                </c:pt>
                <c:pt idx="118">
                  <c:v>42517</c:v>
                </c:pt>
                <c:pt idx="119">
                  <c:v>42517</c:v>
                </c:pt>
                <c:pt idx="120">
                  <c:v>42520</c:v>
                </c:pt>
                <c:pt idx="121">
                  <c:v>42520</c:v>
                </c:pt>
                <c:pt idx="122">
                  <c:v>42520</c:v>
                </c:pt>
                <c:pt idx="123">
                  <c:v>42521</c:v>
                </c:pt>
                <c:pt idx="124">
                  <c:v>42521</c:v>
                </c:pt>
                <c:pt idx="125">
                  <c:v>42521</c:v>
                </c:pt>
                <c:pt idx="126">
                  <c:v>42522</c:v>
                </c:pt>
                <c:pt idx="127">
                  <c:v>42522</c:v>
                </c:pt>
                <c:pt idx="128">
                  <c:v>42522</c:v>
                </c:pt>
                <c:pt idx="129">
                  <c:v>42523</c:v>
                </c:pt>
                <c:pt idx="130">
                  <c:v>42523</c:v>
                </c:pt>
                <c:pt idx="131">
                  <c:v>42523</c:v>
                </c:pt>
                <c:pt idx="132">
                  <c:v>42524</c:v>
                </c:pt>
                <c:pt idx="133">
                  <c:v>42524</c:v>
                </c:pt>
                <c:pt idx="134">
                  <c:v>42524</c:v>
                </c:pt>
                <c:pt idx="135">
                  <c:v>42527</c:v>
                </c:pt>
                <c:pt idx="136">
                  <c:v>42527</c:v>
                </c:pt>
                <c:pt idx="137">
                  <c:v>42527</c:v>
                </c:pt>
                <c:pt idx="138">
                  <c:v>42528</c:v>
                </c:pt>
                <c:pt idx="139">
                  <c:v>42528</c:v>
                </c:pt>
                <c:pt idx="140">
                  <c:v>42528</c:v>
                </c:pt>
                <c:pt idx="141">
                  <c:v>42529</c:v>
                </c:pt>
                <c:pt idx="142">
                  <c:v>42529</c:v>
                </c:pt>
                <c:pt idx="143">
                  <c:v>42529</c:v>
                </c:pt>
                <c:pt idx="144">
                  <c:v>42530</c:v>
                </c:pt>
                <c:pt idx="145">
                  <c:v>42530</c:v>
                </c:pt>
                <c:pt idx="146">
                  <c:v>42530</c:v>
                </c:pt>
                <c:pt idx="147">
                  <c:v>42531</c:v>
                </c:pt>
                <c:pt idx="148">
                  <c:v>42531</c:v>
                </c:pt>
                <c:pt idx="149">
                  <c:v>42531</c:v>
                </c:pt>
                <c:pt idx="150">
                  <c:v>42534</c:v>
                </c:pt>
                <c:pt idx="151">
                  <c:v>42534</c:v>
                </c:pt>
                <c:pt idx="152">
                  <c:v>42535</c:v>
                </c:pt>
                <c:pt idx="153">
                  <c:v>42535</c:v>
                </c:pt>
                <c:pt idx="154">
                  <c:v>42535</c:v>
                </c:pt>
                <c:pt idx="155">
                  <c:v>42536</c:v>
                </c:pt>
                <c:pt idx="156">
                  <c:v>42536</c:v>
                </c:pt>
                <c:pt idx="157">
                  <c:v>42536</c:v>
                </c:pt>
                <c:pt idx="158">
                  <c:v>42537</c:v>
                </c:pt>
                <c:pt idx="159">
                  <c:v>42537</c:v>
                </c:pt>
                <c:pt idx="160">
                  <c:v>42537</c:v>
                </c:pt>
                <c:pt idx="161">
                  <c:v>42538</c:v>
                </c:pt>
                <c:pt idx="162">
                  <c:v>42538</c:v>
                </c:pt>
                <c:pt idx="163">
                  <c:v>42538</c:v>
                </c:pt>
                <c:pt idx="164">
                  <c:v>42541</c:v>
                </c:pt>
                <c:pt idx="165">
                  <c:v>42541</c:v>
                </c:pt>
                <c:pt idx="166">
                  <c:v>42541</c:v>
                </c:pt>
                <c:pt idx="167">
                  <c:v>42542</c:v>
                </c:pt>
                <c:pt idx="168">
                  <c:v>42542</c:v>
                </c:pt>
                <c:pt idx="169">
                  <c:v>42542</c:v>
                </c:pt>
                <c:pt idx="170">
                  <c:v>42543</c:v>
                </c:pt>
                <c:pt idx="171">
                  <c:v>42543</c:v>
                </c:pt>
                <c:pt idx="172">
                  <c:v>42543</c:v>
                </c:pt>
                <c:pt idx="173">
                  <c:v>42544</c:v>
                </c:pt>
                <c:pt idx="174">
                  <c:v>42544</c:v>
                </c:pt>
                <c:pt idx="175">
                  <c:v>42544</c:v>
                </c:pt>
                <c:pt idx="176">
                  <c:v>42545</c:v>
                </c:pt>
                <c:pt idx="177">
                  <c:v>42545</c:v>
                </c:pt>
                <c:pt idx="178">
                  <c:v>42548</c:v>
                </c:pt>
                <c:pt idx="179">
                  <c:v>42548</c:v>
                </c:pt>
                <c:pt idx="180">
                  <c:v>42548</c:v>
                </c:pt>
                <c:pt idx="181">
                  <c:v>42549</c:v>
                </c:pt>
                <c:pt idx="182">
                  <c:v>42549</c:v>
                </c:pt>
                <c:pt idx="183">
                  <c:v>42549</c:v>
                </c:pt>
                <c:pt idx="184">
                  <c:v>42550</c:v>
                </c:pt>
                <c:pt idx="185">
                  <c:v>42550</c:v>
                </c:pt>
                <c:pt idx="186">
                  <c:v>42550</c:v>
                </c:pt>
                <c:pt idx="187">
                  <c:v>42551</c:v>
                </c:pt>
                <c:pt idx="188">
                  <c:v>42551</c:v>
                </c:pt>
                <c:pt idx="189">
                  <c:v>42551</c:v>
                </c:pt>
              </c:numCache>
            </c:numRef>
          </c:cat>
          <c:val>
            <c:numRef>
              <c:f>'2T '!$T$246:$T$435</c:f>
              <c:numCache>
                <c:formatCode>General</c:formatCode>
                <c:ptCount val="190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  <c:pt idx="146">
                  <c:v>130</c:v>
                </c:pt>
                <c:pt idx="147">
                  <c:v>130</c:v>
                </c:pt>
                <c:pt idx="148">
                  <c:v>130</c:v>
                </c:pt>
                <c:pt idx="149">
                  <c:v>130</c:v>
                </c:pt>
                <c:pt idx="150">
                  <c:v>130</c:v>
                </c:pt>
                <c:pt idx="151">
                  <c:v>130</c:v>
                </c:pt>
                <c:pt idx="152">
                  <c:v>130</c:v>
                </c:pt>
                <c:pt idx="153">
                  <c:v>130</c:v>
                </c:pt>
                <c:pt idx="154">
                  <c:v>130</c:v>
                </c:pt>
                <c:pt idx="155">
                  <c:v>130</c:v>
                </c:pt>
                <c:pt idx="156">
                  <c:v>130</c:v>
                </c:pt>
                <c:pt idx="157">
                  <c:v>130</c:v>
                </c:pt>
                <c:pt idx="158">
                  <c:v>130</c:v>
                </c:pt>
                <c:pt idx="159">
                  <c:v>130</c:v>
                </c:pt>
                <c:pt idx="160">
                  <c:v>130</c:v>
                </c:pt>
                <c:pt idx="161">
                  <c:v>130</c:v>
                </c:pt>
                <c:pt idx="162">
                  <c:v>130</c:v>
                </c:pt>
                <c:pt idx="163">
                  <c:v>130</c:v>
                </c:pt>
                <c:pt idx="164">
                  <c:v>130</c:v>
                </c:pt>
                <c:pt idx="165">
                  <c:v>130</c:v>
                </c:pt>
                <c:pt idx="166">
                  <c:v>130</c:v>
                </c:pt>
                <c:pt idx="167">
                  <c:v>130</c:v>
                </c:pt>
                <c:pt idx="168">
                  <c:v>130</c:v>
                </c:pt>
                <c:pt idx="169">
                  <c:v>130</c:v>
                </c:pt>
                <c:pt idx="170">
                  <c:v>130</c:v>
                </c:pt>
                <c:pt idx="171">
                  <c:v>130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130</c:v>
                </c:pt>
                <c:pt idx="176">
                  <c:v>130</c:v>
                </c:pt>
                <c:pt idx="177">
                  <c:v>130</c:v>
                </c:pt>
                <c:pt idx="178">
                  <c:v>130</c:v>
                </c:pt>
                <c:pt idx="179">
                  <c:v>130</c:v>
                </c:pt>
                <c:pt idx="180">
                  <c:v>130</c:v>
                </c:pt>
                <c:pt idx="181">
                  <c:v>130</c:v>
                </c:pt>
                <c:pt idx="182">
                  <c:v>130</c:v>
                </c:pt>
                <c:pt idx="183">
                  <c:v>130</c:v>
                </c:pt>
                <c:pt idx="184">
                  <c:v>130</c:v>
                </c:pt>
                <c:pt idx="185">
                  <c:v>130</c:v>
                </c:pt>
                <c:pt idx="186">
                  <c:v>130</c:v>
                </c:pt>
                <c:pt idx="187">
                  <c:v>130</c:v>
                </c:pt>
                <c:pt idx="188">
                  <c:v>130</c:v>
                </c:pt>
                <c:pt idx="189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899312"/>
        <c:axId val="27789987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'2T '!$E$246:$E$435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82.017673170666612</c:v>
                      </c:pt>
                      <c:pt idx="1">
                        <c:v>101.16651755471524</c:v>
                      </c:pt>
                      <c:pt idx="2">
                        <c:v>95.37837394531347</c:v>
                      </c:pt>
                      <c:pt idx="3">
                        <c:v>83.770828077688989</c:v>
                      </c:pt>
                      <c:pt idx="4">
                        <c:v>102.01801273343931</c:v>
                      </c:pt>
                      <c:pt idx="5">
                        <c:v>109.53227062657166</c:v>
                      </c:pt>
                      <c:pt idx="6">
                        <c:v>94.298913177707135</c:v>
                      </c:pt>
                      <c:pt idx="7">
                        <c:v>99.516027078952874</c:v>
                      </c:pt>
                      <c:pt idx="8">
                        <c:v>96.243063607241382</c:v>
                      </c:pt>
                      <c:pt idx="9">
                        <c:v>102.00096582694262</c:v>
                      </c:pt>
                      <c:pt idx="10">
                        <c:v>81.562063435229419</c:v>
                      </c:pt>
                      <c:pt idx="11">
                        <c:v>87.095372622010956</c:v>
                      </c:pt>
                      <c:pt idx="12">
                        <c:v>107.25941588813134</c:v>
                      </c:pt>
                      <c:pt idx="13">
                        <c:v>108.18115774014723</c:v>
                      </c:pt>
                      <c:pt idx="14">
                        <c:v>106.32088346425263</c:v>
                      </c:pt>
                      <c:pt idx="15">
                        <c:v>108.37091871545569</c:v>
                      </c:pt>
                      <c:pt idx="16">
                        <c:v>105.30015620970076</c:v>
                      </c:pt>
                      <c:pt idx="17">
                        <c:v>106.93979440230972</c:v>
                      </c:pt>
                      <c:pt idx="18">
                        <c:v>100.63689999257447</c:v>
                      </c:pt>
                      <c:pt idx="19">
                        <c:v>97.637334487363859</c:v>
                      </c:pt>
                      <c:pt idx="20">
                        <c:v>98.202690506097866</c:v>
                      </c:pt>
                      <c:pt idx="21">
                        <c:v>94.811758180071124</c:v>
                      </c:pt>
                      <c:pt idx="22">
                        <c:v>100.4</c:v>
                      </c:pt>
                      <c:pt idx="23">
                        <c:v>109.82875669800018</c:v>
                      </c:pt>
                      <c:pt idx="24">
                        <c:v>85.466160377341112</c:v>
                      </c:pt>
                      <c:pt idx="25">
                        <c:v>105.82911491151491</c:v>
                      </c:pt>
                      <c:pt idx="26">
                        <c:v>83.614919822114416</c:v>
                      </c:pt>
                      <c:pt idx="27">
                        <c:v>114.31723725838978</c:v>
                      </c:pt>
                      <c:pt idx="28">
                        <c:v>85.437169043187794</c:v>
                      </c:pt>
                      <c:pt idx="29">
                        <c:v>115.26728007324938</c:v>
                      </c:pt>
                      <c:pt idx="30">
                        <c:v>96.813365193925534</c:v>
                      </c:pt>
                      <c:pt idx="31">
                        <c:v>109.78611031794077</c:v>
                      </c:pt>
                      <c:pt idx="32">
                        <c:v>108.88637511491812</c:v>
                      </c:pt>
                      <c:pt idx="33">
                        <c:v>112.36018935514517</c:v>
                      </c:pt>
                      <c:pt idx="34">
                        <c:v>84.119022450062872</c:v>
                      </c:pt>
                      <c:pt idx="35">
                        <c:v>85.401420163674246</c:v>
                      </c:pt>
                      <c:pt idx="36">
                        <c:v>82.048513239199266</c:v>
                      </c:pt>
                      <c:pt idx="37">
                        <c:v>107.53965653473729</c:v>
                      </c:pt>
                      <c:pt idx="38">
                        <c:v>116.44047662054433</c:v>
                      </c:pt>
                      <c:pt idx="39">
                        <c:v>105.96846793427702</c:v>
                      </c:pt>
                      <c:pt idx="40">
                        <c:v>84.497811994689542</c:v>
                      </c:pt>
                      <c:pt idx="41">
                        <c:v>112.92872255407214</c:v>
                      </c:pt>
                      <c:pt idx="42">
                        <c:v>98.688769392942589</c:v>
                      </c:pt>
                      <c:pt idx="43">
                        <c:v>88.658536626832145</c:v>
                      </c:pt>
                      <c:pt idx="44">
                        <c:v>115.84342450072407</c:v>
                      </c:pt>
                      <c:pt idx="45">
                        <c:v>97.409733256916411</c:v>
                      </c:pt>
                      <c:pt idx="46">
                        <c:v>103.51043528498306</c:v>
                      </c:pt>
                      <c:pt idx="47">
                        <c:v>89.849723693738326</c:v>
                      </c:pt>
                      <c:pt idx="48">
                        <c:v>97.490421497536687</c:v>
                      </c:pt>
                      <c:pt idx="49">
                        <c:v>90.565994867602384</c:v>
                      </c:pt>
                      <c:pt idx="50">
                        <c:v>82.434137556904872</c:v>
                      </c:pt>
                      <c:pt idx="51">
                        <c:v>110.86486380303472</c:v>
                      </c:pt>
                      <c:pt idx="52">
                        <c:v>92.660353242502097</c:v>
                      </c:pt>
                      <c:pt idx="53">
                        <c:v>79.179956477230618</c:v>
                      </c:pt>
                      <c:pt idx="54">
                        <c:v>91.083601262554282</c:v>
                      </c:pt>
                      <c:pt idx="55">
                        <c:v>107.83620219205653</c:v>
                      </c:pt>
                      <c:pt idx="56">
                        <c:v>104.08706398621591</c:v>
                      </c:pt>
                      <c:pt idx="57">
                        <c:v>91.952567518431366</c:v>
                      </c:pt>
                      <c:pt idx="58">
                        <c:v>96.9</c:v>
                      </c:pt>
                      <c:pt idx="59">
                        <c:v>93.832486818504393</c:v>
                      </c:pt>
                      <c:pt idx="60">
                        <c:v>115.37039153841802</c:v>
                      </c:pt>
                      <c:pt idx="61">
                        <c:v>88.631358478528028</c:v>
                      </c:pt>
                      <c:pt idx="62">
                        <c:v>89.369833796811022</c:v>
                      </c:pt>
                      <c:pt idx="63">
                        <c:v>90.669010202596226</c:v>
                      </c:pt>
                      <c:pt idx="64">
                        <c:v>104.65364332972773</c:v>
                      </c:pt>
                      <c:pt idx="65">
                        <c:v>99.566617217752452</c:v>
                      </c:pt>
                      <c:pt idx="66">
                        <c:v>82.73291979283195</c:v>
                      </c:pt>
                      <c:pt idx="67">
                        <c:v>85.027680177793087</c:v>
                      </c:pt>
                      <c:pt idx="68">
                        <c:v>95.2</c:v>
                      </c:pt>
                      <c:pt idx="69">
                        <c:v>80.385688791791452</c:v>
                      </c:pt>
                      <c:pt idx="70">
                        <c:v>104.86039699439013</c:v>
                      </c:pt>
                      <c:pt idx="71">
                        <c:v>96.857438640544956</c:v>
                      </c:pt>
                      <c:pt idx="72">
                        <c:v>101.13995880453933</c:v>
                      </c:pt>
                      <c:pt idx="73">
                        <c:v>98.491806840696782</c:v>
                      </c:pt>
                      <c:pt idx="74">
                        <c:v>98.197522533558882</c:v>
                      </c:pt>
                      <c:pt idx="75">
                        <c:v>97.886913172778591</c:v>
                      </c:pt>
                      <c:pt idx="76">
                        <c:v>115.94447530539816</c:v>
                      </c:pt>
                      <c:pt idx="77">
                        <c:v>93.653734263277414</c:v>
                      </c:pt>
                      <c:pt idx="78">
                        <c:v>80.395200536705687</c:v>
                      </c:pt>
                      <c:pt idx="79">
                        <c:v>99.273499789307223</c:v>
                      </c:pt>
                      <c:pt idx="80">
                        <c:v>107.28642789013631</c:v>
                      </c:pt>
                      <c:pt idx="81">
                        <c:v>95.6</c:v>
                      </c:pt>
                      <c:pt idx="82">
                        <c:v>103.80627464826588</c:v>
                      </c:pt>
                      <c:pt idx="83">
                        <c:v>116.17976666903336</c:v>
                      </c:pt>
                      <c:pt idx="84">
                        <c:v>94.720197626583015</c:v>
                      </c:pt>
                      <c:pt idx="85">
                        <c:v>100.95811466308334</c:v>
                      </c:pt>
                      <c:pt idx="86">
                        <c:v>93.072206395283985</c:v>
                      </c:pt>
                      <c:pt idx="87">
                        <c:v>116.12008471282218</c:v>
                      </c:pt>
                      <c:pt idx="88">
                        <c:v>97.3</c:v>
                      </c:pt>
                      <c:pt idx="89">
                        <c:v>98.530700449689334</c:v>
                      </c:pt>
                      <c:pt idx="90">
                        <c:v>99.481405098556564</c:v>
                      </c:pt>
                      <c:pt idx="91">
                        <c:v>92.911715602161905</c:v>
                      </c:pt>
                      <c:pt idx="92">
                        <c:v>87.93148614089759</c:v>
                      </c:pt>
                      <c:pt idx="93">
                        <c:v>94.238782632785373</c:v>
                      </c:pt>
                      <c:pt idx="94">
                        <c:v>93.955531502348876</c:v>
                      </c:pt>
                      <c:pt idx="95">
                        <c:v>91.11627526756277</c:v>
                      </c:pt>
                      <c:pt idx="96">
                        <c:v>113.44667339812119</c:v>
                      </c:pt>
                      <c:pt idx="97">
                        <c:v>87.715740082743309</c:v>
                      </c:pt>
                      <c:pt idx="98">
                        <c:v>112.84643949028793</c:v>
                      </c:pt>
                      <c:pt idx="99">
                        <c:v>100.9236309285255</c:v>
                      </c:pt>
                      <c:pt idx="100">
                        <c:v>88.6</c:v>
                      </c:pt>
                      <c:pt idx="101">
                        <c:v>88.9</c:v>
                      </c:pt>
                      <c:pt idx="102">
                        <c:v>113.88874918292723</c:v>
                      </c:pt>
                      <c:pt idx="103">
                        <c:v>104.91668204008114</c:v>
                      </c:pt>
                      <c:pt idx="104">
                        <c:v>118.09997445669683</c:v>
                      </c:pt>
                      <c:pt idx="105">
                        <c:v>106.14257519319699</c:v>
                      </c:pt>
                      <c:pt idx="106">
                        <c:v>108.18176907371623</c:v>
                      </c:pt>
                      <c:pt idx="107">
                        <c:v>117.72960577260153</c:v>
                      </c:pt>
                      <c:pt idx="108">
                        <c:v>115.26010713414804</c:v>
                      </c:pt>
                      <c:pt idx="109">
                        <c:v>82.999448019835853</c:v>
                      </c:pt>
                      <c:pt idx="110">
                        <c:v>89.092487903492298</c:v>
                      </c:pt>
                      <c:pt idx="111">
                        <c:v>113.18794521146894</c:v>
                      </c:pt>
                      <c:pt idx="112">
                        <c:v>99.343283116341425</c:v>
                      </c:pt>
                      <c:pt idx="113">
                        <c:v>93.8</c:v>
                      </c:pt>
                      <c:pt idx="114">
                        <c:v>87.794629320283903</c:v>
                      </c:pt>
                      <c:pt idx="115">
                        <c:v>104.94029556092485</c:v>
                      </c:pt>
                      <c:pt idx="116">
                        <c:v>89.387362356736972</c:v>
                      </c:pt>
                      <c:pt idx="117">
                        <c:v>114.13984698817217</c:v>
                      </c:pt>
                      <c:pt idx="118">
                        <c:v>86.7</c:v>
                      </c:pt>
                      <c:pt idx="119">
                        <c:v>114.56696979737922</c:v>
                      </c:pt>
                      <c:pt idx="120">
                        <c:v>85.589118218008679</c:v>
                      </c:pt>
                      <c:pt idx="121">
                        <c:v>118.27559398540856</c:v>
                      </c:pt>
                      <c:pt idx="122">
                        <c:v>90.976977844275169</c:v>
                      </c:pt>
                      <c:pt idx="123">
                        <c:v>112.37582241196178</c:v>
                      </c:pt>
                      <c:pt idx="124">
                        <c:v>107.7729162678406</c:v>
                      </c:pt>
                      <c:pt idx="125">
                        <c:v>116.0168001448134</c:v>
                      </c:pt>
                      <c:pt idx="126">
                        <c:v>96.622614116952292</c:v>
                      </c:pt>
                      <c:pt idx="127">
                        <c:v>83.111834104447553</c:v>
                      </c:pt>
                      <c:pt idx="128">
                        <c:v>80.334295344383207</c:v>
                      </c:pt>
                      <c:pt idx="129">
                        <c:v>93.102611514471107</c:v>
                      </c:pt>
                      <c:pt idx="130">
                        <c:v>79.929721700591514</c:v>
                      </c:pt>
                      <c:pt idx="131">
                        <c:v>108.1138462531366</c:v>
                      </c:pt>
                      <c:pt idx="132">
                        <c:v>113.5588837549632</c:v>
                      </c:pt>
                      <c:pt idx="133">
                        <c:v>108.69106922271766</c:v>
                      </c:pt>
                      <c:pt idx="134">
                        <c:v>117.37589206503614</c:v>
                      </c:pt>
                      <c:pt idx="135">
                        <c:v>86.401490224726956</c:v>
                      </c:pt>
                      <c:pt idx="136">
                        <c:v>94.04039363858864</c:v>
                      </c:pt>
                      <c:pt idx="137">
                        <c:v>98.3</c:v>
                      </c:pt>
                      <c:pt idx="138">
                        <c:v>79.415445312881474</c:v>
                      </c:pt>
                      <c:pt idx="139">
                        <c:v>107.82804662849793</c:v>
                      </c:pt>
                      <c:pt idx="140">
                        <c:v>101.382501418979</c:v>
                      </c:pt>
                      <c:pt idx="141">
                        <c:v>98.4</c:v>
                      </c:pt>
                      <c:pt idx="142">
                        <c:v>113.77728384977465</c:v>
                      </c:pt>
                      <c:pt idx="143">
                        <c:v>79.338941106479581</c:v>
                      </c:pt>
                      <c:pt idx="144">
                        <c:v>110.62943545383246</c:v>
                      </c:pt>
                      <c:pt idx="145">
                        <c:v>81.958818990623456</c:v>
                      </c:pt>
                      <c:pt idx="146">
                        <c:v>89.991461796697052</c:v>
                      </c:pt>
                      <c:pt idx="147">
                        <c:v>89.279150162431748</c:v>
                      </c:pt>
                      <c:pt idx="148">
                        <c:v>116.43332260341714</c:v>
                      </c:pt>
                      <c:pt idx="149">
                        <c:v>79.549549949640749</c:v>
                      </c:pt>
                      <c:pt idx="150">
                        <c:v>80.846495146994215</c:v>
                      </c:pt>
                      <c:pt idx="151">
                        <c:v>107.23180622317786</c:v>
                      </c:pt>
                      <c:pt idx="152">
                        <c:v>87.792375096563831</c:v>
                      </c:pt>
                      <c:pt idx="153">
                        <c:v>90.136471173370268</c:v>
                      </c:pt>
                      <c:pt idx="154">
                        <c:v>85.583414937772432</c:v>
                      </c:pt>
                      <c:pt idx="155">
                        <c:v>94.58463267054745</c:v>
                      </c:pt>
                      <c:pt idx="156">
                        <c:v>86.719644350254569</c:v>
                      </c:pt>
                      <c:pt idx="157">
                        <c:v>87.394853717182443</c:v>
                      </c:pt>
                      <c:pt idx="158">
                        <c:v>79.409841161193881</c:v>
                      </c:pt>
                      <c:pt idx="159">
                        <c:v>82.495376193529566</c:v>
                      </c:pt>
                      <c:pt idx="160">
                        <c:v>97.6</c:v>
                      </c:pt>
                      <c:pt idx="161">
                        <c:v>98.493202447832203</c:v>
                      </c:pt>
                      <c:pt idx="162">
                        <c:v>113.03609269462407</c:v>
                      </c:pt>
                      <c:pt idx="163">
                        <c:v>111.14938821292976</c:v>
                      </c:pt>
                      <c:pt idx="164">
                        <c:v>99.134421785825651</c:v>
                      </c:pt>
                      <c:pt idx="165">
                        <c:v>94.323822383168121</c:v>
                      </c:pt>
                      <c:pt idx="166">
                        <c:v>94.575694560258711</c:v>
                      </c:pt>
                      <c:pt idx="167">
                        <c:v>90.025568537394548</c:v>
                      </c:pt>
                      <c:pt idx="168">
                        <c:v>112.72690471236452</c:v>
                      </c:pt>
                      <c:pt idx="169">
                        <c:v>91.352191957759317</c:v>
                      </c:pt>
                      <c:pt idx="170">
                        <c:v>79.406759808103075</c:v>
                      </c:pt>
                      <c:pt idx="171">
                        <c:v>112.3504762234835</c:v>
                      </c:pt>
                      <c:pt idx="172">
                        <c:v>80.631175377033259</c:v>
                      </c:pt>
                      <c:pt idx="173">
                        <c:v>90.625437604983745</c:v>
                      </c:pt>
                      <c:pt idx="174">
                        <c:v>103.92508442231151</c:v>
                      </c:pt>
                      <c:pt idx="175">
                        <c:v>104.19518777397384</c:v>
                      </c:pt>
                      <c:pt idx="176">
                        <c:v>87.178496886776614</c:v>
                      </c:pt>
                      <c:pt idx="177">
                        <c:v>106.40615551684064</c:v>
                      </c:pt>
                      <c:pt idx="178">
                        <c:v>96.468999751573463</c:v>
                      </c:pt>
                      <c:pt idx="179">
                        <c:v>88.994131258786609</c:v>
                      </c:pt>
                      <c:pt idx="180">
                        <c:v>84.817463093549435</c:v>
                      </c:pt>
                      <c:pt idx="181">
                        <c:v>94.487471723786527</c:v>
                      </c:pt>
                      <c:pt idx="182">
                        <c:v>113.55322597802439</c:v>
                      </c:pt>
                      <c:pt idx="183">
                        <c:v>81.16042497767458</c:v>
                      </c:pt>
                      <c:pt idx="184">
                        <c:v>112.26126156669476</c:v>
                      </c:pt>
                      <c:pt idx="185">
                        <c:v>99.3</c:v>
                      </c:pt>
                      <c:pt idx="186">
                        <c:v>89.825653717079504</c:v>
                      </c:pt>
                      <c:pt idx="187">
                        <c:v>94.755729460169505</c:v>
                      </c:pt>
                      <c:pt idx="188">
                        <c:v>115.89089334029262</c:v>
                      </c:pt>
                      <c:pt idx="189">
                        <c:v>98.3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'!$F$246:$F$435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108.10701087697251</c:v>
                      </c:pt>
                      <c:pt idx="1">
                        <c:v>91.647240597387238</c:v>
                      </c:pt>
                      <c:pt idx="2">
                        <c:v>108.14765828409627</c:v>
                      </c:pt>
                      <c:pt idx="3">
                        <c:v>79.357058139659841</c:v>
                      </c:pt>
                      <c:pt idx="4">
                        <c:v>89.431591464374122</c:v>
                      </c:pt>
                      <c:pt idx="5">
                        <c:v>80.995705393548818</c:v>
                      </c:pt>
                      <c:pt idx="6">
                        <c:v>93.971221910617373</c:v>
                      </c:pt>
                      <c:pt idx="7">
                        <c:v>111.91661338238585</c:v>
                      </c:pt>
                      <c:pt idx="8">
                        <c:v>92.386860152932414</c:v>
                      </c:pt>
                      <c:pt idx="9">
                        <c:v>105.07927012654653</c:v>
                      </c:pt>
                      <c:pt idx="10">
                        <c:v>87.335646549449166</c:v>
                      </c:pt>
                      <c:pt idx="11">
                        <c:v>93.857711887038988</c:v>
                      </c:pt>
                      <c:pt idx="12">
                        <c:v>95.024459657188288</c:v>
                      </c:pt>
                      <c:pt idx="13">
                        <c:v>106.25765224517389</c:v>
                      </c:pt>
                      <c:pt idx="14">
                        <c:v>98.37308906269817</c:v>
                      </c:pt>
                      <c:pt idx="15">
                        <c:v>81.478711517057675</c:v>
                      </c:pt>
                      <c:pt idx="16">
                        <c:v>104.02305788900104</c:v>
                      </c:pt>
                      <c:pt idx="17">
                        <c:v>107.90813101269111</c:v>
                      </c:pt>
                      <c:pt idx="18">
                        <c:v>88.292948082957906</c:v>
                      </c:pt>
                      <c:pt idx="19">
                        <c:v>110.45786396110461</c:v>
                      </c:pt>
                      <c:pt idx="20">
                        <c:v>85.892789152714656</c:v>
                      </c:pt>
                      <c:pt idx="21">
                        <c:v>98.115184601539511</c:v>
                      </c:pt>
                      <c:pt idx="22">
                        <c:v>99.6</c:v>
                      </c:pt>
                      <c:pt idx="23">
                        <c:v>99.459758883526206</c:v>
                      </c:pt>
                      <c:pt idx="24">
                        <c:v>107.68392559674274</c:v>
                      </c:pt>
                      <c:pt idx="25">
                        <c:v>98.10652380095236</c:v>
                      </c:pt>
                      <c:pt idx="26">
                        <c:v>93.549466765946462</c:v>
                      </c:pt>
                      <c:pt idx="27">
                        <c:v>109.20333481742625</c:v>
                      </c:pt>
                      <c:pt idx="28">
                        <c:v>94.639084727625971</c:v>
                      </c:pt>
                      <c:pt idx="29">
                        <c:v>118.46280277035103</c:v>
                      </c:pt>
                      <c:pt idx="30">
                        <c:v>85.799439637376494</c:v>
                      </c:pt>
                      <c:pt idx="31">
                        <c:v>103.91188720553558</c:v>
                      </c:pt>
                      <c:pt idx="32">
                        <c:v>91.398205352219009</c:v>
                      </c:pt>
                      <c:pt idx="33">
                        <c:v>109.1</c:v>
                      </c:pt>
                      <c:pt idx="34">
                        <c:v>95.3</c:v>
                      </c:pt>
                      <c:pt idx="35">
                        <c:v>97.601029460166501</c:v>
                      </c:pt>
                      <c:pt idx="36">
                        <c:v>118.35003845255173</c:v>
                      </c:pt>
                      <c:pt idx="37">
                        <c:v>92.394122080966142</c:v>
                      </c:pt>
                      <c:pt idx="38">
                        <c:v>97.49611963517259</c:v>
                      </c:pt>
                      <c:pt idx="39">
                        <c:v>79.214860658239687</c:v>
                      </c:pt>
                      <c:pt idx="40">
                        <c:v>106.16765181096068</c:v>
                      </c:pt>
                      <c:pt idx="41">
                        <c:v>95.2</c:v>
                      </c:pt>
                      <c:pt idx="42">
                        <c:v>112.35145163114494</c:v>
                      </c:pt>
                      <c:pt idx="43">
                        <c:v>83.110839156607966</c:v>
                      </c:pt>
                      <c:pt idx="44">
                        <c:v>95.858001187610157</c:v>
                      </c:pt>
                      <c:pt idx="45">
                        <c:v>94.093668803047535</c:v>
                      </c:pt>
                      <c:pt idx="46">
                        <c:v>93.518596607512322</c:v>
                      </c:pt>
                      <c:pt idx="47">
                        <c:v>100.36897460687248</c:v>
                      </c:pt>
                      <c:pt idx="48">
                        <c:v>92.805794342884312</c:v>
                      </c:pt>
                      <c:pt idx="49">
                        <c:v>113.49617025142813</c:v>
                      </c:pt>
                      <c:pt idx="50">
                        <c:v>84.014487274413824</c:v>
                      </c:pt>
                      <c:pt idx="51">
                        <c:v>95.7</c:v>
                      </c:pt>
                      <c:pt idx="52">
                        <c:v>95.277514945629832</c:v>
                      </c:pt>
                      <c:pt idx="53">
                        <c:v>91.876840124047334</c:v>
                      </c:pt>
                      <c:pt idx="54">
                        <c:v>108.35628017556897</c:v>
                      </c:pt>
                      <c:pt idx="55">
                        <c:v>100.54920704671531</c:v>
                      </c:pt>
                      <c:pt idx="56">
                        <c:v>96.225583925207516</c:v>
                      </c:pt>
                      <c:pt idx="57">
                        <c:v>92.938751981798958</c:v>
                      </c:pt>
                      <c:pt idx="58">
                        <c:v>92.3</c:v>
                      </c:pt>
                      <c:pt idx="59">
                        <c:v>95.3</c:v>
                      </c:pt>
                      <c:pt idx="60">
                        <c:v>100.2</c:v>
                      </c:pt>
                      <c:pt idx="61">
                        <c:v>103.40626297597026</c:v>
                      </c:pt>
                      <c:pt idx="62">
                        <c:v>105.80683028910359</c:v>
                      </c:pt>
                      <c:pt idx="63">
                        <c:v>118.37526517074197</c:v>
                      </c:pt>
                      <c:pt idx="64">
                        <c:v>84.049588992505846</c:v>
                      </c:pt>
                      <c:pt idx="65">
                        <c:v>86.786199177216488</c:v>
                      </c:pt>
                      <c:pt idx="66">
                        <c:v>93.062143120903258</c:v>
                      </c:pt>
                      <c:pt idx="67">
                        <c:v>117.09548979524172</c:v>
                      </c:pt>
                      <c:pt idx="68">
                        <c:v>98.295568490253643</c:v>
                      </c:pt>
                      <c:pt idx="69">
                        <c:v>106.92924360021347</c:v>
                      </c:pt>
                      <c:pt idx="70">
                        <c:v>112.71534380136688</c:v>
                      </c:pt>
                      <c:pt idx="71">
                        <c:v>80.777502643673358</c:v>
                      </c:pt>
                      <c:pt idx="72">
                        <c:v>83.05628370750641</c:v>
                      </c:pt>
                      <c:pt idx="73">
                        <c:v>105.9702719110939</c:v>
                      </c:pt>
                      <c:pt idx="74">
                        <c:v>87.080630138739409</c:v>
                      </c:pt>
                      <c:pt idx="75">
                        <c:v>83.554347053773185</c:v>
                      </c:pt>
                      <c:pt idx="76">
                        <c:v>112.73408233037976</c:v>
                      </c:pt>
                      <c:pt idx="77">
                        <c:v>97.48357970926763</c:v>
                      </c:pt>
                      <c:pt idx="78">
                        <c:v>91.518831067384383</c:v>
                      </c:pt>
                      <c:pt idx="79">
                        <c:v>110.75684660962325</c:v>
                      </c:pt>
                      <c:pt idx="80">
                        <c:v>85.753175561510233</c:v>
                      </c:pt>
                      <c:pt idx="81">
                        <c:v>93.1</c:v>
                      </c:pt>
                      <c:pt idx="82">
                        <c:v>114.41678301960116</c:v>
                      </c:pt>
                      <c:pt idx="83">
                        <c:v>96.382338538523229</c:v>
                      </c:pt>
                      <c:pt idx="84">
                        <c:v>114.9789391708436</c:v>
                      </c:pt>
                      <c:pt idx="85">
                        <c:v>92.708043960750274</c:v>
                      </c:pt>
                      <c:pt idx="86">
                        <c:v>89.235051677798495</c:v>
                      </c:pt>
                      <c:pt idx="87">
                        <c:v>103.95259062781705</c:v>
                      </c:pt>
                      <c:pt idx="88">
                        <c:v>93.578315125210665</c:v>
                      </c:pt>
                      <c:pt idx="89">
                        <c:v>110.94096098627051</c:v>
                      </c:pt>
                      <c:pt idx="90">
                        <c:v>83.817084178182995</c:v>
                      </c:pt>
                      <c:pt idx="91">
                        <c:v>83.118503997046673</c:v>
                      </c:pt>
                      <c:pt idx="92">
                        <c:v>114.64974627247132</c:v>
                      </c:pt>
                      <c:pt idx="93">
                        <c:v>113.78477628505573</c:v>
                      </c:pt>
                      <c:pt idx="94">
                        <c:v>111.95428420746657</c:v>
                      </c:pt>
                      <c:pt idx="95">
                        <c:v>112.96207599100561</c:v>
                      </c:pt>
                      <c:pt idx="96">
                        <c:v>102.27550076777197</c:v>
                      </c:pt>
                      <c:pt idx="97">
                        <c:v>99.317720539678632</c:v>
                      </c:pt>
                      <c:pt idx="98">
                        <c:v>95.775658888637707</c:v>
                      </c:pt>
                      <c:pt idx="99">
                        <c:v>93.810699329493801</c:v>
                      </c:pt>
                      <c:pt idx="100">
                        <c:v>87.6</c:v>
                      </c:pt>
                      <c:pt idx="101">
                        <c:v>91.3</c:v>
                      </c:pt>
                      <c:pt idx="102">
                        <c:v>110.38111790515381</c:v>
                      </c:pt>
                      <c:pt idx="103">
                        <c:v>87.03495637410569</c:v>
                      </c:pt>
                      <c:pt idx="104">
                        <c:v>100.15637995884424</c:v>
                      </c:pt>
                      <c:pt idx="105">
                        <c:v>114.34111495371462</c:v>
                      </c:pt>
                      <c:pt idx="106">
                        <c:v>101.14498388899254</c:v>
                      </c:pt>
                      <c:pt idx="107">
                        <c:v>91.347496654642242</c:v>
                      </c:pt>
                      <c:pt idx="108">
                        <c:v>97.858447250309922</c:v>
                      </c:pt>
                      <c:pt idx="109">
                        <c:v>102.08106213269402</c:v>
                      </c:pt>
                      <c:pt idx="110">
                        <c:v>108.33675041707887</c:v>
                      </c:pt>
                      <c:pt idx="111">
                        <c:v>82.837897798395076</c:v>
                      </c:pt>
                      <c:pt idx="112">
                        <c:v>88.916143949606123</c:v>
                      </c:pt>
                      <c:pt idx="113">
                        <c:v>98.967897781338976</c:v>
                      </c:pt>
                      <c:pt idx="114">
                        <c:v>83.701615241148573</c:v>
                      </c:pt>
                      <c:pt idx="115">
                        <c:v>92.041075273414577</c:v>
                      </c:pt>
                      <c:pt idx="116">
                        <c:v>103.10909205826913</c:v>
                      </c:pt>
                      <c:pt idx="117">
                        <c:v>98.29371169514954</c:v>
                      </c:pt>
                      <c:pt idx="118">
                        <c:v>85.889001770651376</c:v>
                      </c:pt>
                      <c:pt idx="119">
                        <c:v>111.6948889708368</c:v>
                      </c:pt>
                      <c:pt idx="120">
                        <c:v>113.87314659473472</c:v>
                      </c:pt>
                      <c:pt idx="121">
                        <c:v>103.14650807862247</c:v>
                      </c:pt>
                      <c:pt idx="122">
                        <c:v>81</c:v>
                      </c:pt>
                      <c:pt idx="123">
                        <c:v>113.53353203495649</c:v>
                      </c:pt>
                      <c:pt idx="124">
                        <c:v>95.472636266281938</c:v>
                      </c:pt>
                      <c:pt idx="125">
                        <c:v>86.735285863735839</c:v>
                      </c:pt>
                      <c:pt idx="126">
                        <c:v>114.04996839543701</c:v>
                      </c:pt>
                      <c:pt idx="127">
                        <c:v>83.216907750600726</c:v>
                      </c:pt>
                      <c:pt idx="128">
                        <c:v>83.120121156162597</c:v>
                      </c:pt>
                      <c:pt idx="129">
                        <c:v>79.849057624188234</c:v>
                      </c:pt>
                      <c:pt idx="130">
                        <c:v>104.18062858913024</c:v>
                      </c:pt>
                      <c:pt idx="131">
                        <c:v>81.610498721926277</c:v>
                      </c:pt>
                      <c:pt idx="132">
                        <c:v>86.704017916820348</c:v>
                      </c:pt>
                      <c:pt idx="133">
                        <c:v>96.819771500045064</c:v>
                      </c:pt>
                      <c:pt idx="134">
                        <c:v>80.321841138007869</c:v>
                      </c:pt>
                      <c:pt idx="135">
                        <c:v>87.673019524738166</c:v>
                      </c:pt>
                      <c:pt idx="136">
                        <c:v>96.251705009843263</c:v>
                      </c:pt>
                      <c:pt idx="137">
                        <c:v>82.07620672880924</c:v>
                      </c:pt>
                      <c:pt idx="138">
                        <c:v>78.900000000000006</c:v>
                      </c:pt>
                      <c:pt idx="139">
                        <c:v>100.6</c:v>
                      </c:pt>
                      <c:pt idx="140">
                        <c:v>90.049265612333045</c:v>
                      </c:pt>
                      <c:pt idx="141">
                        <c:v>110.18582613927407</c:v>
                      </c:pt>
                      <c:pt idx="142">
                        <c:v>99.19748790318863</c:v>
                      </c:pt>
                      <c:pt idx="143">
                        <c:v>86.392095181567939</c:v>
                      </c:pt>
                      <c:pt idx="144">
                        <c:v>82.84313111727954</c:v>
                      </c:pt>
                      <c:pt idx="145">
                        <c:v>107.59483191641652</c:v>
                      </c:pt>
                      <c:pt idx="146">
                        <c:v>104.88457302153697</c:v>
                      </c:pt>
                      <c:pt idx="147">
                        <c:v>83.938021477371606</c:v>
                      </c:pt>
                      <c:pt idx="148">
                        <c:v>101.72737764443406</c:v>
                      </c:pt>
                      <c:pt idx="149">
                        <c:v>98.647800492238673</c:v>
                      </c:pt>
                      <c:pt idx="150">
                        <c:v>90.500644438657901</c:v>
                      </c:pt>
                      <c:pt idx="151">
                        <c:v>89.268634070201628</c:v>
                      </c:pt>
                      <c:pt idx="152">
                        <c:v>113.02173537045994</c:v>
                      </c:pt>
                      <c:pt idx="153">
                        <c:v>114.48734383435716</c:v>
                      </c:pt>
                      <c:pt idx="154">
                        <c:v>86.120500832391031</c:v>
                      </c:pt>
                      <c:pt idx="155">
                        <c:v>118.51086920150166</c:v>
                      </c:pt>
                      <c:pt idx="156">
                        <c:v>108.62081174629128</c:v>
                      </c:pt>
                      <c:pt idx="157">
                        <c:v>111.38367997799779</c:v>
                      </c:pt>
                      <c:pt idx="158">
                        <c:v>111.37837300446816</c:v>
                      </c:pt>
                      <c:pt idx="159">
                        <c:v>102.82461743840818</c:v>
                      </c:pt>
                      <c:pt idx="160">
                        <c:v>83.22487413571622</c:v>
                      </c:pt>
                      <c:pt idx="161">
                        <c:v>89.654021084610832</c:v>
                      </c:pt>
                      <c:pt idx="162">
                        <c:v>84.98880826917808</c:v>
                      </c:pt>
                      <c:pt idx="163">
                        <c:v>94.286798874210845</c:v>
                      </c:pt>
                      <c:pt idx="164">
                        <c:v>108.71609602934529</c:v>
                      </c:pt>
                      <c:pt idx="165">
                        <c:v>99.960506387390168</c:v>
                      </c:pt>
                      <c:pt idx="166">
                        <c:v>79.065690328400194</c:v>
                      </c:pt>
                      <c:pt idx="167">
                        <c:v>82.973360361373395</c:v>
                      </c:pt>
                      <c:pt idx="168">
                        <c:v>111.60014857753987</c:v>
                      </c:pt>
                      <c:pt idx="169">
                        <c:v>98.402811876604531</c:v>
                      </c:pt>
                      <c:pt idx="170">
                        <c:v>80.616785773788706</c:v>
                      </c:pt>
                      <c:pt idx="171">
                        <c:v>79.725274737471608</c:v>
                      </c:pt>
                      <c:pt idx="172">
                        <c:v>97.426087334123437</c:v>
                      </c:pt>
                      <c:pt idx="173">
                        <c:v>101.29495572127824</c:v>
                      </c:pt>
                      <c:pt idx="174">
                        <c:v>113.82041685620408</c:v>
                      </c:pt>
                      <c:pt idx="175">
                        <c:v>103.2934981632971</c:v>
                      </c:pt>
                      <c:pt idx="176">
                        <c:v>111.66578349031029</c:v>
                      </c:pt>
                      <c:pt idx="177">
                        <c:v>107.56106054677427</c:v>
                      </c:pt>
                      <c:pt idx="178">
                        <c:v>94.963258643273463</c:v>
                      </c:pt>
                      <c:pt idx="179">
                        <c:v>99.308374128819835</c:v>
                      </c:pt>
                      <c:pt idx="180">
                        <c:v>87.56604765217601</c:v>
                      </c:pt>
                      <c:pt idx="181">
                        <c:v>113.32994810187529</c:v>
                      </c:pt>
                      <c:pt idx="182">
                        <c:v>100.83035433518181</c:v>
                      </c:pt>
                      <c:pt idx="183">
                        <c:v>98.091729724917542</c:v>
                      </c:pt>
                      <c:pt idx="184">
                        <c:v>98.077831776001943</c:v>
                      </c:pt>
                      <c:pt idx="185">
                        <c:v>100.2</c:v>
                      </c:pt>
                      <c:pt idx="186">
                        <c:v>107.79201393982484</c:v>
                      </c:pt>
                      <c:pt idx="187">
                        <c:v>80.278951405669929</c:v>
                      </c:pt>
                      <c:pt idx="188">
                        <c:v>86.125133117463776</c:v>
                      </c:pt>
                      <c:pt idx="189">
                        <c:v>114.56054723334955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'!$G$246:$G$435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103.26974765947671</c:v>
                      </c:pt>
                      <c:pt idx="1">
                        <c:v>85.401308202547057</c:v>
                      </c:pt>
                      <c:pt idx="2">
                        <c:v>95.485712587706757</c:v>
                      </c:pt>
                      <c:pt idx="3">
                        <c:v>92.181505288900638</c:v>
                      </c:pt>
                      <c:pt idx="4">
                        <c:v>84.627358620428765</c:v>
                      </c:pt>
                      <c:pt idx="5">
                        <c:v>81.783942995372286</c:v>
                      </c:pt>
                      <c:pt idx="6">
                        <c:v>100.31599621248705</c:v>
                      </c:pt>
                      <c:pt idx="7">
                        <c:v>99</c:v>
                      </c:pt>
                      <c:pt idx="8">
                        <c:v>84.265280990173181</c:v>
                      </c:pt>
                      <c:pt idx="9">
                        <c:v>95.270305374326867</c:v>
                      </c:pt>
                      <c:pt idx="10">
                        <c:v>88.2</c:v>
                      </c:pt>
                      <c:pt idx="11">
                        <c:v>100.14071567583113</c:v>
                      </c:pt>
                      <c:pt idx="12">
                        <c:v>89.815895136419002</c:v>
                      </c:pt>
                      <c:pt idx="13">
                        <c:v>98.689971230851356</c:v>
                      </c:pt>
                      <c:pt idx="14">
                        <c:v>88.468499553706167</c:v>
                      </c:pt>
                      <c:pt idx="15">
                        <c:v>89.270257970607872</c:v>
                      </c:pt>
                      <c:pt idx="16">
                        <c:v>105.3344420543619</c:v>
                      </c:pt>
                      <c:pt idx="17">
                        <c:v>115.0820107156037</c:v>
                      </c:pt>
                      <c:pt idx="18">
                        <c:v>105.77301340055214</c:v>
                      </c:pt>
                      <c:pt idx="19">
                        <c:v>94.089064875949234</c:v>
                      </c:pt>
                      <c:pt idx="20">
                        <c:v>106.35321962435054</c:v>
                      </c:pt>
                      <c:pt idx="21">
                        <c:v>100.49904711385699</c:v>
                      </c:pt>
                      <c:pt idx="22">
                        <c:v>82.516311837055326</c:v>
                      </c:pt>
                      <c:pt idx="23">
                        <c:v>83.405597161492437</c:v>
                      </c:pt>
                      <c:pt idx="24">
                        <c:v>107.35899435395842</c:v>
                      </c:pt>
                      <c:pt idx="25">
                        <c:v>91.511896844711444</c:v>
                      </c:pt>
                      <c:pt idx="26">
                        <c:v>90.3</c:v>
                      </c:pt>
                      <c:pt idx="27">
                        <c:v>83.898778121644483</c:v>
                      </c:pt>
                      <c:pt idx="28">
                        <c:v>92.698233809786132</c:v>
                      </c:pt>
                      <c:pt idx="29">
                        <c:v>85.762651181076237</c:v>
                      </c:pt>
                      <c:pt idx="30">
                        <c:v>112.77095955799444</c:v>
                      </c:pt>
                      <c:pt idx="31">
                        <c:v>106.20899830557998</c:v>
                      </c:pt>
                      <c:pt idx="32">
                        <c:v>107.17576934048748</c:v>
                      </c:pt>
                      <c:pt idx="33">
                        <c:v>93.338759678062459</c:v>
                      </c:pt>
                      <c:pt idx="34">
                        <c:v>85.02923230274142</c:v>
                      </c:pt>
                      <c:pt idx="35">
                        <c:v>83.068970558341746</c:v>
                      </c:pt>
                      <c:pt idx="36">
                        <c:v>90.90062601466812</c:v>
                      </c:pt>
                      <c:pt idx="37">
                        <c:v>81.05290305998227</c:v>
                      </c:pt>
                      <c:pt idx="38">
                        <c:v>113.73140993759679</c:v>
                      </c:pt>
                      <c:pt idx="39">
                        <c:v>82.540484346463785</c:v>
                      </c:pt>
                      <c:pt idx="40">
                        <c:v>109.67882582997545</c:v>
                      </c:pt>
                      <c:pt idx="41">
                        <c:v>114.4744597792903</c:v>
                      </c:pt>
                      <c:pt idx="42">
                        <c:v>94.851809127388222</c:v>
                      </c:pt>
                      <c:pt idx="43">
                        <c:v>88.585591008214351</c:v>
                      </c:pt>
                      <c:pt idx="44">
                        <c:v>94.320042627976392</c:v>
                      </c:pt>
                      <c:pt idx="45">
                        <c:v>93.999556304502249</c:v>
                      </c:pt>
                      <c:pt idx="46">
                        <c:v>104.86076044218876</c:v>
                      </c:pt>
                      <c:pt idx="47">
                        <c:v>87.885551573106753</c:v>
                      </c:pt>
                      <c:pt idx="48">
                        <c:v>107.53647421056044</c:v>
                      </c:pt>
                      <c:pt idx="49">
                        <c:v>90.714854503570194</c:v>
                      </c:pt>
                      <c:pt idx="50">
                        <c:v>85.596416179912623</c:v>
                      </c:pt>
                      <c:pt idx="51">
                        <c:v>79.605452014622486</c:v>
                      </c:pt>
                      <c:pt idx="52">
                        <c:v>111.65706369715696</c:v>
                      </c:pt>
                      <c:pt idx="53">
                        <c:v>105.37500408497927</c:v>
                      </c:pt>
                      <c:pt idx="54">
                        <c:v>116.4682481758361</c:v>
                      </c:pt>
                      <c:pt idx="55">
                        <c:v>105.3544585351474</c:v>
                      </c:pt>
                      <c:pt idx="56">
                        <c:v>98.028623389803201</c:v>
                      </c:pt>
                      <c:pt idx="57">
                        <c:v>106.65270236231771</c:v>
                      </c:pt>
                      <c:pt idx="58">
                        <c:v>101.34886511603523</c:v>
                      </c:pt>
                      <c:pt idx="59">
                        <c:v>85.268493848950115</c:v>
                      </c:pt>
                      <c:pt idx="60">
                        <c:v>94.478425815664508</c:v>
                      </c:pt>
                      <c:pt idx="61">
                        <c:v>89.528984603500078</c:v>
                      </c:pt>
                      <c:pt idx="62">
                        <c:v>101.03199056848636</c:v>
                      </c:pt>
                      <c:pt idx="63">
                        <c:v>115.43628799105868</c:v>
                      </c:pt>
                      <c:pt idx="64">
                        <c:v>116.68803510045947</c:v>
                      </c:pt>
                      <c:pt idx="65">
                        <c:v>80.262170275789273</c:v>
                      </c:pt>
                      <c:pt idx="66">
                        <c:v>93.550282215680255</c:v>
                      </c:pt>
                      <c:pt idx="67">
                        <c:v>100.56902718751255</c:v>
                      </c:pt>
                      <c:pt idx="68">
                        <c:v>114.76202052334281</c:v>
                      </c:pt>
                      <c:pt idx="69">
                        <c:v>110.12606573283003</c:v>
                      </c:pt>
                      <c:pt idx="70">
                        <c:v>91.67539985984655</c:v>
                      </c:pt>
                      <c:pt idx="71">
                        <c:v>91.276195279323389</c:v>
                      </c:pt>
                      <c:pt idx="72">
                        <c:v>99.123824005064222</c:v>
                      </c:pt>
                      <c:pt idx="73">
                        <c:v>97.035431834378699</c:v>
                      </c:pt>
                      <c:pt idx="74">
                        <c:v>85.1660888215889</c:v>
                      </c:pt>
                      <c:pt idx="75">
                        <c:v>86.943329559888781</c:v>
                      </c:pt>
                      <c:pt idx="76">
                        <c:v>80.022839915579397</c:v>
                      </c:pt>
                      <c:pt idx="77">
                        <c:v>83.940122227115495</c:v>
                      </c:pt>
                      <c:pt idx="78">
                        <c:v>96.595602484200356</c:v>
                      </c:pt>
                      <c:pt idx="79">
                        <c:v>113.86771014692474</c:v>
                      </c:pt>
                      <c:pt idx="80">
                        <c:v>90.877159691224207</c:v>
                      </c:pt>
                      <c:pt idx="81">
                        <c:v>95.002228800414287</c:v>
                      </c:pt>
                      <c:pt idx="82">
                        <c:v>92.4</c:v>
                      </c:pt>
                      <c:pt idx="83">
                        <c:v>103.56200446409159</c:v>
                      </c:pt>
                      <c:pt idx="84">
                        <c:v>107.76834969099575</c:v>
                      </c:pt>
                      <c:pt idx="85">
                        <c:v>103.31916699989227</c:v>
                      </c:pt>
                      <c:pt idx="86">
                        <c:v>98.359899481094999</c:v>
                      </c:pt>
                      <c:pt idx="87">
                        <c:v>97.178362747075028</c:v>
                      </c:pt>
                      <c:pt idx="88">
                        <c:v>95.48236320180699</c:v>
                      </c:pt>
                      <c:pt idx="89">
                        <c:v>99.034101454143951</c:v>
                      </c:pt>
                      <c:pt idx="90">
                        <c:v>97.172082289700995</c:v>
                      </c:pt>
                      <c:pt idx="91">
                        <c:v>92.598005100262981</c:v>
                      </c:pt>
                      <c:pt idx="92">
                        <c:v>87.817723529450618</c:v>
                      </c:pt>
                      <c:pt idx="93">
                        <c:v>109.60327285477285</c:v>
                      </c:pt>
                      <c:pt idx="94">
                        <c:v>102.46587460928863</c:v>
                      </c:pt>
                      <c:pt idx="95">
                        <c:v>97.2</c:v>
                      </c:pt>
                      <c:pt idx="96">
                        <c:v>88.60695224202891</c:v>
                      </c:pt>
                      <c:pt idx="97">
                        <c:v>80.137862150557282</c:v>
                      </c:pt>
                      <c:pt idx="98">
                        <c:v>94.284902824842007</c:v>
                      </c:pt>
                      <c:pt idx="99">
                        <c:v>97.604418324943595</c:v>
                      </c:pt>
                      <c:pt idx="100">
                        <c:v>93.37526878144277</c:v>
                      </c:pt>
                      <c:pt idx="101">
                        <c:v>100.64821457435106</c:v>
                      </c:pt>
                      <c:pt idx="102">
                        <c:v>103.24681499060517</c:v>
                      </c:pt>
                      <c:pt idx="103">
                        <c:v>110.06334625277827</c:v>
                      </c:pt>
                      <c:pt idx="104">
                        <c:v>83.292301941856209</c:v>
                      </c:pt>
                      <c:pt idx="105">
                        <c:v>100.2</c:v>
                      </c:pt>
                      <c:pt idx="106">
                        <c:v>98.761250797253581</c:v>
                      </c:pt>
                      <c:pt idx="107">
                        <c:v>90.111304218251405</c:v>
                      </c:pt>
                      <c:pt idx="108">
                        <c:v>108.49760280681032</c:v>
                      </c:pt>
                      <c:pt idx="109">
                        <c:v>85.369055020977328</c:v>
                      </c:pt>
                      <c:pt idx="110">
                        <c:v>86.3</c:v>
                      </c:pt>
                      <c:pt idx="111">
                        <c:v>88.486958560299783</c:v>
                      </c:pt>
                      <c:pt idx="112">
                        <c:v>101.79064977874494</c:v>
                      </c:pt>
                      <c:pt idx="113">
                        <c:v>80.021403424218747</c:v>
                      </c:pt>
                      <c:pt idx="114">
                        <c:v>82.258345399556461</c:v>
                      </c:pt>
                      <c:pt idx="115">
                        <c:v>94.593392135489466</c:v>
                      </c:pt>
                      <c:pt idx="116">
                        <c:v>80.187712162581221</c:v>
                      </c:pt>
                      <c:pt idx="117">
                        <c:v>91.2</c:v>
                      </c:pt>
                      <c:pt idx="118">
                        <c:v>87.683459692847862</c:v>
                      </c:pt>
                      <c:pt idx="119">
                        <c:v>89.705344909293444</c:v>
                      </c:pt>
                      <c:pt idx="120">
                        <c:v>96.4</c:v>
                      </c:pt>
                      <c:pt idx="121">
                        <c:v>79.791561973458258</c:v>
                      </c:pt>
                      <c:pt idx="122">
                        <c:v>94.291579289716111</c:v>
                      </c:pt>
                      <c:pt idx="123">
                        <c:v>96.323528484432529</c:v>
                      </c:pt>
                      <c:pt idx="124">
                        <c:v>115.7365892109294</c:v>
                      </c:pt>
                      <c:pt idx="125">
                        <c:v>89.700702721524422</c:v>
                      </c:pt>
                      <c:pt idx="126">
                        <c:v>106.01043978579311</c:v>
                      </c:pt>
                      <c:pt idx="127">
                        <c:v>105.5355812191374</c:v>
                      </c:pt>
                      <c:pt idx="128">
                        <c:v>103.21940956740028</c:v>
                      </c:pt>
                      <c:pt idx="129">
                        <c:v>83.398287502542232</c:v>
                      </c:pt>
                      <c:pt idx="130">
                        <c:v>82.746953063955061</c:v>
                      </c:pt>
                      <c:pt idx="131">
                        <c:v>103.20351040264376</c:v>
                      </c:pt>
                      <c:pt idx="132">
                        <c:v>84.745984464194024</c:v>
                      </c:pt>
                      <c:pt idx="133">
                        <c:v>89.1</c:v>
                      </c:pt>
                      <c:pt idx="134">
                        <c:v>103.40884832056561</c:v>
                      </c:pt>
                      <c:pt idx="135">
                        <c:v>115.67536267159811</c:v>
                      </c:pt>
                      <c:pt idx="136">
                        <c:v>87.822554558129795</c:v>
                      </c:pt>
                      <c:pt idx="137">
                        <c:v>95.463631485638075</c:v>
                      </c:pt>
                      <c:pt idx="138">
                        <c:v>89.295268692102098</c:v>
                      </c:pt>
                      <c:pt idx="139">
                        <c:v>89.763285895898534</c:v>
                      </c:pt>
                      <c:pt idx="140">
                        <c:v>102.86446516479705</c:v>
                      </c:pt>
                      <c:pt idx="141">
                        <c:v>106.81140537469282</c:v>
                      </c:pt>
                      <c:pt idx="142">
                        <c:v>92.878709218868849</c:v>
                      </c:pt>
                      <c:pt idx="143">
                        <c:v>94.720196894982806</c:v>
                      </c:pt>
                      <c:pt idx="144">
                        <c:v>97.723815456724466</c:v>
                      </c:pt>
                      <c:pt idx="145">
                        <c:v>90.678343367840384</c:v>
                      </c:pt>
                      <c:pt idx="146">
                        <c:v>83.685040427351581</c:v>
                      </c:pt>
                      <c:pt idx="147">
                        <c:v>109.94423525564514</c:v>
                      </c:pt>
                      <c:pt idx="148">
                        <c:v>114.0467496790211</c:v>
                      </c:pt>
                      <c:pt idx="149">
                        <c:v>102.05294793746845</c:v>
                      </c:pt>
                      <c:pt idx="150">
                        <c:v>98.1</c:v>
                      </c:pt>
                      <c:pt idx="151">
                        <c:v>105.01619860658519</c:v>
                      </c:pt>
                      <c:pt idx="152">
                        <c:v>106.56586195110238</c:v>
                      </c:pt>
                      <c:pt idx="153">
                        <c:v>84.288585135263489</c:v>
                      </c:pt>
                      <c:pt idx="154">
                        <c:v>91.153680642647458</c:v>
                      </c:pt>
                      <c:pt idx="155">
                        <c:v>93.000931969570289</c:v>
                      </c:pt>
                      <c:pt idx="156">
                        <c:v>105.02314509102337</c:v>
                      </c:pt>
                      <c:pt idx="157">
                        <c:v>80.945394590190546</c:v>
                      </c:pt>
                      <c:pt idx="158">
                        <c:v>114.37059616549551</c:v>
                      </c:pt>
                      <c:pt idx="159">
                        <c:v>98.794985914380504</c:v>
                      </c:pt>
                      <c:pt idx="160">
                        <c:v>98.150050374631135</c:v>
                      </c:pt>
                      <c:pt idx="161">
                        <c:v>84.325073856311818</c:v>
                      </c:pt>
                      <c:pt idx="162">
                        <c:v>85.705515249110945</c:v>
                      </c:pt>
                      <c:pt idx="163">
                        <c:v>101.90376403851258</c:v>
                      </c:pt>
                      <c:pt idx="164">
                        <c:v>94.327600644944198</c:v>
                      </c:pt>
                      <c:pt idx="165">
                        <c:v>113.0563238615252</c:v>
                      </c:pt>
                      <c:pt idx="166">
                        <c:v>84.741080179222777</c:v>
                      </c:pt>
                      <c:pt idx="167">
                        <c:v>98.3</c:v>
                      </c:pt>
                      <c:pt idx="168">
                        <c:v>100.3</c:v>
                      </c:pt>
                      <c:pt idx="169">
                        <c:v>81.12823220119472</c:v>
                      </c:pt>
                      <c:pt idx="170">
                        <c:v>93.1</c:v>
                      </c:pt>
                      <c:pt idx="171">
                        <c:v>87.873199183983417</c:v>
                      </c:pt>
                      <c:pt idx="172">
                        <c:v>95.063883592109036</c:v>
                      </c:pt>
                      <c:pt idx="173">
                        <c:v>101.33502229859559</c:v>
                      </c:pt>
                      <c:pt idx="174">
                        <c:v>104.30578718557689</c:v>
                      </c:pt>
                      <c:pt idx="175">
                        <c:v>99.368761267846423</c:v>
                      </c:pt>
                      <c:pt idx="176">
                        <c:v>115.11310095986239</c:v>
                      </c:pt>
                      <c:pt idx="177">
                        <c:v>112.96899200482054</c:v>
                      </c:pt>
                      <c:pt idx="178">
                        <c:v>100.20840835818689</c:v>
                      </c:pt>
                      <c:pt idx="179">
                        <c:v>96.910592792802902</c:v>
                      </c:pt>
                      <c:pt idx="180">
                        <c:v>102.79261298956067</c:v>
                      </c:pt>
                      <c:pt idx="181">
                        <c:v>82.9444465040674</c:v>
                      </c:pt>
                      <c:pt idx="182">
                        <c:v>85.531418876801965</c:v>
                      </c:pt>
                      <c:pt idx="183">
                        <c:v>109.05815656156892</c:v>
                      </c:pt>
                      <c:pt idx="184">
                        <c:v>109.97701366015876</c:v>
                      </c:pt>
                      <c:pt idx="185">
                        <c:v>107.94896673978371</c:v>
                      </c:pt>
                      <c:pt idx="186">
                        <c:v>114.28133988451529</c:v>
                      </c:pt>
                      <c:pt idx="187">
                        <c:v>103.90151395108869</c:v>
                      </c:pt>
                      <c:pt idx="188">
                        <c:v>84.008229536653502</c:v>
                      </c:pt>
                      <c:pt idx="189">
                        <c:v>80.939751579322035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'!$H$246:$H$435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109.16248779310443</c:v>
                      </c:pt>
                      <c:pt idx="1">
                        <c:v>108.53750680619007</c:v>
                      </c:pt>
                      <c:pt idx="2">
                        <c:v>85.745249724603326</c:v>
                      </c:pt>
                      <c:pt idx="3">
                        <c:v>97.3</c:v>
                      </c:pt>
                      <c:pt idx="4">
                        <c:v>82.588706183217383</c:v>
                      </c:pt>
                      <c:pt idx="5">
                        <c:v>92.882711164027214</c:v>
                      </c:pt>
                      <c:pt idx="6">
                        <c:v>112.1783542114955</c:v>
                      </c:pt>
                      <c:pt idx="7">
                        <c:v>106.06613159889119</c:v>
                      </c:pt>
                      <c:pt idx="8">
                        <c:v>92.105351095091976</c:v>
                      </c:pt>
                      <c:pt idx="9">
                        <c:v>101.38600189296443</c:v>
                      </c:pt>
                      <c:pt idx="10">
                        <c:v>106.79352476113735</c:v>
                      </c:pt>
                      <c:pt idx="11">
                        <c:v>109.30825006757391</c:v>
                      </c:pt>
                      <c:pt idx="12">
                        <c:v>113.74837929006279</c:v>
                      </c:pt>
                      <c:pt idx="13">
                        <c:v>80.367267336766417</c:v>
                      </c:pt>
                      <c:pt idx="14">
                        <c:v>90.133512272826621</c:v>
                      </c:pt>
                      <c:pt idx="15">
                        <c:v>85.883505041502275</c:v>
                      </c:pt>
                      <c:pt idx="16">
                        <c:v>94.257573700036332</c:v>
                      </c:pt>
                      <c:pt idx="17">
                        <c:v>83.365749294333853</c:v>
                      </c:pt>
                      <c:pt idx="18">
                        <c:v>115.58248371366341</c:v>
                      </c:pt>
                      <c:pt idx="19">
                        <c:v>117.00306788443446</c:v>
                      </c:pt>
                      <c:pt idx="20">
                        <c:v>112.53743251083291</c:v>
                      </c:pt>
                      <c:pt idx="21">
                        <c:v>93.259156002560104</c:v>
                      </c:pt>
                      <c:pt idx="22">
                        <c:v>92.1</c:v>
                      </c:pt>
                      <c:pt idx="23">
                        <c:v>98.798017539424777</c:v>
                      </c:pt>
                      <c:pt idx="24">
                        <c:v>91.392311008301405</c:v>
                      </c:pt>
                      <c:pt idx="25">
                        <c:v>92.593057243042978</c:v>
                      </c:pt>
                      <c:pt idx="26">
                        <c:v>107.60274591082512</c:v>
                      </c:pt>
                      <c:pt idx="27">
                        <c:v>88.815992771451818</c:v>
                      </c:pt>
                      <c:pt idx="28">
                        <c:v>96.506450174038406</c:v>
                      </c:pt>
                      <c:pt idx="29">
                        <c:v>97.524236903349035</c:v>
                      </c:pt>
                      <c:pt idx="30">
                        <c:v>88.072323892247894</c:v>
                      </c:pt>
                      <c:pt idx="31">
                        <c:v>97.2</c:v>
                      </c:pt>
                      <c:pt idx="32">
                        <c:v>84.643022118730457</c:v>
                      </c:pt>
                      <c:pt idx="33">
                        <c:v>89.972455076542659</c:v>
                      </c:pt>
                      <c:pt idx="34">
                        <c:v>103.92039051863173</c:v>
                      </c:pt>
                      <c:pt idx="35">
                        <c:v>82.472778384664053</c:v>
                      </c:pt>
                      <c:pt idx="36">
                        <c:v>93.924635583959287</c:v>
                      </c:pt>
                      <c:pt idx="37">
                        <c:v>104.34170902507633</c:v>
                      </c:pt>
                      <c:pt idx="38">
                        <c:v>86.4</c:v>
                      </c:pt>
                      <c:pt idx="39">
                        <c:v>94.765219851758744</c:v>
                      </c:pt>
                      <c:pt idx="40">
                        <c:v>116.26116874843228</c:v>
                      </c:pt>
                      <c:pt idx="41">
                        <c:v>100.07172424629604</c:v>
                      </c:pt>
                      <c:pt idx="42">
                        <c:v>92.827020059200223</c:v>
                      </c:pt>
                      <c:pt idx="43">
                        <c:v>89.663732961803078</c:v>
                      </c:pt>
                      <c:pt idx="44">
                        <c:v>105.98355478896349</c:v>
                      </c:pt>
                      <c:pt idx="45">
                        <c:v>93.945199122911959</c:v>
                      </c:pt>
                      <c:pt idx="46">
                        <c:v>96.929529108393609</c:v>
                      </c:pt>
                      <c:pt idx="47">
                        <c:v>86.250119069083098</c:v>
                      </c:pt>
                      <c:pt idx="48">
                        <c:v>93.75308738597073</c:v>
                      </c:pt>
                      <c:pt idx="49">
                        <c:v>95.198423413479958</c:v>
                      </c:pt>
                      <c:pt idx="50">
                        <c:v>89.160469205042915</c:v>
                      </c:pt>
                      <c:pt idx="51">
                        <c:v>104.53659194167091</c:v>
                      </c:pt>
                      <c:pt idx="52">
                        <c:v>117.70408277641812</c:v>
                      </c:pt>
                      <c:pt idx="53">
                        <c:v>94.535245303139533</c:v>
                      </c:pt>
                      <c:pt idx="54">
                        <c:v>111.53987368431351</c:v>
                      </c:pt>
                      <c:pt idx="55">
                        <c:v>98.361992879385269</c:v>
                      </c:pt>
                      <c:pt idx="56">
                        <c:v>90.592126693898336</c:v>
                      </c:pt>
                      <c:pt idx="57">
                        <c:v>105.08939560553094</c:v>
                      </c:pt>
                      <c:pt idx="58">
                        <c:v>115.1262556304419</c:v>
                      </c:pt>
                      <c:pt idx="59">
                        <c:v>89.033090527906992</c:v>
                      </c:pt>
                      <c:pt idx="60">
                        <c:v>108.70556639896847</c:v>
                      </c:pt>
                      <c:pt idx="61">
                        <c:v>117.63188882407482</c:v>
                      </c:pt>
                      <c:pt idx="62">
                        <c:v>114.69160704148703</c:v>
                      </c:pt>
                      <c:pt idx="63">
                        <c:v>85.210606129520315</c:v>
                      </c:pt>
                      <c:pt idx="64">
                        <c:v>100.65657363679775</c:v>
                      </c:pt>
                      <c:pt idx="65">
                        <c:v>100.18355030157024</c:v>
                      </c:pt>
                      <c:pt idx="66">
                        <c:v>105.77188657425194</c:v>
                      </c:pt>
                      <c:pt idx="67">
                        <c:v>100.54379866577398</c:v>
                      </c:pt>
                      <c:pt idx="68">
                        <c:v>97.872993063221799</c:v>
                      </c:pt>
                      <c:pt idx="69">
                        <c:v>115.83082644088742</c:v>
                      </c:pt>
                      <c:pt idx="70">
                        <c:v>113.23764873122111</c:v>
                      </c:pt>
                      <c:pt idx="71">
                        <c:v>85.654668576883068</c:v>
                      </c:pt>
                      <c:pt idx="72">
                        <c:v>82.970506299421189</c:v>
                      </c:pt>
                      <c:pt idx="73">
                        <c:v>115.48292584769924</c:v>
                      </c:pt>
                      <c:pt idx="74">
                        <c:v>95.093943618779946</c:v>
                      </c:pt>
                      <c:pt idx="75">
                        <c:v>90.171779050371242</c:v>
                      </c:pt>
                      <c:pt idx="76">
                        <c:v>108.746613060013</c:v>
                      </c:pt>
                      <c:pt idx="77">
                        <c:v>104.28834002209869</c:v>
                      </c:pt>
                      <c:pt idx="78">
                        <c:v>91.1</c:v>
                      </c:pt>
                      <c:pt idx="79">
                        <c:v>82.838832336951697</c:v>
                      </c:pt>
                      <c:pt idx="80">
                        <c:v>81.033261878807977</c:v>
                      </c:pt>
                      <c:pt idx="81">
                        <c:v>97.305420756339998</c:v>
                      </c:pt>
                      <c:pt idx="82">
                        <c:v>93.1</c:v>
                      </c:pt>
                      <c:pt idx="83">
                        <c:v>92.37110801622822</c:v>
                      </c:pt>
                      <c:pt idx="84">
                        <c:v>107.85585292669553</c:v>
                      </c:pt>
                      <c:pt idx="85">
                        <c:v>98.557519841609377</c:v>
                      </c:pt>
                      <c:pt idx="86">
                        <c:v>91.108270747727076</c:v>
                      </c:pt>
                      <c:pt idx="87">
                        <c:v>117.92343827381632</c:v>
                      </c:pt>
                      <c:pt idx="88">
                        <c:v>106.14595715005466</c:v>
                      </c:pt>
                      <c:pt idx="89">
                        <c:v>98.1</c:v>
                      </c:pt>
                      <c:pt idx="90">
                        <c:v>94.3</c:v>
                      </c:pt>
                      <c:pt idx="91">
                        <c:v>108.342402811094</c:v>
                      </c:pt>
                      <c:pt idx="92">
                        <c:v>109.08602576060818</c:v>
                      </c:pt>
                      <c:pt idx="93">
                        <c:v>87.467799884832999</c:v>
                      </c:pt>
                      <c:pt idx="94">
                        <c:v>97.813550088001165</c:v>
                      </c:pt>
                      <c:pt idx="95">
                        <c:v>88.42318349783865</c:v>
                      </c:pt>
                      <c:pt idx="96">
                        <c:v>94.346130793206484</c:v>
                      </c:pt>
                      <c:pt idx="97">
                        <c:v>97.401228848959107</c:v>
                      </c:pt>
                      <c:pt idx="98">
                        <c:v>93.193250026692525</c:v>
                      </c:pt>
                      <c:pt idx="99">
                        <c:v>105.37281135657332</c:v>
                      </c:pt>
                      <c:pt idx="100">
                        <c:v>92.425335775807582</c:v>
                      </c:pt>
                      <c:pt idx="101">
                        <c:v>98.7</c:v>
                      </c:pt>
                      <c:pt idx="102">
                        <c:v>99.403370911532903</c:v>
                      </c:pt>
                      <c:pt idx="103">
                        <c:v>89.505990069753196</c:v>
                      </c:pt>
                      <c:pt idx="104">
                        <c:v>115.56755674914854</c:v>
                      </c:pt>
                      <c:pt idx="105">
                        <c:v>94.18236707758102</c:v>
                      </c:pt>
                      <c:pt idx="106">
                        <c:v>105.34494761526798</c:v>
                      </c:pt>
                      <c:pt idx="107">
                        <c:v>83.717974960987547</c:v>
                      </c:pt>
                      <c:pt idx="108">
                        <c:v>91.121965320654269</c:v>
                      </c:pt>
                      <c:pt idx="109">
                        <c:v>114.13130190683</c:v>
                      </c:pt>
                      <c:pt idx="110">
                        <c:v>92.158615721241745</c:v>
                      </c:pt>
                      <c:pt idx="111">
                        <c:v>90.779372526182129</c:v>
                      </c:pt>
                      <c:pt idx="112">
                        <c:v>94.3</c:v>
                      </c:pt>
                      <c:pt idx="113">
                        <c:v>101.85775577041525</c:v>
                      </c:pt>
                      <c:pt idx="114">
                        <c:v>118.60769854243995</c:v>
                      </c:pt>
                      <c:pt idx="115">
                        <c:v>93.482537125832707</c:v>
                      </c:pt>
                      <c:pt idx="116">
                        <c:v>117.90468241877457</c:v>
                      </c:pt>
                      <c:pt idx="117">
                        <c:v>81.990477110822738</c:v>
                      </c:pt>
                      <c:pt idx="118">
                        <c:v>92.215028724368082</c:v>
                      </c:pt>
                      <c:pt idx="119">
                        <c:v>102.03544950826073</c:v>
                      </c:pt>
                      <c:pt idx="120">
                        <c:v>113.02033891901922</c:v>
                      </c:pt>
                      <c:pt idx="121">
                        <c:v>87.333791900866146</c:v>
                      </c:pt>
                      <c:pt idx="122">
                        <c:v>105.34916555985097</c:v>
                      </c:pt>
                      <c:pt idx="123">
                        <c:v>96.7</c:v>
                      </c:pt>
                      <c:pt idx="124">
                        <c:v>87.832728709935935</c:v>
                      </c:pt>
                      <c:pt idx="125">
                        <c:v>111.03324217539543</c:v>
                      </c:pt>
                      <c:pt idx="126">
                        <c:v>98.1</c:v>
                      </c:pt>
                      <c:pt idx="127">
                        <c:v>108.02690700580169</c:v>
                      </c:pt>
                      <c:pt idx="128">
                        <c:v>113.39303553148972</c:v>
                      </c:pt>
                      <c:pt idx="129">
                        <c:v>114.88665696007442</c:v>
                      </c:pt>
                      <c:pt idx="130">
                        <c:v>80.732574541032434</c:v>
                      </c:pt>
                      <c:pt idx="131">
                        <c:v>112.08313045418228</c:v>
                      </c:pt>
                      <c:pt idx="132">
                        <c:v>83.217149326592136</c:v>
                      </c:pt>
                      <c:pt idx="133">
                        <c:v>94.945625206895585</c:v>
                      </c:pt>
                      <c:pt idx="134">
                        <c:v>109.95943473415714</c:v>
                      </c:pt>
                      <c:pt idx="135">
                        <c:v>107.00670578193552</c:v>
                      </c:pt>
                      <c:pt idx="136">
                        <c:v>105.99389772314129</c:v>
                      </c:pt>
                      <c:pt idx="137">
                        <c:v>98.450673942942672</c:v>
                      </c:pt>
                      <c:pt idx="138">
                        <c:v>83.410872376938798</c:v>
                      </c:pt>
                      <c:pt idx="139">
                        <c:v>97.984711315406287</c:v>
                      </c:pt>
                      <c:pt idx="140">
                        <c:v>98.020835575589757</c:v>
                      </c:pt>
                      <c:pt idx="141">
                        <c:v>84.411795039664142</c:v>
                      </c:pt>
                      <c:pt idx="142">
                        <c:v>95.2</c:v>
                      </c:pt>
                      <c:pt idx="143">
                        <c:v>113.50030764529285</c:v>
                      </c:pt>
                      <c:pt idx="144">
                        <c:v>80.486618287158748</c:v>
                      </c:pt>
                      <c:pt idx="145">
                        <c:v>100.1</c:v>
                      </c:pt>
                      <c:pt idx="146">
                        <c:v>101.45116001559983</c:v>
                      </c:pt>
                      <c:pt idx="147">
                        <c:v>105.18282838401609</c:v>
                      </c:pt>
                      <c:pt idx="148">
                        <c:v>107.9360046256092</c:v>
                      </c:pt>
                      <c:pt idx="149">
                        <c:v>96.761179277217963</c:v>
                      </c:pt>
                      <c:pt idx="150">
                        <c:v>115.90140367930644</c:v>
                      </c:pt>
                      <c:pt idx="151">
                        <c:v>118.09357310184592</c:v>
                      </c:pt>
                      <c:pt idx="152">
                        <c:v>93.7</c:v>
                      </c:pt>
                      <c:pt idx="153">
                        <c:v>109.17518743102218</c:v>
                      </c:pt>
                      <c:pt idx="154">
                        <c:v>109.34906477279401</c:v>
                      </c:pt>
                      <c:pt idx="155">
                        <c:v>99.425274553968748</c:v>
                      </c:pt>
                      <c:pt idx="156">
                        <c:v>99.415768696586241</c:v>
                      </c:pt>
                      <c:pt idx="157">
                        <c:v>90.626946683730338</c:v>
                      </c:pt>
                      <c:pt idx="158">
                        <c:v>94.412158726987428</c:v>
                      </c:pt>
                      <c:pt idx="159">
                        <c:v>82.156886560656915</c:v>
                      </c:pt>
                      <c:pt idx="160">
                        <c:v>88.438666267962191</c:v>
                      </c:pt>
                      <c:pt idx="161">
                        <c:v>104.02250945734249</c:v>
                      </c:pt>
                      <c:pt idx="162">
                        <c:v>98.1</c:v>
                      </c:pt>
                      <c:pt idx="163">
                        <c:v>95.893943247698658</c:v>
                      </c:pt>
                      <c:pt idx="164">
                        <c:v>102.0257594924349</c:v>
                      </c:pt>
                      <c:pt idx="165">
                        <c:v>86.286861609668094</c:v>
                      </c:pt>
                      <c:pt idx="166">
                        <c:v>85.738048741015589</c:v>
                      </c:pt>
                      <c:pt idx="167">
                        <c:v>100.64132602715455</c:v>
                      </c:pt>
                      <c:pt idx="168">
                        <c:v>107.86169328675292</c:v>
                      </c:pt>
                      <c:pt idx="169">
                        <c:v>118.69561977082682</c:v>
                      </c:pt>
                      <c:pt idx="170">
                        <c:v>96.513064126386254</c:v>
                      </c:pt>
                      <c:pt idx="171">
                        <c:v>109.04396230910893</c:v>
                      </c:pt>
                      <c:pt idx="172">
                        <c:v>83.813554792205622</c:v>
                      </c:pt>
                      <c:pt idx="173">
                        <c:v>82.349408489506942</c:v>
                      </c:pt>
                      <c:pt idx="174">
                        <c:v>115.67045435267373</c:v>
                      </c:pt>
                      <c:pt idx="175">
                        <c:v>80.843809939844846</c:v>
                      </c:pt>
                      <c:pt idx="176">
                        <c:v>87.51703343298658</c:v>
                      </c:pt>
                      <c:pt idx="177">
                        <c:v>87.082981332481324</c:v>
                      </c:pt>
                      <c:pt idx="178">
                        <c:v>111.69529060620091</c:v>
                      </c:pt>
                      <c:pt idx="179">
                        <c:v>104.6536352569773</c:v>
                      </c:pt>
                      <c:pt idx="180">
                        <c:v>103.11920007201383</c:v>
                      </c:pt>
                      <c:pt idx="181">
                        <c:v>94.750167439917405</c:v>
                      </c:pt>
                      <c:pt idx="182">
                        <c:v>93.258979930442024</c:v>
                      </c:pt>
                      <c:pt idx="183">
                        <c:v>83.37645352802204</c:v>
                      </c:pt>
                      <c:pt idx="184">
                        <c:v>108.79675010705785</c:v>
                      </c:pt>
                      <c:pt idx="185">
                        <c:v>83.862745325481598</c:v>
                      </c:pt>
                      <c:pt idx="186">
                        <c:v>91.836683051112843</c:v>
                      </c:pt>
                      <c:pt idx="187">
                        <c:v>97.551372060260036</c:v>
                      </c:pt>
                      <c:pt idx="188">
                        <c:v>91.046098941524477</c:v>
                      </c:pt>
                      <c:pt idx="189">
                        <c:v>107.37273859268122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'!$I$246:$I$435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94.4245346257904</c:v>
                      </c:pt>
                      <c:pt idx="1">
                        <c:v>110.49645841639278</c:v>
                      </c:pt>
                      <c:pt idx="2">
                        <c:v>87.696127845452082</c:v>
                      </c:pt>
                      <c:pt idx="3">
                        <c:v>86.824632992287789</c:v>
                      </c:pt>
                      <c:pt idx="4">
                        <c:v>91.505320098568021</c:v>
                      </c:pt>
                      <c:pt idx="5">
                        <c:v>104.46963331650134</c:v>
                      </c:pt>
                      <c:pt idx="6">
                        <c:v>89.07240031102215</c:v>
                      </c:pt>
                      <c:pt idx="7">
                        <c:v>102.60653683816246</c:v>
                      </c:pt>
                      <c:pt idx="8">
                        <c:v>108.68641253108424</c:v>
                      </c:pt>
                      <c:pt idx="9">
                        <c:v>111.61045941412704</c:v>
                      </c:pt>
                      <c:pt idx="10">
                        <c:v>95.383830905804103</c:v>
                      </c:pt>
                      <c:pt idx="11">
                        <c:v>114.57714151519994</c:v>
                      </c:pt>
                      <c:pt idx="12">
                        <c:v>93.635432318627366</c:v>
                      </c:pt>
                      <c:pt idx="13">
                        <c:v>93.563792179566576</c:v>
                      </c:pt>
                      <c:pt idx="14">
                        <c:v>115.34178113687885</c:v>
                      </c:pt>
                      <c:pt idx="15">
                        <c:v>112.05567630475706</c:v>
                      </c:pt>
                      <c:pt idx="16">
                        <c:v>116.35089730208426</c:v>
                      </c:pt>
                      <c:pt idx="17">
                        <c:v>86.22363101740369</c:v>
                      </c:pt>
                      <c:pt idx="18">
                        <c:v>106.1563364518953</c:v>
                      </c:pt>
                      <c:pt idx="19">
                        <c:v>116.52602293478233</c:v>
                      </c:pt>
                      <c:pt idx="20">
                        <c:v>101.69646154258984</c:v>
                      </c:pt>
                      <c:pt idx="21">
                        <c:v>105.04318534083298</c:v>
                      </c:pt>
                      <c:pt idx="22">
                        <c:v>97.8</c:v>
                      </c:pt>
                      <c:pt idx="23">
                        <c:v>90.471504031422626</c:v>
                      </c:pt>
                      <c:pt idx="24">
                        <c:v>110.43749478973402</c:v>
                      </c:pt>
                      <c:pt idx="25">
                        <c:v>91.093435099631648</c:v>
                      </c:pt>
                      <c:pt idx="26">
                        <c:v>80.585092566824159</c:v>
                      </c:pt>
                      <c:pt idx="27">
                        <c:v>79.715229539026979</c:v>
                      </c:pt>
                      <c:pt idx="28">
                        <c:v>118.12534696798397</c:v>
                      </c:pt>
                      <c:pt idx="29">
                        <c:v>86.849208196980058</c:v>
                      </c:pt>
                      <c:pt idx="30">
                        <c:v>86.395082434364156</c:v>
                      </c:pt>
                      <c:pt idx="31">
                        <c:v>98.979740476528562</c:v>
                      </c:pt>
                      <c:pt idx="32">
                        <c:v>83.823272020327565</c:v>
                      </c:pt>
                      <c:pt idx="33">
                        <c:v>110.67825566643687</c:v>
                      </c:pt>
                      <c:pt idx="34">
                        <c:v>100.8</c:v>
                      </c:pt>
                      <c:pt idx="35">
                        <c:v>107.3</c:v>
                      </c:pt>
                      <c:pt idx="36">
                        <c:v>100.12774267670204</c:v>
                      </c:pt>
                      <c:pt idx="37">
                        <c:v>84.3</c:v>
                      </c:pt>
                      <c:pt idx="38">
                        <c:v>109.75422827402409</c:v>
                      </c:pt>
                      <c:pt idx="39">
                        <c:v>107.92259959940435</c:v>
                      </c:pt>
                      <c:pt idx="40">
                        <c:v>94.902472882081355</c:v>
                      </c:pt>
                      <c:pt idx="41">
                        <c:v>79.928209499509279</c:v>
                      </c:pt>
                      <c:pt idx="42">
                        <c:v>80.636055007626737</c:v>
                      </c:pt>
                      <c:pt idx="43">
                        <c:v>103.27870389384141</c:v>
                      </c:pt>
                      <c:pt idx="44">
                        <c:v>101.33996061364044</c:v>
                      </c:pt>
                      <c:pt idx="45">
                        <c:v>98.399930929089294</c:v>
                      </c:pt>
                      <c:pt idx="46">
                        <c:v>110.73146504286024</c:v>
                      </c:pt>
                      <c:pt idx="47">
                        <c:v>87.866027585604783</c:v>
                      </c:pt>
                      <c:pt idx="48">
                        <c:v>96.751222909807851</c:v>
                      </c:pt>
                      <c:pt idx="49">
                        <c:v>112.37802493302863</c:v>
                      </c:pt>
                      <c:pt idx="50">
                        <c:v>103.80248816903128</c:v>
                      </c:pt>
                      <c:pt idx="51">
                        <c:v>93.233750913410333</c:v>
                      </c:pt>
                      <c:pt idx="52">
                        <c:v>85.623280379276835</c:v>
                      </c:pt>
                      <c:pt idx="53">
                        <c:v>110.99712290706171</c:v>
                      </c:pt>
                      <c:pt idx="54">
                        <c:v>112.05441470588397</c:v>
                      </c:pt>
                      <c:pt idx="55">
                        <c:v>113.11353030222887</c:v>
                      </c:pt>
                      <c:pt idx="56">
                        <c:v>92.037949225525793</c:v>
                      </c:pt>
                      <c:pt idx="57">
                        <c:v>91.378004254076899</c:v>
                      </c:pt>
                      <c:pt idx="58">
                        <c:v>81.732395737191936</c:v>
                      </c:pt>
                      <c:pt idx="59">
                        <c:v>112.32419628375453</c:v>
                      </c:pt>
                      <c:pt idx="60">
                        <c:v>92.3</c:v>
                      </c:pt>
                      <c:pt idx="61">
                        <c:v>103.04492848130576</c:v>
                      </c:pt>
                      <c:pt idx="62">
                        <c:v>96.822390691199828</c:v>
                      </c:pt>
                      <c:pt idx="63">
                        <c:v>100.04551807218931</c:v>
                      </c:pt>
                      <c:pt idx="64">
                        <c:v>98.100872124917828</c:v>
                      </c:pt>
                      <c:pt idx="65">
                        <c:v>96.843837739857221</c:v>
                      </c:pt>
                      <c:pt idx="66">
                        <c:v>92.829377853299562</c:v>
                      </c:pt>
                      <c:pt idx="67">
                        <c:v>111.38399761331613</c:v>
                      </c:pt>
                      <c:pt idx="68">
                        <c:v>108.81212831313965</c:v>
                      </c:pt>
                      <c:pt idx="69">
                        <c:v>101.80234993737963</c:v>
                      </c:pt>
                      <c:pt idx="70">
                        <c:v>115.07554974976146</c:v>
                      </c:pt>
                      <c:pt idx="71">
                        <c:v>105.68530105132959</c:v>
                      </c:pt>
                      <c:pt idx="72">
                        <c:v>95.303614052749225</c:v>
                      </c:pt>
                      <c:pt idx="73">
                        <c:v>102.71121841640328</c:v>
                      </c:pt>
                      <c:pt idx="74">
                        <c:v>95.226886324762305</c:v>
                      </c:pt>
                      <c:pt idx="75">
                        <c:v>116.55150125674892</c:v>
                      </c:pt>
                      <c:pt idx="76">
                        <c:v>103.47373335609872</c:v>
                      </c:pt>
                      <c:pt idx="77">
                        <c:v>97.956828088312747</c:v>
                      </c:pt>
                      <c:pt idx="78">
                        <c:v>97.207592268579873</c:v>
                      </c:pt>
                      <c:pt idx="79">
                        <c:v>100.2</c:v>
                      </c:pt>
                      <c:pt idx="80">
                        <c:v>110.05310200749811</c:v>
                      </c:pt>
                      <c:pt idx="81">
                        <c:v>101.91448950298509</c:v>
                      </c:pt>
                      <c:pt idx="82">
                        <c:v>85.491469318575128</c:v>
                      </c:pt>
                      <c:pt idx="83">
                        <c:v>89.840586147027608</c:v>
                      </c:pt>
                      <c:pt idx="84">
                        <c:v>95.3</c:v>
                      </c:pt>
                      <c:pt idx="85">
                        <c:v>92.143338478219817</c:v>
                      </c:pt>
                      <c:pt idx="86">
                        <c:v>106.88505382989946</c:v>
                      </c:pt>
                      <c:pt idx="87">
                        <c:v>79.686031264939231</c:v>
                      </c:pt>
                      <c:pt idx="88">
                        <c:v>102.01546163398487</c:v>
                      </c:pt>
                      <c:pt idx="89">
                        <c:v>96.917932748713056</c:v>
                      </c:pt>
                      <c:pt idx="90">
                        <c:v>89.2</c:v>
                      </c:pt>
                      <c:pt idx="91">
                        <c:v>96.362529487395491</c:v>
                      </c:pt>
                      <c:pt idx="92">
                        <c:v>99.425077713117986</c:v>
                      </c:pt>
                      <c:pt idx="93">
                        <c:v>80.739529310572252</c:v>
                      </c:pt>
                      <c:pt idx="94">
                        <c:v>96.958951463114062</c:v>
                      </c:pt>
                      <c:pt idx="95">
                        <c:v>104.07117193087997</c:v>
                      </c:pt>
                      <c:pt idx="96">
                        <c:v>88.302212668514045</c:v>
                      </c:pt>
                      <c:pt idx="97">
                        <c:v>98.300292918517997</c:v>
                      </c:pt>
                      <c:pt idx="98">
                        <c:v>90.289630834449198</c:v>
                      </c:pt>
                      <c:pt idx="99">
                        <c:v>101.44370635576766</c:v>
                      </c:pt>
                      <c:pt idx="100">
                        <c:v>102.1</c:v>
                      </c:pt>
                      <c:pt idx="101">
                        <c:v>100.2</c:v>
                      </c:pt>
                      <c:pt idx="102">
                        <c:v>98.150427358741666</c:v>
                      </c:pt>
                      <c:pt idx="103">
                        <c:v>108.48992765854049</c:v>
                      </c:pt>
                      <c:pt idx="104">
                        <c:v>91.521386853744346</c:v>
                      </c:pt>
                      <c:pt idx="105">
                        <c:v>88.620762360609604</c:v>
                      </c:pt>
                      <c:pt idx="106">
                        <c:v>104.51895607406286</c:v>
                      </c:pt>
                      <c:pt idx="107">
                        <c:v>112.43006954444883</c:v>
                      </c:pt>
                      <c:pt idx="108">
                        <c:v>118.74901788831258</c:v>
                      </c:pt>
                      <c:pt idx="109">
                        <c:v>98.561411612037972</c:v>
                      </c:pt>
                      <c:pt idx="110">
                        <c:v>95.1</c:v>
                      </c:pt>
                      <c:pt idx="111">
                        <c:v>97.907798362870309</c:v>
                      </c:pt>
                      <c:pt idx="112">
                        <c:v>88.019360462849761</c:v>
                      </c:pt>
                      <c:pt idx="113">
                        <c:v>108.54427851752878</c:v>
                      </c:pt>
                      <c:pt idx="114">
                        <c:v>93.044642793582867</c:v>
                      </c:pt>
                      <c:pt idx="115">
                        <c:v>89.313788162858287</c:v>
                      </c:pt>
                      <c:pt idx="116">
                        <c:v>94.665203674217608</c:v>
                      </c:pt>
                      <c:pt idx="117">
                        <c:v>86.32310137142639</c:v>
                      </c:pt>
                      <c:pt idx="118">
                        <c:v>95.897105368676876</c:v>
                      </c:pt>
                      <c:pt idx="119">
                        <c:v>92.361783465744367</c:v>
                      </c:pt>
                      <c:pt idx="120">
                        <c:v>105.5126490596555</c:v>
                      </c:pt>
                      <c:pt idx="121">
                        <c:v>91.294947657169914</c:v>
                      </c:pt>
                      <c:pt idx="122">
                        <c:v>99.462654165261824</c:v>
                      </c:pt>
                      <c:pt idx="123">
                        <c:v>90.007323472603929</c:v>
                      </c:pt>
                      <c:pt idx="124">
                        <c:v>90.436674833331523</c:v>
                      </c:pt>
                      <c:pt idx="125">
                        <c:v>100.09010693241666</c:v>
                      </c:pt>
                      <c:pt idx="126">
                        <c:v>105.44873259308709</c:v>
                      </c:pt>
                      <c:pt idx="127">
                        <c:v>100.1</c:v>
                      </c:pt>
                      <c:pt idx="128">
                        <c:v>112.65717120159371</c:v>
                      </c:pt>
                      <c:pt idx="129">
                        <c:v>90.522961424613385</c:v>
                      </c:pt>
                      <c:pt idx="130">
                        <c:v>93.934169424730584</c:v>
                      </c:pt>
                      <c:pt idx="131">
                        <c:v>96.766955161630449</c:v>
                      </c:pt>
                      <c:pt idx="132">
                        <c:v>98.4</c:v>
                      </c:pt>
                      <c:pt idx="133">
                        <c:v>84.024468301442141</c:v>
                      </c:pt>
                      <c:pt idx="134">
                        <c:v>109.01293906697981</c:v>
                      </c:pt>
                      <c:pt idx="135">
                        <c:v>82.433063824025581</c:v>
                      </c:pt>
                      <c:pt idx="136">
                        <c:v>112.48759707444358</c:v>
                      </c:pt>
                      <c:pt idx="137">
                        <c:v>114.97236731773745</c:v>
                      </c:pt>
                      <c:pt idx="138">
                        <c:v>88.822670212447406</c:v>
                      </c:pt>
                      <c:pt idx="139">
                        <c:v>112.03742836184138</c:v>
                      </c:pt>
                      <c:pt idx="140">
                        <c:v>112.24747698916654</c:v>
                      </c:pt>
                      <c:pt idx="141">
                        <c:v>80.381196748109446</c:v>
                      </c:pt>
                      <c:pt idx="142">
                        <c:v>111.48881682679902</c:v>
                      </c:pt>
                      <c:pt idx="143">
                        <c:v>95.187127533540746</c:v>
                      </c:pt>
                      <c:pt idx="144">
                        <c:v>92.864602787081409</c:v>
                      </c:pt>
                      <c:pt idx="145">
                        <c:v>97.400493940458119</c:v>
                      </c:pt>
                      <c:pt idx="146">
                        <c:v>91.856878929720835</c:v>
                      </c:pt>
                      <c:pt idx="147">
                        <c:v>92.093200756579691</c:v>
                      </c:pt>
                      <c:pt idx="148">
                        <c:v>89.180345777044437</c:v>
                      </c:pt>
                      <c:pt idx="149">
                        <c:v>109.14701155163004</c:v>
                      </c:pt>
                      <c:pt idx="150">
                        <c:v>104.0110356314074</c:v>
                      </c:pt>
                      <c:pt idx="151">
                        <c:v>114.70642129761897</c:v>
                      </c:pt>
                      <c:pt idx="152">
                        <c:v>82.9</c:v>
                      </c:pt>
                      <c:pt idx="153">
                        <c:v>101.32756205625553</c:v>
                      </c:pt>
                      <c:pt idx="154">
                        <c:v>104.58491691463692</c:v>
                      </c:pt>
                      <c:pt idx="155">
                        <c:v>100.3</c:v>
                      </c:pt>
                      <c:pt idx="156">
                        <c:v>84.745884233362517</c:v>
                      </c:pt>
                      <c:pt idx="157">
                        <c:v>81.162204274307825</c:v>
                      </c:pt>
                      <c:pt idx="158">
                        <c:v>91.212929991602422</c:v>
                      </c:pt>
                      <c:pt idx="159">
                        <c:v>103.36268566481996</c:v>
                      </c:pt>
                      <c:pt idx="160">
                        <c:v>93.858033194318722</c:v>
                      </c:pt>
                      <c:pt idx="161">
                        <c:v>81.115140744420785</c:v>
                      </c:pt>
                      <c:pt idx="162">
                        <c:v>111.70921230453143</c:v>
                      </c:pt>
                      <c:pt idx="163">
                        <c:v>108.40096547336159</c:v>
                      </c:pt>
                      <c:pt idx="164">
                        <c:v>115.76369466036797</c:v>
                      </c:pt>
                      <c:pt idx="165">
                        <c:v>98.007194475037238</c:v>
                      </c:pt>
                      <c:pt idx="166">
                        <c:v>87.391999569157846</c:v>
                      </c:pt>
                      <c:pt idx="167">
                        <c:v>81.210721449542817</c:v>
                      </c:pt>
                      <c:pt idx="168">
                        <c:v>117.61487330137021</c:v>
                      </c:pt>
                      <c:pt idx="169">
                        <c:v>79.042085930012874</c:v>
                      </c:pt>
                      <c:pt idx="170">
                        <c:v>95.288829796284489</c:v>
                      </c:pt>
                      <c:pt idx="171">
                        <c:v>100.5</c:v>
                      </c:pt>
                      <c:pt idx="172">
                        <c:v>91.925619499936715</c:v>
                      </c:pt>
                      <c:pt idx="173">
                        <c:v>87.5549706835763</c:v>
                      </c:pt>
                      <c:pt idx="174">
                        <c:v>90.677646701951744</c:v>
                      </c:pt>
                      <c:pt idx="175">
                        <c:v>99.744265744841613</c:v>
                      </c:pt>
                      <c:pt idx="176">
                        <c:v>81.903993569849845</c:v>
                      </c:pt>
                      <c:pt idx="177">
                        <c:v>100.52028313683468</c:v>
                      </c:pt>
                      <c:pt idx="178">
                        <c:v>109.46587729746837</c:v>
                      </c:pt>
                      <c:pt idx="179">
                        <c:v>86.736623114218119</c:v>
                      </c:pt>
                      <c:pt idx="180">
                        <c:v>97.503941319727119</c:v>
                      </c:pt>
                      <c:pt idx="181">
                        <c:v>89.583376430079483</c:v>
                      </c:pt>
                      <c:pt idx="182">
                        <c:v>79.830066939331203</c:v>
                      </c:pt>
                      <c:pt idx="183">
                        <c:v>100.4676487852323</c:v>
                      </c:pt>
                      <c:pt idx="184">
                        <c:v>103.16490466430952</c:v>
                      </c:pt>
                      <c:pt idx="185">
                        <c:v>92.910277752923676</c:v>
                      </c:pt>
                      <c:pt idx="186">
                        <c:v>114.44531345923275</c:v>
                      </c:pt>
                      <c:pt idx="187">
                        <c:v>106.47082699174393</c:v>
                      </c:pt>
                      <c:pt idx="188">
                        <c:v>103.82801347501083</c:v>
                      </c:pt>
                      <c:pt idx="189">
                        <c:v>88.973061521320986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'!$J$246:$J$435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84.749283315178815</c:v>
                      </c:pt>
                      <c:pt idx="1">
                        <c:v>85.134575256248269</c:v>
                      </c:pt>
                      <c:pt idx="2">
                        <c:v>100.61331477721288</c:v>
                      </c:pt>
                      <c:pt idx="3">
                        <c:v>88.068765852174309</c:v>
                      </c:pt>
                      <c:pt idx="4">
                        <c:v>108.72093032780425</c:v>
                      </c:pt>
                      <c:pt idx="5">
                        <c:v>88.67293357688331</c:v>
                      </c:pt>
                      <c:pt idx="6">
                        <c:v>81.869876104829459</c:v>
                      </c:pt>
                      <c:pt idx="7">
                        <c:v>100.2</c:v>
                      </c:pt>
                      <c:pt idx="8">
                        <c:v>80.254098480321943</c:v>
                      </c:pt>
                      <c:pt idx="9">
                        <c:v>95.792741699927234</c:v>
                      </c:pt>
                      <c:pt idx="10">
                        <c:v>95.6</c:v>
                      </c:pt>
                      <c:pt idx="11">
                        <c:v>91.978862215999257</c:v>
                      </c:pt>
                      <c:pt idx="12">
                        <c:v>95.036723416544874</c:v>
                      </c:pt>
                      <c:pt idx="13">
                        <c:v>118.24124557941752</c:v>
                      </c:pt>
                      <c:pt idx="14">
                        <c:v>90.837009335302582</c:v>
                      </c:pt>
                      <c:pt idx="15">
                        <c:v>102.98229092502207</c:v>
                      </c:pt>
                      <c:pt idx="16">
                        <c:v>93.899886712215562</c:v>
                      </c:pt>
                      <c:pt idx="17">
                        <c:v>93.606318483063035</c:v>
                      </c:pt>
                      <c:pt idx="18">
                        <c:v>90.847447436335699</c:v>
                      </c:pt>
                      <c:pt idx="19">
                        <c:v>103.1</c:v>
                      </c:pt>
                      <c:pt idx="20">
                        <c:v>96.946155169510021</c:v>
                      </c:pt>
                      <c:pt idx="21">
                        <c:v>107.72714075967735</c:v>
                      </c:pt>
                      <c:pt idx="22">
                        <c:v>108.76627783723042</c:v>
                      </c:pt>
                      <c:pt idx="23">
                        <c:v>96.215855527951902</c:v>
                      </c:pt>
                      <c:pt idx="24">
                        <c:v>104.17820560227804</c:v>
                      </c:pt>
                      <c:pt idx="25">
                        <c:v>81.118993105127885</c:v>
                      </c:pt>
                      <c:pt idx="26">
                        <c:v>88.9</c:v>
                      </c:pt>
                      <c:pt idx="27">
                        <c:v>88.9</c:v>
                      </c:pt>
                      <c:pt idx="28">
                        <c:v>107.69259131509926</c:v>
                      </c:pt>
                      <c:pt idx="29">
                        <c:v>92.303203839254365</c:v>
                      </c:pt>
                      <c:pt idx="30">
                        <c:v>92.452158415789611</c:v>
                      </c:pt>
                      <c:pt idx="31">
                        <c:v>85.640176091376333</c:v>
                      </c:pt>
                      <c:pt idx="32">
                        <c:v>92.965089200246382</c:v>
                      </c:pt>
                      <c:pt idx="33">
                        <c:v>97.831890685159408</c:v>
                      </c:pt>
                      <c:pt idx="34">
                        <c:v>102.33516148041485</c:v>
                      </c:pt>
                      <c:pt idx="35">
                        <c:v>98.4</c:v>
                      </c:pt>
                      <c:pt idx="36">
                        <c:v>79.900182159624421</c:v>
                      </c:pt>
                      <c:pt idx="37">
                        <c:v>87.908244922439152</c:v>
                      </c:pt>
                      <c:pt idx="38">
                        <c:v>105.51053094910699</c:v>
                      </c:pt>
                      <c:pt idx="39">
                        <c:v>95.15687727170905</c:v>
                      </c:pt>
                      <c:pt idx="40">
                        <c:v>87.843702710589099</c:v>
                      </c:pt>
                      <c:pt idx="41">
                        <c:v>114.93285105228463</c:v>
                      </c:pt>
                      <c:pt idx="42">
                        <c:v>111.14405477555158</c:v>
                      </c:pt>
                      <c:pt idx="43">
                        <c:v>81.340561638327216</c:v>
                      </c:pt>
                      <c:pt idx="44">
                        <c:v>109.85366011896205</c:v>
                      </c:pt>
                      <c:pt idx="45">
                        <c:v>98.78507601443107</c:v>
                      </c:pt>
                      <c:pt idx="46">
                        <c:v>80.385789950850139</c:v>
                      </c:pt>
                      <c:pt idx="47">
                        <c:v>110.5179529926088</c:v>
                      </c:pt>
                      <c:pt idx="48">
                        <c:v>81.232564488627361</c:v>
                      </c:pt>
                      <c:pt idx="49">
                        <c:v>80.084285865472168</c:v>
                      </c:pt>
                      <c:pt idx="50">
                        <c:v>88.840043149407137</c:v>
                      </c:pt>
                      <c:pt idx="51">
                        <c:v>110.72488351781907</c:v>
                      </c:pt>
                      <c:pt idx="52">
                        <c:v>101.81840523414533</c:v>
                      </c:pt>
                      <c:pt idx="53">
                        <c:v>88.667945942024375</c:v>
                      </c:pt>
                      <c:pt idx="54">
                        <c:v>103.88905131027043</c:v>
                      </c:pt>
                      <c:pt idx="55">
                        <c:v>84.3</c:v>
                      </c:pt>
                      <c:pt idx="56">
                        <c:v>85.56339274018795</c:v>
                      </c:pt>
                      <c:pt idx="57">
                        <c:v>102.38067241764767</c:v>
                      </c:pt>
                      <c:pt idx="58">
                        <c:v>100.12311525293646</c:v>
                      </c:pt>
                      <c:pt idx="59">
                        <c:v>107.93386155081652</c:v>
                      </c:pt>
                      <c:pt idx="60">
                        <c:v>112.61364776125234</c:v>
                      </c:pt>
                      <c:pt idx="61">
                        <c:v>108.64218711133988</c:v>
                      </c:pt>
                      <c:pt idx="62">
                        <c:v>87.702935703921369</c:v>
                      </c:pt>
                      <c:pt idx="63">
                        <c:v>97.354432363743385</c:v>
                      </c:pt>
                      <c:pt idx="64">
                        <c:v>89.070242656725938</c:v>
                      </c:pt>
                      <c:pt idx="65">
                        <c:v>98.433837305013171</c:v>
                      </c:pt>
                      <c:pt idx="66">
                        <c:v>94.207780235804947</c:v>
                      </c:pt>
                      <c:pt idx="67">
                        <c:v>106.1712535971142</c:v>
                      </c:pt>
                      <c:pt idx="68">
                        <c:v>113.99640387336891</c:v>
                      </c:pt>
                      <c:pt idx="69">
                        <c:v>96.894326997696908</c:v>
                      </c:pt>
                      <c:pt idx="70">
                        <c:v>96.492559861785622</c:v>
                      </c:pt>
                      <c:pt idx="71">
                        <c:v>84.618189420723283</c:v>
                      </c:pt>
                      <c:pt idx="72">
                        <c:v>92.141118426607193</c:v>
                      </c:pt>
                      <c:pt idx="73">
                        <c:v>116.1145389307859</c:v>
                      </c:pt>
                      <c:pt idx="74">
                        <c:v>96.690091023801685</c:v>
                      </c:pt>
                      <c:pt idx="75">
                        <c:v>117.9077133685382</c:v>
                      </c:pt>
                      <c:pt idx="76">
                        <c:v>113.54199605965965</c:v>
                      </c:pt>
                      <c:pt idx="77">
                        <c:v>116.24176460816776</c:v>
                      </c:pt>
                      <c:pt idx="78">
                        <c:v>96.381436352790274</c:v>
                      </c:pt>
                      <c:pt idx="79">
                        <c:v>98.164882072862568</c:v>
                      </c:pt>
                      <c:pt idx="80">
                        <c:v>100.76229833253774</c:v>
                      </c:pt>
                      <c:pt idx="81">
                        <c:v>115.12141359510639</c:v>
                      </c:pt>
                      <c:pt idx="82">
                        <c:v>100.43631229066554</c:v>
                      </c:pt>
                      <c:pt idx="83">
                        <c:v>100.5829199846084</c:v>
                      </c:pt>
                      <c:pt idx="84">
                        <c:v>105.4290924090821</c:v>
                      </c:pt>
                      <c:pt idx="85">
                        <c:v>113.90491023188545</c:v>
                      </c:pt>
                      <c:pt idx="86">
                        <c:v>113.03167633169861</c:v>
                      </c:pt>
                      <c:pt idx="87">
                        <c:v>85.050786935109301</c:v>
                      </c:pt>
                      <c:pt idx="88">
                        <c:v>110.53976449840253</c:v>
                      </c:pt>
                      <c:pt idx="89">
                        <c:v>96.310952437617985</c:v>
                      </c:pt>
                      <c:pt idx="90">
                        <c:v>109.05106021886681</c:v>
                      </c:pt>
                      <c:pt idx="91">
                        <c:v>93.837573705512739</c:v>
                      </c:pt>
                      <c:pt idx="92">
                        <c:v>116.06656349215773</c:v>
                      </c:pt>
                      <c:pt idx="93">
                        <c:v>98.6</c:v>
                      </c:pt>
                      <c:pt idx="94">
                        <c:v>98.701777287410238</c:v>
                      </c:pt>
                      <c:pt idx="95">
                        <c:v>113.45077341273317</c:v>
                      </c:pt>
                      <c:pt idx="96">
                        <c:v>99.269740665693391</c:v>
                      </c:pt>
                      <c:pt idx="97">
                        <c:v>103.67192707457751</c:v>
                      </c:pt>
                      <c:pt idx="98">
                        <c:v>102.21712431625647</c:v>
                      </c:pt>
                      <c:pt idx="99">
                        <c:v>95.4</c:v>
                      </c:pt>
                      <c:pt idx="100">
                        <c:v>86.857188149287907</c:v>
                      </c:pt>
                      <c:pt idx="101">
                        <c:v>84.875252419389824</c:v>
                      </c:pt>
                      <c:pt idx="102">
                        <c:v>86.7</c:v>
                      </c:pt>
                      <c:pt idx="103">
                        <c:v>94.2</c:v>
                      </c:pt>
                      <c:pt idx="104">
                        <c:v>100.81025928819679</c:v>
                      </c:pt>
                      <c:pt idx="105">
                        <c:v>96.2</c:v>
                      </c:pt>
                      <c:pt idx="106">
                        <c:v>99.024034748385859</c:v>
                      </c:pt>
                      <c:pt idx="107">
                        <c:v>79.508529002063682</c:v>
                      </c:pt>
                      <c:pt idx="108">
                        <c:v>102.88756213675168</c:v>
                      </c:pt>
                      <c:pt idx="109">
                        <c:v>106.47519026865123</c:v>
                      </c:pt>
                      <c:pt idx="110">
                        <c:v>105.58530413976834</c:v>
                      </c:pt>
                      <c:pt idx="111">
                        <c:v>93.1</c:v>
                      </c:pt>
                      <c:pt idx="112">
                        <c:v>93.033020176674313</c:v>
                      </c:pt>
                      <c:pt idx="113">
                        <c:v>93.982734934913537</c:v>
                      </c:pt>
                      <c:pt idx="114">
                        <c:v>96.044200649627555</c:v>
                      </c:pt>
                      <c:pt idx="115">
                        <c:v>118.65311592516565</c:v>
                      </c:pt>
                      <c:pt idx="116">
                        <c:v>118.80136399259746</c:v>
                      </c:pt>
                      <c:pt idx="117">
                        <c:v>91.529009470731395</c:v>
                      </c:pt>
                      <c:pt idx="118">
                        <c:v>88.953301231858859</c:v>
                      </c:pt>
                      <c:pt idx="119">
                        <c:v>114.57758906725084</c:v>
                      </c:pt>
                      <c:pt idx="120">
                        <c:v>104.9548005653845</c:v>
                      </c:pt>
                      <c:pt idx="121">
                        <c:v>89.981410480342774</c:v>
                      </c:pt>
                      <c:pt idx="122">
                        <c:v>105.51588852056469</c:v>
                      </c:pt>
                      <c:pt idx="123">
                        <c:v>95.175990571162728</c:v>
                      </c:pt>
                      <c:pt idx="124">
                        <c:v>118.40852647305769</c:v>
                      </c:pt>
                      <c:pt idx="125">
                        <c:v>100.02809714282637</c:v>
                      </c:pt>
                      <c:pt idx="126">
                        <c:v>106.43769255747029</c:v>
                      </c:pt>
                      <c:pt idx="127">
                        <c:v>100.58960184125348</c:v>
                      </c:pt>
                      <c:pt idx="128">
                        <c:v>90.738671998524438</c:v>
                      </c:pt>
                      <c:pt idx="129">
                        <c:v>99.812794065807765</c:v>
                      </c:pt>
                      <c:pt idx="130">
                        <c:v>98.2</c:v>
                      </c:pt>
                      <c:pt idx="131">
                        <c:v>91.5</c:v>
                      </c:pt>
                      <c:pt idx="132">
                        <c:v>105.89239768584682</c:v>
                      </c:pt>
                      <c:pt idx="133">
                        <c:v>89.768614432379266</c:v>
                      </c:pt>
                      <c:pt idx="134">
                        <c:v>99.979255254823968</c:v>
                      </c:pt>
                      <c:pt idx="135">
                        <c:v>88.623726075891256</c:v>
                      </c:pt>
                      <c:pt idx="136">
                        <c:v>113.41856581361253</c:v>
                      </c:pt>
                      <c:pt idx="137">
                        <c:v>109.39209901436996</c:v>
                      </c:pt>
                      <c:pt idx="138">
                        <c:v>110.7689992974786</c:v>
                      </c:pt>
                      <c:pt idx="139">
                        <c:v>103.8818716961171</c:v>
                      </c:pt>
                      <c:pt idx="140">
                        <c:v>115.2393505478781</c:v>
                      </c:pt>
                      <c:pt idx="141">
                        <c:v>109.06688721337113</c:v>
                      </c:pt>
                      <c:pt idx="142">
                        <c:v>91.055611489502922</c:v>
                      </c:pt>
                      <c:pt idx="143">
                        <c:v>114.78237994334241</c:v>
                      </c:pt>
                      <c:pt idx="144">
                        <c:v>91.554690557237194</c:v>
                      </c:pt>
                      <c:pt idx="145">
                        <c:v>117.01591277612275</c:v>
                      </c:pt>
                      <c:pt idx="146">
                        <c:v>113.17515174129022</c:v>
                      </c:pt>
                      <c:pt idx="147">
                        <c:v>99.750795391867413</c:v>
                      </c:pt>
                      <c:pt idx="148">
                        <c:v>109.96257510787284</c:v>
                      </c:pt>
                      <c:pt idx="149">
                        <c:v>106.5469229472983</c:v>
                      </c:pt>
                      <c:pt idx="150">
                        <c:v>84.950033972971511</c:v>
                      </c:pt>
                      <c:pt idx="151">
                        <c:v>102.87089684443845</c:v>
                      </c:pt>
                      <c:pt idx="152">
                        <c:v>105.04277234124442</c:v>
                      </c:pt>
                      <c:pt idx="153">
                        <c:v>112.90822518302652</c:v>
                      </c:pt>
                      <c:pt idx="154">
                        <c:v>105.68170142555174</c:v>
                      </c:pt>
                      <c:pt idx="155">
                        <c:v>79.74036623070505</c:v>
                      </c:pt>
                      <c:pt idx="156">
                        <c:v>87.940213304385523</c:v>
                      </c:pt>
                      <c:pt idx="157">
                        <c:v>99.388876369789884</c:v>
                      </c:pt>
                      <c:pt idx="158">
                        <c:v>83.384977479839378</c:v>
                      </c:pt>
                      <c:pt idx="159">
                        <c:v>111.43727297715961</c:v>
                      </c:pt>
                      <c:pt idx="160">
                        <c:v>97.217655665652316</c:v>
                      </c:pt>
                      <c:pt idx="161">
                        <c:v>111.3647565788916</c:v>
                      </c:pt>
                      <c:pt idx="162">
                        <c:v>85.3</c:v>
                      </c:pt>
                      <c:pt idx="163">
                        <c:v>113.61423083087595</c:v>
                      </c:pt>
                      <c:pt idx="164">
                        <c:v>89.078085121886915</c:v>
                      </c:pt>
                      <c:pt idx="165">
                        <c:v>80.487888141988734</c:v>
                      </c:pt>
                      <c:pt idx="166">
                        <c:v>100.53030710319256</c:v>
                      </c:pt>
                      <c:pt idx="167">
                        <c:v>95.1</c:v>
                      </c:pt>
                      <c:pt idx="168">
                        <c:v>100.53455989873177</c:v>
                      </c:pt>
                      <c:pt idx="169">
                        <c:v>81.447144043956769</c:v>
                      </c:pt>
                      <c:pt idx="170">
                        <c:v>117.14211679594115</c:v>
                      </c:pt>
                      <c:pt idx="171">
                        <c:v>104.98369229824566</c:v>
                      </c:pt>
                      <c:pt idx="172">
                        <c:v>88.169064891941929</c:v>
                      </c:pt>
                      <c:pt idx="173">
                        <c:v>102.6421779218052</c:v>
                      </c:pt>
                      <c:pt idx="174">
                        <c:v>105.07383662785179</c:v>
                      </c:pt>
                      <c:pt idx="175">
                        <c:v>100.99437435633008</c:v>
                      </c:pt>
                      <c:pt idx="176">
                        <c:v>95.55009520791566</c:v>
                      </c:pt>
                      <c:pt idx="177">
                        <c:v>112.79961895510223</c:v>
                      </c:pt>
                      <c:pt idx="178">
                        <c:v>104.05551859774947</c:v>
                      </c:pt>
                      <c:pt idx="179">
                        <c:v>109.68249028118001</c:v>
                      </c:pt>
                      <c:pt idx="180">
                        <c:v>101.31752181645189</c:v>
                      </c:pt>
                      <c:pt idx="181">
                        <c:v>98.653510564854173</c:v>
                      </c:pt>
                      <c:pt idx="182">
                        <c:v>82.564366876062635</c:v>
                      </c:pt>
                      <c:pt idx="183">
                        <c:v>115.2090355933768</c:v>
                      </c:pt>
                      <c:pt idx="184">
                        <c:v>111.9124908197269</c:v>
                      </c:pt>
                      <c:pt idx="185">
                        <c:v>109.7570475181453</c:v>
                      </c:pt>
                      <c:pt idx="186">
                        <c:v>108.58307266455795</c:v>
                      </c:pt>
                      <c:pt idx="187">
                        <c:v>97.2</c:v>
                      </c:pt>
                      <c:pt idx="188">
                        <c:v>82.490813411996726</c:v>
                      </c:pt>
                      <c:pt idx="189">
                        <c:v>86.822221402679858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'!$K$246:$K$435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79.435783841626218</c:v>
                      </c:pt>
                      <c:pt idx="1">
                        <c:v>91.923597143099073</c:v>
                      </c:pt>
                      <c:pt idx="2">
                        <c:v>110.20289460687555</c:v>
                      </c:pt>
                      <c:pt idx="3">
                        <c:v>92.340090289640798</c:v>
                      </c:pt>
                      <c:pt idx="4">
                        <c:v>89.652443744491947</c:v>
                      </c:pt>
                      <c:pt idx="5">
                        <c:v>84.14005885376595</c:v>
                      </c:pt>
                      <c:pt idx="6">
                        <c:v>88.65599574985778</c:v>
                      </c:pt>
                      <c:pt idx="7">
                        <c:v>103.28694402805195</c:v>
                      </c:pt>
                      <c:pt idx="8">
                        <c:v>82.273680135529233</c:v>
                      </c:pt>
                      <c:pt idx="9">
                        <c:v>100.91377342614058</c:v>
                      </c:pt>
                      <c:pt idx="10">
                        <c:v>79.984392318769892</c:v>
                      </c:pt>
                      <c:pt idx="11">
                        <c:v>83.116447609827262</c:v>
                      </c:pt>
                      <c:pt idx="12">
                        <c:v>112.9709415385022</c:v>
                      </c:pt>
                      <c:pt idx="13">
                        <c:v>109.28772130952052</c:v>
                      </c:pt>
                      <c:pt idx="14">
                        <c:v>89.700762839137667</c:v>
                      </c:pt>
                      <c:pt idx="15">
                        <c:v>87.228186513366055</c:v>
                      </c:pt>
                      <c:pt idx="16">
                        <c:v>93.457993158548518</c:v>
                      </c:pt>
                      <c:pt idx="17">
                        <c:v>80.980371901197202</c:v>
                      </c:pt>
                      <c:pt idx="18">
                        <c:v>99.270950277293309</c:v>
                      </c:pt>
                      <c:pt idx="19">
                        <c:v>106.76760771842959</c:v>
                      </c:pt>
                      <c:pt idx="20">
                        <c:v>90.408271473058875</c:v>
                      </c:pt>
                      <c:pt idx="21">
                        <c:v>98.8511534198704</c:v>
                      </c:pt>
                      <c:pt idx="22">
                        <c:v>85.150529362268443</c:v>
                      </c:pt>
                      <c:pt idx="23">
                        <c:v>104.4790448641396</c:v>
                      </c:pt>
                      <c:pt idx="24">
                        <c:v>111.19560133310176</c:v>
                      </c:pt>
                      <c:pt idx="25">
                        <c:v>111.35849104642432</c:v>
                      </c:pt>
                      <c:pt idx="26">
                        <c:v>81.315917364790621</c:v>
                      </c:pt>
                      <c:pt idx="27">
                        <c:v>90.172587135943814</c:v>
                      </c:pt>
                      <c:pt idx="28">
                        <c:v>87.094951303209001</c:v>
                      </c:pt>
                      <c:pt idx="29">
                        <c:v>79.138129448323468</c:v>
                      </c:pt>
                      <c:pt idx="30">
                        <c:v>112.41358167514112</c:v>
                      </c:pt>
                      <c:pt idx="31">
                        <c:v>87.232048942114105</c:v>
                      </c:pt>
                      <c:pt idx="32">
                        <c:v>115.77339185487787</c:v>
                      </c:pt>
                      <c:pt idx="33">
                        <c:v>112.66547026616337</c:v>
                      </c:pt>
                      <c:pt idx="34">
                        <c:v>85.74274931534157</c:v>
                      </c:pt>
                      <c:pt idx="35">
                        <c:v>87.265354370078398</c:v>
                      </c:pt>
                      <c:pt idx="36">
                        <c:v>103.54826131414703</c:v>
                      </c:pt>
                      <c:pt idx="37">
                        <c:v>81.802669273403197</c:v>
                      </c:pt>
                      <c:pt idx="38">
                        <c:v>81.939923337723414</c:v>
                      </c:pt>
                      <c:pt idx="39">
                        <c:v>86.993873819508408</c:v>
                      </c:pt>
                      <c:pt idx="40">
                        <c:v>110.29801582090434</c:v>
                      </c:pt>
                      <c:pt idx="41">
                        <c:v>111.93886572171307</c:v>
                      </c:pt>
                      <c:pt idx="42">
                        <c:v>100.1</c:v>
                      </c:pt>
                      <c:pt idx="43">
                        <c:v>86.906264466913612</c:v>
                      </c:pt>
                      <c:pt idx="44">
                        <c:v>96.293138600579084</c:v>
                      </c:pt>
                      <c:pt idx="45">
                        <c:v>97.2</c:v>
                      </c:pt>
                      <c:pt idx="46">
                        <c:v>103.37129164296289</c:v>
                      </c:pt>
                      <c:pt idx="47">
                        <c:v>118.59947266052464</c:v>
                      </c:pt>
                      <c:pt idx="48">
                        <c:v>87.517074664656135</c:v>
                      </c:pt>
                      <c:pt idx="49">
                        <c:v>105.96972416451237</c:v>
                      </c:pt>
                      <c:pt idx="50">
                        <c:v>89.385445991837813</c:v>
                      </c:pt>
                      <c:pt idx="51">
                        <c:v>97.2</c:v>
                      </c:pt>
                      <c:pt idx="52">
                        <c:v>90.451367715433193</c:v>
                      </c:pt>
                      <c:pt idx="53">
                        <c:v>113.55350815625147</c:v>
                      </c:pt>
                      <c:pt idx="54">
                        <c:v>83.1</c:v>
                      </c:pt>
                      <c:pt idx="55">
                        <c:v>111.5902208881073</c:v>
                      </c:pt>
                      <c:pt idx="56">
                        <c:v>81.380815569093329</c:v>
                      </c:pt>
                      <c:pt idx="57">
                        <c:v>91.835863204168277</c:v>
                      </c:pt>
                      <c:pt idx="58">
                        <c:v>85.3</c:v>
                      </c:pt>
                      <c:pt idx="59">
                        <c:v>110.23414302067947</c:v>
                      </c:pt>
                      <c:pt idx="60">
                        <c:v>79.317231530656329</c:v>
                      </c:pt>
                      <c:pt idx="61">
                        <c:v>80.098107116345531</c:v>
                      </c:pt>
                      <c:pt idx="62">
                        <c:v>99.162498701958498</c:v>
                      </c:pt>
                      <c:pt idx="63">
                        <c:v>96.762567363047367</c:v>
                      </c:pt>
                      <c:pt idx="64">
                        <c:v>95.813872053045003</c:v>
                      </c:pt>
                      <c:pt idx="65">
                        <c:v>115.56539194633976</c:v>
                      </c:pt>
                      <c:pt idx="66">
                        <c:v>115.39581133664178</c:v>
                      </c:pt>
                      <c:pt idx="67">
                        <c:v>104.97343062270207</c:v>
                      </c:pt>
                      <c:pt idx="68">
                        <c:v>103.36228836299804</c:v>
                      </c:pt>
                      <c:pt idx="69">
                        <c:v>111.01853640962005</c:v>
                      </c:pt>
                      <c:pt idx="70">
                        <c:v>85.1</c:v>
                      </c:pt>
                      <c:pt idx="71">
                        <c:v>108.35898705895409</c:v>
                      </c:pt>
                      <c:pt idx="72">
                        <c:v>86.093244914661057</c:v>
                      </c:pt>
                      <c:pt idx="73">
                        <c:v>99.64258481425793</c:v>
                      </c:pt>
                      <c:pt idx="74">
                        <c:v>96.263938170704833</c:v>
                      </c:pt>
                      <c:pt idx="75">
                        <c:v>109.92849102544673</c:v>
                      </c:pt>
                      <c:pt idx="76">
                        <c:v>90.564289172702132</c:v>
                      </c:pt>
                      <c:pt idx="77">
                        <c:v>115.52382161003945</c:v>
                      </c:pt>
                      <c:pt idx="78">
                        <c:v>115.57316753900064</c:v>
                      </c:pt>
                      <c:pt idx="79">
                        <c:v>116.40499202952677</c:v>
                      </c:pt>
                      <c:pt idx="80">
                        <c:v>103.7327425487284</c:v>
                      </c:pt>
                      <c:pt idx="81">
                        <c:v>101.10513225061432</c:v>
                      </c:pt>
                      <c:pt idx="82">
                        <c:v>84.256161818627064</c:v>
                      </c:pt>
                      <c:pt idx="83">
                        <c:v>79.891103201400341</c:v>
                      </c:pt>
                      <c:pt idx="84">
                        <c:v>97.911506234146984</c:v>
                      </c:pt>
                      <c:pt idx="85">
                        <c:v>102.03146910025828</c:v>
                      </c:pt>
                      <c:pt idx="86">
                        <c:v>103.78640151591895</c:v>
                      </c:pt>
                      <c:pt idx="87">
                        <c:v>104.88975203558742</c:v>
                      </c:pt>
                      <c:pt idx="88">
                        <c:v>82.392497015671637</c:v>
                      </c:pt>
                      <c:pt idx="89">
                        <c:v>103.14251726609572</c:v>
                      </c:pt>
                      <c:pt idx="90">
                        <c:v>100.32900226939724</c:v>
                      </c:pt>
                      <c:pt idx="91">
                        <c:v>108.78388926795975</c:v>
                      </c:pt>
                      <c:pt idx="92">
                        <c:v>103.11237018301766</c:v>
                      </c:pt>
                      <c:pt idx="93">
                        <c:v>86.044857477469833</c:v>
                      </c:pt>
                      <c:pt idx="94">
                        <c:v>95.743615787523396</c:v>
                      </c:pt>
                      <c:pt idx="95">
                        <c:v>113.34893445625244</c:v>
                      </c:pt>
                      <c:pt idx="96">
                        <c:v>103.98561189953905</c:v>
                      </c:pt>
                      <c:pt idx="97">
                        <c:v>109.91123258799415</c:v>
                      </c:pt>
                      <c:pt idx="98">
                        <c:v>107.14794264170912</c:v>
                      </c:pt>
                      <c:pt idx="99">
                        <c:v>95.637567063859265</c:v>
                      </c:pt>
                      <c:pt idx="100">
                        <c:v>106.45634207669232</c:v>
                      </c:pt>
                      <c:pt idx="101">
                        <c:v>87.509708167298413</c:v>
                      </c:pt>
                      <c:pt idx="102">
                        <c:v>103.14265833638076</c:v>
                      </c:pt>
                      <c:pt idx="103">
                        <c:v>83.322263222137963</c:v>
                      </c:pt>
                      <c:pt idx="104">
                        <c:v>93.549910925744527</c:v>
                      </c:pt>
                      <c:pt idx="105">
                        <c:v>85.609513848097549</c:v>
                      </c:pt>
                      <c:pt idx="106">
                        <c:v>89.811714364577398</c:v>
                      </c:pt>
                      <c:pt idx="107">
                        <c:v>92.617241730939725</c:v>
                      </c:pt>
                      <c:pt idx="108">
                        <c:v>111.53220415561083</c:v>
                      </c:pt>
                      <c:pt idx="109">
                        <c:v>92.141035190949935</c:v>
                      </c:pt>
                      <c:pt idx="110">
                        <c:v>110.17548349393482</c:v>
                      </c:pt>
                      <c:pt idx="111">
                        <c:v>89.103529942088372</c:v>
                      </c:pt>
                      <c:pt idx="112">
                        <c:v>87.446141927491965</c:v>
                      </c:pt>
                      <c:pt idx="113">
                        <c:v>105.58377814206325</c:v>
                      </c:pt>
                      <c:pt idx="114">
                        <c:v>116.08252682545607</c:v>
                      </c:pt>
                      <c:pt idx="115">
                        <c:v>101.48724463727341</c:v>
                      </c:pt>
                      <c:pt idx="116">
                        <c:v>88.698000947127866</c:v>
                      </c:pt>
                      <c:pt idx="117">
                        <c:v>102.41252714028995</c:v>
                      </c:pt>
                      <c:pt idx="118">
                        <c:v>99.132153901822136</c:v>
                      </c:pt>
                      <c:pt idx="119">
                        <c:v>95.601136930182719</c:v>
                      </c:pt>
                      <c:pt idx="120">
                        <c:v>100.43899892700469</c:v>
                      </c:pt>
                      <c:pt idx="121">
                        <c:v>103.9123260830066</c:v>
                      </c:pt>
                      <c:pt idx="122">
                        <c:v>102.25125011732518</c:v>
                      </c:pt>
                      <c:pt idx="123">
                        <c:v>89.3</c:v>
                      </c:pt>
                      <c:pt idx="124">
                        <c:v>95.613458543570658</c:v>
                      </c:pt>
                      <c:pt idx="125">
                        <c:v>97.1</c:v>
                      </c:pt>
                      <c:pt idx="126">
                        <c:v>103.61327393651025</c:v>
                      </c:pt>
                      <c:pt idx="127">
                        <c:v>91.726033941152139</c:v>
                      </c:pt>
                      <c:pt idx="128">
                        <c:v>104.3</c:v>
                      </c:pt>
                      <c:pt idx="129">
                        <c:v>102.53236951543566</c:v>
                      </c:pt>
                      <c:pt idx="130">
                        <c:v>97.808626424405304</c:v>
                      </c:pt>
                      <c:pt idx="131">
                        <c:v>107.38763429658505</c:v>
                      </c:pt>
                      <c:pt idx="132">
                        <c:v>79.645701193072284</c:v>
                      </c:pt>
                      <c:pt idx="133">
                        <c:v>100.2</c:v>
                      </c:pt>
                      <c:pt idx="134">
                        <c:v>109.74881926604894</c:v>
                      </c:pt>
                      <c:pt idx="135">
                        <c:v>83.742841477857525</c:v>
                      </c:pt>
                      <c:pt idx="136">
                        <c:v>90.726078240297724</c:v>
                      </c:pt>
                      <c:pt idx="137">
                        <c:v>104.55075585435023</c:v>
                      </c:pt>
                      <c:pt idx="138">
                        <c:v>84.655374915950134</c:v>
                      </c:pt>
                      <c:pt idx="139">
                        <c:v>79.426953832371751</c:v>
                      </c:pt>
                      <c:pt idx="140">
                        <c:v>89.140896505477286</c:v>
                      </c:pt>
                      <c:pt idx="141">
                        <c:v>109.0458789752536</c:v>
                      </c:pt>
                      <c:pt idx="142">
                        <c:v>109.42018346415017</c:v>
                      </c:pt>
                      <c:pt idx="143">
                        <c:v>108.47098435065838</c:v>
                      </c:pt>
                      <c:pt idx="144">
                        <c:v>106.41874424478789</c:v>
                      </c:pt>
                      <c:pt idx="145">
                        <c:v>88.06968507917972</c:v>
                      </c:pt>
                      <c:pt idx="146">
                        <c:v>106.66667806093338</c:v>
                      </c:pt>
                      <c:pt idx="147">
                        <c:v>116.07153589256336</c:v>
                      </c:pt>
                      <c:pt idx="148">
                        <c:v>110.09368761790392</c:v>
                      </c:pt>
                      <c:pt idx="149">
                        <c:v>111.79049464455443</c:v>
                      </c:pt>
                      <c:pt idx="150">
                        <c:v>112.18414210467338</c:v>
                      </c:pt>
                      <c:pt idx="151">
                        <c:v>97.448652019548589</c:v>
                      </c:pt>
                      <c:pt idx="152">
                        <c:v>91.084611938684205</c:v>
                      </c:pt>
                      <c:pt idx="153">
                        <c:v>93.219461448328971</c:v>
                      </c:pt>
                      <c:pt idx="154">
                        <c:v>89.936698035581728</c:v>
                      </c:pt>
                      <c:pt idx="155">
                        <c:v>101.0467873775729</c:v>
                      </c:pt>
                      <c:pt idx="156">
                        <c:v>92.218852808596793</c:v>
                      </c:pt>
                      <c:pt idx="157">
                        <c:v>99.657429070624914</c:v>
                      </c:pt>
                      <c:pt idx="158">
                        <c:v>114.19095446093526</c:v>
                      </c:pt>
                      <c:pt idx="159">
                        <c:v>116.37052110968408</c:v>
                      </c:pt>
                      <c:pt idx="160">
                        <c:v>113.73529974963017</c:v>
                      </c:pt>
                      <c:pt idx="161">
                        <c:v>88.694474427435836</c:v>
                      </c:pt>
                      <c:pt idx="162">
                        <c:v>91.061860548699812</c:v>
                      </c:pt>
                      <c:pt idx="163">
                        <c:v>114.81554933554379</c:v>
                      </c:pt>
                      <c:pt idx="164">
                        <c:v>103.4358530809609</c:v>
                      </c:pt>
                      <c:pt idx="165">
                        <c:v>105.30489012954513</c:v>
                      </c:pt>
                      <c:pt idx="166">
                        <c:v>109.42153042238567</c:v>
                      </c:pt>
                      <c:pt idx="167">
                        <c:v>100.88127150516189</c:v>
                      </c:pt>
                      <c:pt idx="168">
                        <c:v>100.0520853376766</c:v>
                      </c:pt>
                      <c:pt idx="169">
                        <c:v>97.867080563431784</c:v>
                      </c:pt>
                      <c:pt idx="170">
                        <c:v>97.239661839079247</c:v>
                      </c:pt>
                      <c:pt idx="171">
                        <c:v>113.35055547186384</c:v>
                      </c:pt>
                      <c:pt idx="172">
                        <c:v>100.62950176443391</c:v>
                      </c:pt>
                      <c:pt idx="173">
                        <c:v>114.49026219757245</c:v>
                      </c:pt>
                      <c:pt idx="174">
                        <c:v>96.624929600425304</c:v>
                      </c:pt>
                      <c:pt idx="175">
                        <c:v>99.340447159630173</c:v>
                      </c:pt>
                      <c:pt idx="176">
                        <c:v>88.510185516921993</c:v>
                      </c:pt>
                      <c:pt idx="177">
                        <c:v>107.63422634620576</c:v>
                      </c:pt>
                      <c:pt idx="178">
                        <c:v>93.869499639900141</c:v>
                      </c:pt>
                      <c:pt idx="179">
                        <c:v>112.74012137713618</c:v>
                      </c:pt>
                      <c:pt idx="180">
                        <c:v>117.40269166606532</c:v>
                      </c:pt>
                      <c:pt idx="181">
                        <c:v>118.63888750696077</c:v>
                      </c:pt>
                      <c:pt idx="182">
                        <c:v>109.35139557170487</c:v>
                      </c:pt>
                      <c:pt idx="183">
                        <c:v>86.101578443230864</c:v>
                      </c:pt>
                      <c:pt idx="184">
                        <c:v>110.37573281106688</c:v>
                      </c:pt>
                      <c:pt idx="185">
                        <c:v>84.835192722484933</c:v>
                      </c:pt>
                      <c:pt idx="186">
                        <c:v>79.893705335354937</c:v>
                      </c:pt>
                      <c:pt idx="187">
                        <c:v>86.598391434684459</c:v>
                      </c:pt>
                      <c:pt idx="188">
                        <c:v>82.051917203780988</c:v>
                      </c:pt>
                      <c:pt idx="189">
                        <c:v>98.4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'!$L$246:$L$435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115.58848806984753</c:v>
                      </c:pt>
                      <c:pt idx="1">
                        <c:v>102.33434277636194</c:v>
                      </c:pt>
                      <c:pt idx="2">
                        <c:v>104.83820826504393</c:v>
                      </c:pt>
                      <c:pt idx="3">
                        <c:v>98.1</c:v>
                      </c:pt>
                      <c:pt idx="4">
                        <c:v>93.776597044159416</c:v>
                      </c:pt>
                      <c:pt idx="5">
                        <c:v>106.70754422821726</c:v>
                      </c:pt>
                      <c:pt idx="6">
                        <c:v>93.219253546723792</c:v>
                      </c:pt>
                      <c:pt idx="7">
                        <c:v>101.9996005615053</c:v>
                      </c:pt>
                      <c:pt idx="8">
                        <c:v>109.4609194949647</c:v>
                      </c:pt>
                      <c:pt idx="9">
                        <c:v>94.993086193063832</c:v>
                      </c:pt>
                      <c:pt idx="10">
                        <c:v>95.6</c:v>
                      </c:pt>
                      <c:pt idx="11">
                        <c:v>90.916151092652129</c:v>
                      </c:pt>
                      <c:pt idx="12">
                        <c:v>111.05616316111798</c:v>
                      </c:pt>
                      <c:pt idx="13">
                        <c:v>85.180900920899688</c:v>
                      </c:pt>
                      <c:pt idx="14">
                        <c:v>97.977769438468926</c:v>
                      </c:pt>
                      <c:pt idx="15">
                        <c:v>105.83337762969595</c:v>
                      </c:pt>
                      <c:pt idx="16">
                        <c:v>83.68714723578384</c:v>
                      </c:pt>
                      <c:pt idx="17">
                        <c:v>89.478234276138608</c:v>
                      </c:pt>
                      <c:pt idx="18">
                        <c:v>86.802026523626495</c:v>
                      </c:pt>
                      <c:pt idx="19">
                        <c:v>87.440705612656259</c:v>
                      </c:pt>
                      <c:pt idx="20">
                        <c:v>91.513544916993879</c:v>
                      </c:pt>
                      <c:pt idx="21">
                        <c:v>82.306529099935062</c:v>
                      </c:pt>
                      <c:pt idx="22">
                        <c:v>80.724942016815064</c:v>
                      </c:pt>
                      <c:pt idx="23">
                        <c:v>109.24566969139693</c:v>
                      </c:pt>
                      <c:pt idx="24">
                        <c:v>95.064533151290519</c:v>
                      </c:pt>
                      <c:pt idx="25">
                        <c:v>96.933163505992681</c:v>
                      </c:pt>
                      <c:pt idx="26">
                        <c:v>91.6</c:v>
                      </c:pt>
                      <c:pt idx="27">
                        <c:v>105.02578777948082</c:v>
                      </c:pt>
                      <c:pt idx="28">
                        <c:v>108.52435543382109</c:v>
                      </c:pt>
                      <c:pt idx="29">
                        <c:v>115.99926235037262</c:v>
                      </c:pt>
                      <c:pt idx="30">
                        <c:v>118.27361649119817</c:v>
                      </c:pt>
                      <c:pt idx="31">
                        <c:v>110.02978385793625</c:v>
                      </c:pt>
                      <c:pt idx="32">
                        <c:v>80.347391417543662</c:v>
                      </c:pt>
                      <c:pt idx="33">
                        <c:v>94.682792001908311</c:v>
                      </c:pt>
                      <c:pt idx="34">
                        <c:v>113.01928775483165</c:v>
                      </c:pt>
                      <c:pt idx="35">
                        <c:v>87.704758051399779</c:v>
                      </c:pt>
                      <c:pt idx="36">
                        <c:v>113.63653106058038</c:v>
                      </c:pt>
                      <c:pt idx="37">
                        <c:v>113.84805955538522</c:v>
                      </c:pt>
                      <c:pt idx="38">
                        <c:v>90.03431024395509</c:v>
                      </c:pt>
                      <c:pt idx="39">
                        <c:v>96.622227360307363</c:v>
                      </c:pt>
                      <c:pt idx="40">
                        <c:v>87.879170865698683</c:v>
                      </c:pt>
                      <c:pt idx="41">
                        <c:v>96.987759771803368</c:v>
                      </c:pt>
                      <c:pt idx="42">
                        <c:v>98.1</c:v>
                      </c:pt>
                      <c:pt idx="43">
                        <c:v>103.85139643952354</c:v>
                      </c:pt>
                      <c:pt idx="44">
                        <c:v>86.640065539263233</c:v>
                      </c:pt>
                      <c:pt idx="45">
                        <c:v>79.693534816708507</c:v>
                      </c:pt>
                      <c:pt idx="46">
                        <c:v>86.1</c:v>
                      </c:pt>
                      <c:pt idx="47">
                        <c:v>94.804345107752525</c:v>
                      </c:pt>
                      <c:pt idx="48">
                        <c:v>88.462367267565142</c:v>
                      </c:pt>
                      <c:pt idx="49">
                        <c:v>84.255420087044314</c:v>
                      </c:pt>
                      <c:pt idx="50">
                        <c:v>82.030908239193423</c:v>
                      </c:pt>
                      <c:pt idx="51">
                        <c:v>103.42635534069477</c:v>
                      </c:pt>
                      <c:pt idx="52">
                        <c:v>109.45928578119765</c:v>
                      </c:pt>
                      <c:pt idx="53">
                        <c:v>102.71115050921946</c:v>
                      </c:pt>
                      <c:pt idx="54">
                        <c:v>96.499616545213655</c:v>
                      </c:pt>
                      <c:pt idx="55">
                        <c:v>104.62459462752307</c:v>
                      </c:pt>
                      <c:pt idx="56">
                        <c:v>105.92054780450462</c:v>
                      </c:pt>
                      <c:pt idx="57">
                        <c:v>85.881001766066646</c:v>
                      </c:pt>
                      <c:pt idx="58">
                        <c:v>80.217749733069709</c:v>
                      </c:pt>
                      <c:pt idx="59">
                        <c:v>92.53216872317256</c:v>
                      </c:pt>
                      <c:pt idx="60">
                        <c:v>85.6</c:v>
                      </c:pt>
                      <c:pt idx="61">
                        <c:v>101.74360511467961</c:v>
                      </c:pt>
                      <c:pt idx="62">
                        <c:v>95.119700321648736</c:v>
                      </c:pt>
                      <c:pt idx="63">
                        <c:v>110.15565259025527</c:v>
                      </c:pt>
                      <c:pt idx="64">
                        <c:v>112.80931374059428</c:v>
                      </c:pt>
                      <c:pt idx="65">
                        <c:v>105.32950182815182</c:v>
                      </c:pt>
                      <c:pt idx="66">
                        <c:v>96.720159798687291</c:v>
                      </c:pt>
                      <c:pt idx="67">
                        <c:v>103.35339456650861</c:v>
                      </c:pt>
                      <c:pt idx="68">
                        <c:v>102.2246914594121</c:v>
                      </c:pt>
                      <c:pt idx="69">
                        <c:v>86.007963491992101</c:v>
                      </c:pt>
                      <c:pt idx="70">
                        <c:v>100.64285721396513</c:v>
                      </c:pt>
                      <c:pt idx="71">
                        <c:v>118.42574622693171</c:v>
                      </c:pt>
                      <c:pt idx="72">
                        <c:v>97.700677608481229</c:v>
                      </c:pt>
                      <c:pt idx="73">
                        <c:v>103.3729322701618</c:v>
                      </c:pt>
                      <c:pt idx="74">
                        <c:v>99.826263274467948</c:v>
                      </c:pt>
                      <c:pt idx="75">
                        <c:v>106.17011299800913</c:v>
                      </c:pt>
                      <c:pt idx="76">
                        <c:v>113.79417978201047</c:v>
                      </c:pt>
                      <c:pt idx="77">
                        <c:v>115.01142124199697</c:v>
                      </c:pt>
                      <c:pt idx="78">
                        <c:v>110.3485494431111</c:v>
                      </c:pt>
                      <c:pt idx="79">
                        <c:v>102.66072135456035</c:v>
                      </c:pt>
                      <c:pt idx="80">
                        <c:v>80.568018291745474</c:v>
                      </c:pt>
                      <c:pt idx="81">
                        <c:v>85.869266107143631</c:v>
                      </c:pt>
                      <c:pt idx="82">
                        <c:v>114.91031273319304</c:v>
                      </c:pt>
                      <c:pt idx="83">
                        <c:v>82.036823995609581</c:v>
                      </c:pt>
                      <c:pt idx="84">
                        <c:v>109.78778478455624</c:v>
                      </c:pt>
                      <c:pt idx="85">
                        <c:v>112.78264077646209</c:v>
                      </c:pt>
                      <c:pt idx="86">
                        <c:v>95.613138815757509</c:v>
                      </c:pt>
                      <c:pt idx="87">
                        <c:v>95.372775669625241</c:v>
                      </c:pt>
                      <c:pt idx="88">
                        <c:v>87.165658650983602</c:v>
                      </c:pt>
                      <c:pt idx="89">
                        <c:v>100.3</c:v>
                      </c:pt>
                      <c:pt idx="90">
                        <c:v>91.81280904880569</c:v>
                      </c:pt>
                      <c:pt idx="91">
                        <c:v>84.831744425769983</c:v>
                      </c:pt>
                      <c:pt idx="92">
                        <c:v>80.878981366930532</c:v>
                      </c:pt>
                      <c:pt idx="93">
                        <c:v>109.37068495676363</c:v>
                      </c:pt>
                      <c:pt idx="94">
                        <c:v>85.354332471460239</c:v>
                      </c:pt>
                      <c:pt idx="95">
                        <c:v>99.14050673262183</c:v>
                      </c:pt>
                      <c:pt idx="96">
                        <c:v>87.895194275877827</c:v>
                      </c:pt>
                      <c:pt idx="97">
                        <c:v>103.01697747531676</c:v>
                      </c:pt>
                      <c:pt idx="98">
                        <c:v>80.536754852461129</c:v>
                      </c:pt>
                      <c:pt idx="99">
                        <c:v>86.4</c:v>
                      </c:pt>
                      <c:pt idx="100">
                        <c:v>113.96268844554754</c:v>
                      </c:pt>
                      <c:pt idx="101">
                        <c:v>109.08874210829258</c:v>
                      </c:pt>
                      <c:pt idx="102">
                        <c:v>87.105931686004908</c:v>
                      </c:pt>
                      <c:pt idx="103">
                        <c:v>108.99522623680497</c:v>
                      </c:pt>
                      <c:pt idx="104">
                        <c:v>103.34145966874138</c:v>
                      </c:pt>
                      <c:pt idx="105">
                        <c:v>95.674415080219035</c:v>
                      </c:pt>
                      <c:pt idx="106">
                        <c:v>98.309309425309806</c:v>
                      </c:pt>
                      <c:pt idx="107">
                        <c:v>112.21862402675923</c:v>
                      </c:pt>
                      <c:pt idx="108">
                        <c:v>99.68855039292049</c:v>
                      </c:pt>
                      <c:pt idx="109">
                        <c:v>104.05505099354335</c:v>
                      </c:pt>
                      <c:pt idx="110">
                        <c:v>109.39072870680451</c:v>
                      </c:pt>
                      <c:pt idx="111">
                        <c:v>101.8294548075263</c:v>
                      </c:pt>
                      <c:pt idx="112">
                        <c:v>113.95228106972009</c:v>
                      </c:pt>
                      <c:pt idx="113">
                        <c:v>109.24771227485036</c:v>
                      </c:pt>
                      <c:pt idx="114">
                        <c:v>79.873125694933492</c:v>
                      </c:pt>
                      <c:pt idx="115">
                        <c:v>89.998457910627863</c:v>
                      </c:pt>
                      <c:pt idx="116">
                        <c:v>94.931468186574961</c:v>
                      </c:pt>
                      <c:pt idx="117">
                        <c:v>99.271753262068074</c:v>
                      </c:pt>
                      <c:pt idx="118">
                        <c:v>96.607681722541287</c:v>
                      </c:pt>
                      <c:pt idx="119">
                        <c:v>95.4</c:v>
                      </c:pt>
                      <c:pt idx="120">
                        <c:v>90.588937347811751</c:v>
                      </c:pt>
                      <c:pt idx="121">
                        <c:v>87.524055330376228</c:v>
                      </c:pt>
                      <c:pt idx="122">
                        <c:v>113.28996312659794</c:v>
                      </c:pt>
                      <c:pt idx="123">
                        <c:v>108.40709979328943</c:v>
                      </c:pt>
                      <c:pt idx="124">
                        <c:v>83.219609648682052</c:v>
                      </c:pt>
                      <c:pt idx="125">
                        <c:v>96.946791895844925</c:v>
                      </c:pt>
                      <c:pt idx="126">
                        <c:v>93.600571324904848</c:v>
                      </c:pt>
                      <c:pt idx="127">
                        <c:v>106.55993926910625</c:v>
                      </c:pt>
                      <c:pt idx="128">
                        <c:v>95.319873801075545</c:v>
                      </c:pt>
                      <c:pt idx="129">
                        <c:v>88.043685761916876</c:v>
                      </c:pt>
                      <c:pt idx="130">
                        <c:v>80.605794661182827</c:v>
                      </c:pt>
                      <c:pt idx="131">
                        <c:v>89.6</c:v>
                      </c:pt>
                      <c:pt idx="132">
                        <c:v>111.36697775362742</c:v>
                      </c:pt>
                      <c:pt idx="133">
                        <c:v>81.429504259775996</c:v>
                      </c:pt>
                      <c:pt idx="134">
                        <c:v>105.23864973760908</c:v>
                      </c:pt>
                      <c:pt idx="135">
                        <c:v>107.7212797966699</c:v>
                      </c:pt>
                      <c:pt idx="136">
                        <c:v>82.607461445732866</c:v>
                      </c:pt>
                      <c:pt idx="137">
                        <c:v>106.08000573190246</c:v>
                      </c:pt>
                      <c:pt idx="138">
                        <c:v>94.213303625386246</c:v>
                      </c:pt>
                      <c:pt idx="139">
                        <c:v>92.762685736383901</c:v>
                      </c:pt>
                      <c:pt idx="140">
                        <c:v>106.72874422358292</c:v>
                      </c:pt>
                      <c:pt idx="141">
                        <c:v>88.44998230782636</c:v>
                      </c:pt>
                      <c:pt idx="142">
                        <c:v>85.225121980671815</c:v>
                      </c:pt>
                      <c:pt idx="143">
                        <c:v>115.01700115421886</c:v>
                      </c:pt>
                      <c:pt idx="144">
                        <c:v>96.282169383213358</c:v>
                      </c:pt>
                      <c:pt idx="145">
                        <c:v>108.33070187831402</c:v>
                      </c:pt>
                      <c:pt idx="146">
                        <c:v>86.172444936252347</c:v>
                      </c:pt>
                      <c:pt idx="147">
                        <c:v>94.382174664024745</c:v>
                      </c:pt>
                      <c:pt idx="148">
                        <c:v>79.534540361211441</c:v>
                      </c:pt>
                      <c:pt idx="149">
                        <c:v>94.57557948074033</c:v>
                      </c:pt>
                      <c:pt idx="150">
                        <c:v>82.800390819170033</c:v>
                      </c:pt>
                      <c:pt idx="151">
                        <c:v>80.572876237379177</c:v>
                      </c:pt>
                      <c:pt idx="152">
                        <c:v>108.62587788260878</c:v>
                      </c:pt>
                      <c:pt idx="153">
                        <c:v>100.29288117448894</c:v>
                      </c:pt>
                      <c:pt idx="154">
                        <c:v>85.97242983597846</c:v>
                      </c:pt>
                      <c:pt idx="155">
                        <c:v>93.884175399202945</c:v>
                      </c:pt>
                      <c:pt idx="156">
                        <c:v>112.18525591851808</c:v>
                      </c:pt>
                      <c:pt idx="157">
                        <c:v>88.406475663519004</c:v>
                      </c:pt>
                      <c:pt idx="158">
                        <c:v>106.6273456303353</c:v>
                      </c:pt>
                      <c:pt idx="159">
                        <c:v>104.01076876794815</c:v>
                      </c:pt>
                      <c:pt idx="160">
                        <c:v>86.281428719024248</c:v>
                      </c:pt>
                      <c:pt idx="161">
                        <c:v>94.793655438448184</c:v>
                      </c:pt>
                      <c:pt idx="162">
                        <c:v>106.02975553813587</c:v>
                      </c:pt>
                      <c:pt idx="163">
                        <c:v>81.793830981007872</c:v>
                      </c:pt>
                      <c:pt idx="164">
                        <c:v>100.26369953280474</c:v>
                      </c:pt>
                      <c:pt idx="165">
                        <c:v>108.27697836030404</c:v>
                      </c:pt>
                      <c:pt idx="166">
                        <c:v>97.57480099197214</c:v>
                      </c:pt>
                      <c:pt idx="167">
                        <c:v>100.3</c:v>
                      </c:pt>
                      <c:pt idx="168">
                        <c:v>114.99084879528174</c:v>
                      </c:pt>
                      <c:pt idx="169">
                        <c:v>97.915300097722294</c:v>
                      </c:pt>
                      <c:pt idx="170">
                        <c:v>94.752539510596009</c:v>
                      </c:pt>
                      <c:pt idx="171">
                        <c:v>91.3</c:v>
                      </c:pt>
                      <c:pt idx="172">
                        <c:v>98.4</c:v>
                      </c:pt>
                      <c:pt idx="173">
                        <c:v>99.08968650067979</c:v>
                      </c:pt>
                      <c:pt idx="174">
                        <c:v>94.46538610848809</c:v>
                      </c:pt>
                      <c:pt idx="175">
                        <c:v>98.954735959757329</c:v>
                      </c:pt>
                      <c:pt idx="176">
                        <c:v>98.617250491472333</c:v>
                      </c:pt>
                      <c:pt idx="177">
                        <c:v>111.27033711897909</c:v>
                      </c:pt>
                      <c:pt idx="178">
                        <c:v>96.823253859168915</c:v>
                      </c:pt>
                      <c:pt idx="179">
                        <c:v>84.775722224664747</c:v>
                      </c:pt>
                      <c:pt idx="180">
                        <c:v>91.31330838933826</c:v>
                      </c:pt>
                      <c:pt idx="181">
                        <c:v>84.736611539817858</c:v>
                      </c:pt>
                      <c:pt idx="182">
                        <c:v>79.172432714945487</c:v>
                      </c:pt>
                      <c:pt idx="183">
                        <c:v>79.712406840852879</c:v>
                      </c:pt>
                      <c:pt idx="184">
                        <c:v>109.02516816968406</c:v>
                      </c:pt>
                      <c:pt idx="185">
                        <c:v>80.457677315105016</c:v>
                      </c:pt>
                      <c:pt idx="186">
                        <c:v>114.41639973930822</c:v>
                      </c:pt>
                      <c:pt idx="187">
                        <c:v>110.46001150734313</c:v>
                      </c:pt>
                      <c:pt idx="188">
                        <c:v>106.24344082120115</c:v>
                      </c:pt>
                      <c:pt idx="189">
                        <c:v>81.799504996575536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'!$M$246:$M$435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111.31549418782785</c:v>
                      </c:pt>
                      <c:pt idx="1">
                        <c:v>112.23936876006807</c:v>
                      </c:pt>
                      <c:pt idx="2">
                        <c:v>89.941037044267119</c:v>
                      </c:pt>
                      <c:pt idx="3">
                        <c:v>112.30143812456896</c:v>
                      </c:pt>
                      <c:pt idx="4">
                        <c:v>95.626910544268014</c:v>
                      </c:pt>
                      <c:pt idx="5">
                        <c:v>99.398389779243956</c:v>
                      </c:pt>
                      <c:pt idx="6">
                        <c:v>82.733967081200092</c:v>
                      </c:pt>
                      <c:pt idx="7">
                        <c:v>83.025458375519023</c:v>
                      </c:pt>
                      <c:pt idx="8">
                        <c:v>98.299874162196389</c:v>
                      </c:pt>
                      <c:pt idx="9">
                        <c:v>93.757621527620756</c:v>
                      </c:pt>
                      <c:pt idx="10">
                        <c:v>98.4</c:v>
                      </c:pt>
                      <c:pt idx="11">
                        <c:v>113.51224517107349</c:v>
                      </c:pt>
                      <c:pt idx="12">
                        <c:v>109.06640558634983</c:v>
                      </c:pt>
                      <c:pt idx="13">
                        <c:v>118.89997649351552</c:v>
                      </c:pt>
                      <c:pt idx="14">
                        <c:v>92.841940051995735</c:v>
                      </c:pt>
                      <c:pt idx="15">
                        <c:v>114.86837957974704</c:v>
                      </c:pt>
                      <c:pt idx="16">
                        <c:v>112.45507653589888</c:v>
                      </c:pt>
                      <c:pt idx="17">
                        <c:v>113.85431832096602</c:v>
                      </c:pt>
                      <c:pt idx="18">
                        <c:v>111.06144224640198</c:v>
                      </c:pt>
                      <c:pt idx="19">
                        <c:v>93.763203937703366</c:v>
                      </c:pt>
                      <c:pt idx="20">
                        <c:v>96.351998907731584</c:v>
                      </c:pt>
                      <c:pt idx="21">
                        <c:v>81.81842451407347</c:v>
                      </c:pt>
                      <c:pt idx="22">
                        <c:v>99.8</c:v>
                      </c:pt>
                      <c:pt idx="23">
                        <c:v>111.28242697295534</c:v>
                      </c:pt>
                      <c:pt idx="24">
                        <c:v>100.52711691596458</c:v>
                      </c:pt>
                      <c:pt idx="25">
                        <c:v>100.44615344415237</c:v>
                      </c:pt>
                      <c:pt idx="26">
                        <c:v>98.7</c:v>
                      </c:pt>
                      <c:pt idx="27">
                        <c:v>96.700466384728429</c:v>
                      </c:pt>
                      <c:pt idx="28">
                        <c:v>81.148055826185256</c:v>
                      </c:pt>
                      <c:pt idx="29">
                        <c:v>111.51773541902351</c:v>
                      </c:pt>
                      <c:pt idx="30">
                        <c:v>85.770305068798237</c:v>
                      </c:pt>
                      <c:pt idx="31">
                        <c:v>96.791369685705476</c:v>
                      </c:pt>
                      <c:pt idx="32">
                        <c:v>88.737324287781149</c:v>
                      </c:pt>
                      <c:pt idx="33">
                        <c:v>98.891894200583693</c:v>
                      </c:pt>
                      <c:pt idx="34">
                        <c:v>107.6646877172473</c:v>
                      </c:pt>
                      <c:pt idx="35">
                        <c:v>80.32039610104718</c:v>
                      </c:pt>
                      <c:pt idx="36">
                        <c:v>98.870670035060755</c:v>
                      </c:pt>
                      <c:pt idx="37">
                        <c:v>93.699363772097698</c:v>
                      </c:pt>
                      <c:pt idx="38">
                        <c:v>87.09819619692307</c:v>
                      </c:pt>
                      <c:pt idx="39">
                        <c:v>79.496270332978796</c:v>
                      </c:pt>
                      <c:pt idx="40">
                        <c:v>108.62637244727536</c:v>
                      </c:pt>
                      <c:pt idx="41">
                        <c:v>108.27293050497394</c:v>
                      </c:pt>
                      <c:pt idx="42">
                        <c:v>101.85022424302795</c:v>
                      </c:pt>
                      <c:pt idx="43">
                        <c:v>84.738095548147612</c:v>
                      </c:pt>
                      <c:pt idx="44">
                        <c:v>100.26443852122266</c:v>
                      </c:pt>
                      <c:pt idx="45">
                        <c:v>114.48415524549694</c:v>
                      </c:pt>
                      <c:pt idx="46">
                        <c:v>100.27030238719277</c:v>
                      </c:pt>
                      <c:pt idx="47">
                        <c:v>111.29840401130247</c:v>
                      </c:pt>
                      <c:pt idx="48">
                        <c:v>84.541597637528213</c:v>
                      </c:pt>
                      <c:pt idx="49">
                        <c:v>112.90032309881084</c:v>
                      </c:pt>
                      <c:pt idx="50">
                        <c:v>89.555858919333332</c:v>
                      </c:pt>
                      <c:pt idx="51">
                        <c:v>95.961186902782259</c:v>
                      </c:pt>
                      <c:pt idx="52">
                        <c:v>107.50163884959275</c:v>
                      </c:pt>
                      <c:pt idx="53">
                        <c:v>115.0276564878582</c:v>
                      </c:pt>
                      <c:pt idx="54">
                        <c:v>100.2</c:v>
                      </c:pt>
                      <c:pt idx="55">
                        <c:v>100.52469722983</c:v>
                      </c:pt>
                      <c:pt idx="56">
                        <c:v>118.06885521428742</c:v>
                      </c:pt>
                      <c:pt idx="57">
                        <c:v>79.395235234101222</c:v>
                      </c:pt>
                      <c:pt idx="58">
                        <c:v>93.545877881405346</c:v>
                      </c:pt>
                      <c:pt idx="59">
                        <c:v>93.284958358793304</c:v>
                      </c:pt>
                      <c:pt idx="60">
                        <c:v>96.226496339073435</c:v>
                      </c:pt>
                      <c:pt idx="61">
                        <c:v>92.878582272737361</c:v>
                      </c:pt>
                      <c:pt idx="62">
                        <c:v>80.57076547258491</c:v>
                      </c:pt>
                      <c:pt idx="63">
                        <c:v>108.21317566521563</c:v>
                      </c:pt>
                      <c:pt idx="64">
                        <c:v>87.321878682550775</c:v>
                      </c:pt>
                      <c:pt idx="65">
                        <c:v>109.85025738531132</c:v>
                      </c:pt>
                      <c:pt idx="66">
                        <c:v>91.228388274006591</c:v>
                      </c:pt>
                      <c:pt idx="67">
                        <c:v>81.032741893853455</c:v>
                      </c:pt>
                      <c:pt idx="68">
                        <c:v>101.62576078464664</c:v>
                      </c:pt>
                      <c:pt idx="69">
                        <c:v>98.264583243638114</c:v>
                      </c:pt>
                      <c:pt idx="70">
                        <c:v>101.36908333896156</c:v>
                      </c:pt>
                      <c:pt idx="71">
                        <c:v>83.331213630935508</c:v>
                      </c:pt>
                      <c:pt idx="72">
                        <c:v>97.49215822166488</c:v>
                      </c:pt>
                      <c:pt idx="73">
                        <c:v>80.628851088340213</c:v>
                      </c:pt>
                      <c:pt idx="74">
                        <c:v>90.223242705085028</c:v>
                      </c:pt>
                      <c:pt idx="75">
                        <c:v>93.854156301390148</c:v>
                      </c:pt>
                      <c:pt idx="76">
                        <c:v>79.850652946579658</c:v>
                      </c:pt>
                      <c:pt idx="77">
                        <c:v>110.58448378862123</c:v>
                      </c:pt>
                      <c:pt idx="78">
                        <c:v>111.78852264967766</c:v>
                      </c:pt>
                      <c:pt idx="79">
                        <c:v>92.098592519699253</c:v>
                      </c:pt>
                      <c:pt idx="80">
                        <c:v>113.23902388449103</c:v>
                      </c:pt>
                      <c:pt idx="81">
                        <c:v>111.67941896399199</c:v>
                      </c:pt>
                      <c:pt idx="82">
                        <c:v>91.184231365058452</c:v>
                      </c:pt>
                      <c:pt idx="83">
                        <c:v>84.194551094931413</c:v>
                      </c:pt>
                      <c:pt idx="84">
                        <c:v>89.1</c:v>
                      </c:pt>
                      <c:pt idx="85">
                        <c:v>91.392566081614717</c:v>
                      </c:pt>
                      <c:pt idx="86">
                        <c:v>106.4370791534656</c:v>
                      </c:pt>
                      <c:pt idx="87">
                        <c:v>99.75045383529303</c:v>
                      </c:pt>
                      <c:pt idx="88">
                        <c:v>98.182056253024697</c:v>
                      </c:pt>
                      <c:pt idx="89">
                        <c:v>84.474862369083141</c:v>
                      </c:pt>
                      <c:pt idx="90">
                        <c:v>84.905756598649873</c:v>
                      </c:pt>
                      <c:pt idx="91">
                        <c:v>85.79101405109914</c:v>
                      </c:pt>
                      <c:pt idx="92">
                        <c:v>86.520876438880777</c:v>
                      </c:pt>
                      <c:pt idx="93">
                        <c:v>107.26794394682435</c:v>
                      </c:pt>
                      <c:pt idx="94">
                        <c:v>82.2625364744693</c:v>
                      </c:pt>
                      <c:pt idx="95">
                        <c:v>95.81189214004948</c:v>
                      </c:pt>
                      <c:pt idx="96">
                        <c:v>97.3</c:v>
                      </c:pt>
                      <c:pt idx="97">
                        <c:v>114.21597828369985</c:v>
                      </c:pt>
                      <c:pt idx="98">
                        <c:v>113.61753514745575</c:v>
                      </c:pt>
                      <c:pt idx="99">
                        <c:v>91.2</c:v>
                      </c:pt>
                      <c:pt idx="100">
                        <c:v>81.069342382030555</c:v>
                      </c:pt>
                      <c:pt idx="101">
                        <c:v>95.385959104951667</c:v>
                      </c:pt>
                      <c:pt idx="102">
                        <c:v>82.6</c:v>
                      </c:pt>
                      <c:pt idx="103">
                        <c:v>108.05344604279261</c:v>
                      </c:pt>
                      <c:pt idx="104">
                        <c:v>114.02829408894003</c:v>
                      </c:pt>
                      <c:pt idx="105">
                        <c:v>91.223167790193315</c:v>
                      </c:pt>
                      <c:pt idx="106">
                        <c:v>108.14631197253124</c:v>
                      </c:pt>
                      <c:pt idx="107">
                        <c:v>96.478155352684837</c:v>
                      </c:pt>
                      <c:pt idx="108">
                        <c:v>101.00068342314174</c:v>
                      </c:pt>
                      <c:pt idx="109">
                        <c:v>104.62337751380909</c:v>
                      </c:pt>
                      <c:pt idx="110">
                        <c:v>99.805697877929475</c:v>
                      </c:pt>
                      <c:pt idx="111">
                        <c:v>107.16383941003582</c:v>
                      </c:pt>
                      <c:pt idx="112">
                        <c:v>90.024146061702041</c:v>
                      </c:pt>
                      <c:pt idx="113">
                        <c:v>92.298159103867278</c:v>
                      </c:pt>
                      <c:pt idx="114">
                        <c:v>104.70480794884817</c:v>
                      </c:pt>
                      <c:pt idx="115">
                        <c:v>106.1726741757806</c:v>
                      </c:pt>
                      <c:pt idx="116">
                        <c:v>101.01702921748117</c:v>
                      </c:pt>
                      <c:pt idx="117">
                        <c:v>116.70140327159153</c:v>
                      </c:pt>
                      <c:pt idx="118">
                        <c:v>101.04884586819466</c:v>
                      </c:pt>
                      <c:pt idx="119">
                        <c:v>99.011631044039348</c:v>
                      </c:pt>
                      <c:pt idx="120">
                        <c:v>99.591113214336417</c:v>
                      </c:pt>
                      <c:pt idx="121">
                        <c:v>84.321244472841812</c:v>
                      </c:pt>
                      <c:pt idx="122">
                        <c:v>102.33094771455571</c:v>
                      </c:pt>
                      <c:pt idx="123">
                        <c:v>104.06279320734879</c:v>
                      </c:pt>
                      <c:pt idx="124">
                        <c:v>98.946103748502736</c:v>
                      </c:pt>
                      <c:pt idx="125">
                        <c:v>85.093630774760953</c:v>
                      </c:pt>
                      <c:pt idx="126">
                        <c:v>82.3</c:v>
                      </c:pt>
                      <c:pt idx="127">
                        <c:v>91.243738330892086</c:v>
                      </c:pt>
                      <c:pt idx="128">
                        <c:v>100.93913965313583</c:v>
                      </c:pt>
                      <c:pt idx="129">
                        <c:v>110.49236983692549</c:v>
                      </c:pt>
                      <c:pt idx="130">
                        <c:v>98.951544894633074</c:v>
                      </c:pt>
                      <c:pt idx="131">
                        <c:v>102.70651282855376</c:v>
                      </c:pt>
                      <c:pt idx="132">
                        <c:v>95.692295909220249</c:v>
                      </c:pt>
                      <c:pt idx="133">
                        <c:v>102.56112035112616</c:v>
                      </c:pt>
                      <c:pt idx="134">
                        <c:v>95.95260416456415</c:v>
                      </c:pt>
                      <c:pt idx="135">
                        <c:v>109.13899837731225</c:v>
                      </c:pt>
                      <c:pt idx="136">
                        <c:v>103.61481912059149</c:v>
                      </c:pt>
                      <c:pt idx="137">
                        <c:v>98.168631176261471</c:v>
                      </c:pt>
                      <c:pt idx="138">
                        <c:v>85.499480837809102</c:v>
                      </c:pt>
                      <c:pt idx="139">
                        <c:v>89.477353721563617</c:v>
                      </c:pt>
                      <c:pt idx="140">
                        <c:v>106.27884818946443</c:v>
                      </c:pt>
                      <c:pt idx="141">
                        <c:v>100.14682087329869</c:v>
                      </c:pt>
                      <c:pt idx="142">
                        <c:v>107.1788441093759</c:v>
                      </c:pt>
                      <c:pt idx="143">
                        <c:v>106.73288848143095</c:v>
                      </c:pt>
                      <c:pt idx="144">
                        <c:v>79.586810419818619</c:v>
                      </c:pt>
                      <c:pt idx="145">
                        <c:v>98.4</c:v>
                      </c:pt>
                      <c:pt idx="146">
                        <c:v>96.96362573058272</c:v>
                      </c:pt>
                      <c:pt idx="147">
                        <c:v>110.54827958160347</c:v>
                      </c:pt>
                      <c:pt idx="148">
                        <c:v>80.765254965821399</c:v>
                      </c:pt>
                      <c:pt idx="149">
                        <c:v>93.726625835630927</c:v>
                      </c:pt>
                      <c:pt idx="150">
                        <c:v>96.088990146016741</c:v>
                      </c:pt>
                      <c:pt idx="151">
                        <c:v>99.866478528816671</c:v>
                      </c:pt>
                      <c:pt idx="152">
                        <c:v>96.897063015832657</c:v>
                      </c:pt>
                      <c:pt idx="153">
                        <c:v>97.2</c:v>
                      </c:pt>
                      <c:pt idx="154">
                        <c:v>105.08803283464508</c:v>
                      </c:pt>
                      <c:pt idx="155">
                        <c:v>91.779703736905986</c:v>
                      </c:pt>
                      <c:pt idx="156">
                        <c:v>95.357217109313993</c:v>
                      </c:pt>
                      <c:pt idx="157">
                        <c:v>118.22734218936411</c:v>
                      </c:pt>
                      <c:pt idx="158">
                        <c:v>92.302546204692959</c:v>
                      </c:pt>
                      <c:pt idx="159">
                        <c:v>86.647146176472333</c:v>
                      </c:pt>
                      <c:pt idx="160">
                        <c:v>112.30150307205955</c:v>
                      </c:pt>
                      <c:pt idx="161">
                        <c:v>94.416097293161954</c:v>
                      </c:pt>
                      <c:pt idx="162">
                        <c:v>89.736553334496676</c:v>
                      </c:pt>
                      <c:pt idx="163">
                        <c:v>94.1</c:v>
                      </c:pt>
                      <c:pt idx="164">
                        <c:v>111.60353176054926</c:v>
                      </c:pt>
                      <c:pt idx="165">
                        <c:v>86.469650491561239</c:v>
                      </c:pt>
                      <c:pt idx="166">
                        <c:v>92.3</c:v>
                      </c:pt>
                      <c:pt idx="167">
                        <c:v>98.3</c:v>
                      </c:pt>
                      <c:pt idx="168">
                        <c:v>108.45069909916137</c:v>
                      </c:pt>
                      <c:pt idx="169">
                        <c:v>88.323134995583189</c:v>
                      </c:pt>
                      <c:pt idx="170">
                        <c:v>80.635387940880435</c:v>
                      </c:pt>
                      <c:pt idx="171">
                        <c:v>98.122509523264981</c:v>
                      </c:pt>
                      <c:pt idx="172">
                        <c:v>110.48475398862726</c:v>
                      </c:pt>
                      <c:pt idx="173">
                        <c:v>112.24547703205683</c:v>
                      </c:pt>
                      <c:pt idx="174">
                        <c:v>90.252075851614705</c:v>
                      </c:pt>
                      <c:pt idx="175">
                        <c:v>89.714191032125342</c:v>
                      </c:pt>
                      <c:pt idx="176">
                        <c:v>100.70283996964635</c:v>
                      </c:pt>
                      <c:pt idx="177">
                        <c:v>95.525230964813531</c:v>
                      </c:pt>
                      <c:pt idx="178">
                        <c:v>85.791459685543757</c:v>
                      </c:pt>
                      <c:pt idx="179">
                        <c:v>97.273081673107399</c:v>
                      </c:pt>
                      <c:pt idx="180">
                        <c:v>103.66942086490403</c:v>
                      </c:pt>
                      <c:pt idx="181">
                        <c:v>90.678668752240071</c:v>
                      </c:pt>
                      <c:pt idx="182">
                        <c:v>106.24059791626394</c:v>
                      </c:pt>
                      <c:pt idx="183">
                        <c:v>95.54193299117189</c:v>
                      </c:pt>
                      <c:pt idx="184">
                        <c:v>97.296624233540342</c:v>
                      </c:pt>
                      <c:pt idx="185">
                        <c:v>97.8</c:v>
                      </c:pt>
                      <c:pt idx="186">
                        <c:v>80.249345893423097</c:v>
                      </c:pt>
                      <c:pt idx="187">
                        <c:v>95.937010986832476</c:v>
                      </c:pt>
                      <c:pt idx="188">
                        <c:v>99.884105929026902</c:v>
                      </c:pt>
                      <c:pt idx="189">
                        <c:v>100.3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'!$N$246:$N$435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99.942778974262211</c:v>
                      </c:pt>
                      <c:pt idx="1">
                        <c:v>107.78578998415476</c:v>
                      </c:pt>
                      <c:pt idx="2">
                        <c:v>81.269427061256991</c:v>
                      </c:pt>
                      <c:pt idx="3">
                        <c:v>110.10979919577257</c:v>
                      </c:pt>
                      <c:pt idx="4">
                        <c:v>118.7898487160767</c:v>
                      </c:pt>
                      <c:pt idx="5">
                        <c:v>109.64851023199466</c:v>
                      </c:pt>
                      <c:pt idx="6">
                        <c:v>81.285919878747947</c:v>
                      </c:pt>
                      <c:pt idx="7">
                        <c:v>91.3</c:v>
                      </c:pt>
                      <c:pt idx="8">
                        <c:v>81.670152868345255</c:v>
                      </c:pt>
                      <c:pt idx="9">
                        <c:v>116.40489522848945</c:v>
                      </c:pt>
                      <c:pt idx="10">
                        <c:v>103.77000020925813</c:v>
                      </c:pt>
                      <c:pt idx="11">
                        <c:v>79.573697543758939</c:v>
                      </c:pt>
                      <c:pt idx="12">
                        <c:v>94.581139061403562</c:v>
                      </c:pt>
                      <c:pt idx="13">
                        <c:v>86.329380725155943</c:v>
                      </c:pt>
                      <c:pt idx="14">
                        <c:v>100.6581430661961</c:v>
                      </c:pt>
                      <c:pt idx="15">
                        <c:v>103.7955523994259</c:v>
                      </c:pt>
                      <c:pt idx="16">
                        <c:v>88.543962399173026</c:v>
                      </c:pt>
                      <c:pt idx="17">
                        <c:v>106.15525525489403</c:v>
                      </c:pt>
                      <c:pt idx="18">
                        <c:v>79.69372923749151</c:v>
                      </c:pt>
                      <c:pt idx="19">
                        <c:v>105.29956192131694</c:v>
                      </c:pt>
                      <c:pt idx="20">
                        <c:v>87.295709403508127</c:v>
                      </c:pt>
                      <c:pt idx="21">
                        <c:v>103.11785319127586</c:v>
                      </c:pt>
                      <c:pt idx="22">
                        <c:v>100.3</c:v>
                      </c:pt>
                      <c:pt idx="23">
                        <c:v>111.36532667658781</c:v>
                      </c:pt>
                      <c:pt idx="24">
                        <c:v>90.962492516130851</c:v>
                      </c:pt>
                      <c:pt idx="25">
                        <c:v>82.965375843045265</c:v>
                      </c:pt>
                      <c:pt idx="26">
                        <c:v>100.3</c:v>
                      </c:pt>
                      <c:pt idx="27">
                        <c:v>94.393984429724725</c:v>
                      </c:pt>
                      <c:pt idx="28">
                        <c:v>93.737600392822714</c:v>
                      </c:pt>
                      <c:pt idx="29">
                        <c:v>106.14586723052955</c:v>
                      </c:pt>
                      <c:pt idx="30">
                        <c:v>89.208175796363662</c:v>
                      </c:pt>
                      <c:pt idx="31">
                        <c:v>91.29799434462565</c:v>
                      </c:pt>
                      <c:pt idx="32">
                        <c:v>109.87009503172729</c:v>
                      </c:pt>
                      <c:pt idx="33">
                        <c:v>86.401834489605847</c:v>
                      </c:pt>
                      <c:pt idx="34">
                        <c:v>83.442417666813128</c:v>
                      </c:pt>
                      <c:pt idx="35">
                        <c:v>112.0646151425031</c:v>
                      </c:pt>
                      <c:pt idx="36">
                        <c:v>104.84971003589868</c:v>
                      </c:pt>
                      <c:pt idx="37">
                        <c:v>107.96998371350925</c:v>
                      </c:pt>
                      <c:pt idx="38">
                        <c:v>105.16347804807107</c:v>
                      </c:pt>
                      <c:pt idx="39">
                        <c:v>88.505788569694744</c:v>
                      </c:pt>
                      <c:pt idx="40">
                        <c:v>93.190602560243491</c:v>
                      </c:pt>
                      <c:pt idx="41">
                        <c:v>103.44305850514556</c:v>
                      </c:pt>
                      <c:pt idx="42">
                        <c:v>111.5087795672512</c:v>
                      </c:pt>
                      <c:pt idx="43">
                        <c:v>114.41237635139497</c:v>
                      </c:pt>
                      <c:pt idx="44">
                        <c:v>111.51792694244227</c:v>
                      </c:pt>
                      <c:pt idx="45">
                        <c:v>84.383445983560975</c:v>
                      </c:pt>
                      <c:pt idx="46">
                        <c:v>95.704757617672044</c:v>
                      </c:pt>
                      <c:pt idx="47">
                        <c:v>91.302834103702537</c:v>
                      </c:pt>
                      <c:pt idx="48">
                        <c:v>110.62224737664292</c:v>
                      </c:pt>
                      <c:pt idx="49">
                        <c:v>113.79597051709618</c:v>
                      </c:pt>
                      <c:pt idx="50">
                        <c:v>98.567229247319574</c:v>
                      </c:pt>
                      <c:pt idx="51">
                        <c:v>91.306167537951765</c:v>
                      </c:pt>
                      <c:pt idx="52">
                        <c:v>115.39318763760753</c:v>
                      </c:pt>
                      <c:pt idx="53">
                        <c:v>93.637627022818748</c:v>
                      </c:pt>
                      <c:pt idx="54">
                        <c:v>107.90868209664099</c:v>
                      </c:pt>
                      <c:pt idx="55">
                        <c:v>82.526489992135467</c:v>
                      </c:pt>
                      <c:pt idx="56">
                        <c:v>108.44625992580445</c:v>
                      </c:pt>
                      <c:pt idx="57">
                        <c:v>106.11904526534724</c:v>
                      </c:pt>
                      <c:pt idx="58">
                        <c:v>85.924694206770312</c:v>
                      </c:pt>
                      <c:pt idx="59">
                        <c:v>84.521075106779747</c:v>
                      </c:pt>
                      <c:pt idx="60">
                        <c:v>79.89674320856578</c:v>
                      </c:pt>
                      <c:pt idx="61">
                        <c:v>101.39862288748662</c:v>
                      </c:pt>
                      <c:pt idx="62">
                        <c:v>90.931843876351493</c:v>
                      </c:pt>
                      <c:pt idx="63">
                        <c:v>93.075508343490753</c:v>
                      </c:pt>
                      <c:pt idx="64">
                        <c:v>95.60105194047263</c:v>
                      </c:pt>
                      <c:pt idx="65">
                        <c:v>114.04441502146426</c:v>
                      </c:pt>
                      <c:pt idx="66">
                        <c:v>89.313635219051633</c:v>
                      </c:pt>
                      <c:pt idx="67">
                        <c:v>90.233678862547947</c:v>
                      </c:pt>
                      <c:pt idx="68">
                        <c:v>91.926861669223925</c:v>
                      </c:pt>
                      <c:pt idx="69">
                        <c:v>99.212345214290622</c:v>
                      </c:pt>
                      <c:pt idx="70">
                        <c:v>97.380320920011599</c:v>
                      </c:pt>
                      <c:pt idx="71">
                        <c:v>92.293503237373429</c:v>
                      </c:pt>
                      <c:pt idx="72">
                        <c:v>85.789256813776944</c:v>
                      </c:pt>
                      <c:pt idx="73">
                        <c:v>82.542771317352759</c:v>
                      </c:pt>
                      <c:pt idx="74">
                        <c:v>94.390049141488376</c:v>
                      </c:pt>
                      <c:pt idx="75">
                        <c:v>104.71027996637822</c:v>
                      </c:pt>
                      <c:pt idx="76">
                        <c:v>100.33477213972957</c:v>
                      </c:pt>
                      <c:pt idx="77">
                        <c:v>98.531645205039538</c:v>
                      </c:pt>
                      <c:pt idx="78">
                        <c:v>105.17530061540401</c:v>
                      </c:pt>
                      <c:pt idx="79">
                        <c:v>111.6343595768252</c:v>
                      </c:pt>
                      <c:pt idx="80">
                        <c:v>108.70405319314892</c:v>
                      </c:pt>
                      <c:pt idx="81">
                        <c:v>112.72598460159162</c:v>
                      </c:pt>
                      <c:pt idx="82">
                        <c:v>104.45449092079994</c:v>
                      </c:pt>
                      <c:pt idx="83">
                        <c:v>104.69416037194071</c:v>
                      </c:pt>
                      <c:pt idx="84">
                        <c:v>97.4</c:v>
                      </c:pt>
                      <c:pt idx="85">
                        <c:v>86.951297557840562</c:v>
                      </c:pt>
                      <c:pt idx="86">
                        <c:v>98.7</c:v>
                      </c:pt>
                      <c:pt idx="87">
                        <c:v>98.1</c:v>
                      </c:pt>
                      <c:pt idx="88">
                        <c:v>106.79384552468555</c:v>
                      </c:pt>
                      <c:pt idx="89">
                        <c:v>115.60253721947488</c:v>
                      </c:pt>
                      <c:pt idx="90">
                        <c:v>80.38186855527529</c:v>
                      </c:pt>
                      <c:pt idx="91">
                        <c:v>94.871709814276045</c:v>
                      </c:pt>
                      <c:pt idx="92">
                        <c:v>106.29000399063416</c:v>
                      </c:pt>
                      <c:pt idx="93">
                        <c:v>105.15549249744296</c:v>
                      </c:pt>
                      <c:pt idx="94">
                        <c:v>89.611415899868675</c:v>
                      </c:pt>
                      <c:pt idx="95">
                        <c:v>109.46655857095891</c:v>
                      </c:pt>
                      <c:pt idx="96">
                        <c:v>80.090303740136591</c:v>
                      </c:pt>
                      <c:pt idx="97">
                        <c:v>101.83997284944138</c:v>
                      </c:pt>
                      <c:pt idx="98">
                        <c:v>90.487803730221358</c:v>
                      </c:pt>
                      <c:pt idx="99">
                        <c:v>101.37660653835665</c:v>
                      </c:pt>
                      <c:pt idx="100">
                        <c:v>89.221619672629771</c:v>
                      </c:pt>
                      <c:pt idx="101">
                        <c:v>81.121492011207366</c:v>
                      </c:pt>
                      <c:pt idx="102">
                        <c:v>99.98716521058887</c:v>
                      </c:pt>
                      <c:pt idx="103">
                        <c:v>91.293581473342314</c:v>
                      </c:pt>
                      <c:pt idx="104">
                        <c:v>107.43707400254056</c:v>
                      </c:pt>
                      <c:pt idx="105">
                        <c:v>83.79446007740961</c:v>
                      </c:pt>
                      <c:pt idx="106">
                        <c:v>118.11754107491282</c:v>
                      </c:pt>
                      <c:pt idx="107">
                        <c:v>117.60323419438475</c:v>
                      </c:pt>
                      <c:pt idx="108">
                        <c:v>97.459439964695619</c:v>
                      </c:pt>
                      <c:pt idx="109">
                        <c:v>112.74917042533906</c:v>
                      </c:pt>
                      <c:pt idx="110">
                        <c:v>81.845205602211578</c:v>
                      </c:pt>
                      <c:pt idx="111">
                        <c:v>107.27221233284261</c:v>
                      </c:pt>
                      <c:pt idx="112">
                        <c:v>108.18616516508268</c:v>
                      </c:pt>
                      <c:pt idx="113">
                        <c:v>95.1</c:v>
                      </c:pt>
                      <c:pt idx="114">
                        <c:v>118.19917633964792</c:v>
                      </c:pt>
                      <c:pt idx="115">
                        <c:v>87.91067508652516</c:v>
                      </c:pt>
                      <c:pt idx="116">
                        <c:v>85.176780378404715</c:v>
                      </c:pt>
                      <c:pt idx="117">
                        <c:v>94.860532288768098</c:v>
                      </c:pt>
                      <c:pt idx="118">
                        <c:v>91.416624175533613</c:v>
                      </c:pt>
                      <c:pt idx="119">
                        <c:v>100.2</c:v>
                      </c:pt>
                      <c:pt idx="120">
                        <c:v>99.448823194670879</c:v>
                      </c:pt>
                      <c:pt idx="121">
                        <c:v>91.3</c:v>
                      </c:pt>
                      <c:pt idx="122">
                        <c:v>89.486607538493757</c:v>
                      </c:pt>
                      <c:pt idx="123">
                        <c:v>80.667805460795321</c:v>
                      </c:pt>
                      <c:pt idx="124">
                        <c:v>101.52991358201933</c:v>
                      </c:pt>
                      <c:pt idx="125">
                        <c:v>110.4504502719916</c:v>
                      </c:pt>
                      <c:pt idx="126">
                        <c:v>114.29953063430108</c:v>
                      </c:pt>
                      <c:pt idx="127">
                        <c:v>107.03196224445118</c:v>
                      </c:pt>
                      <c:pt idx="128">
                        <c:v>89.764314883269861</c:v>
                      </c:pt>
                      <c:pt idx="129">
                        <c:v>87.671018214513197</c:v>
                      </c:pt>
                      <c:pt idx="130">
                        <c:v>94.797836479423438</c:v>
                      </c:pt>
                      <c:pt idx="131">
                        <c:v>100.2</c:v>
                      </c:pt>
                      <c:pt idx="132">
                        <c:v>107.32621305587745</c:v>
                      </c:pt>
                      <c:pt idx="133">
                        <c:v>80.773021195923079</c:v>
                      </c:pt>
                      <c:pt idx="134">
                        <c:v>112.52337186600835</c:v>
                      </c:pt>
                      <c:pt idx="135">
                        <c:v>84.400863755663849</c:v>
                      </c:pt>
                      <c:pt idx="136">
                        <c:v>83.744608863856428</c:v>
                      </c:pt>
                      <c:pt idx="137">
                        <c:v>82.911907370442421</c:v>
                      </c:pt>
                      <c:pt idx="138">
                        <c:v>94.338637123214809</c:v>
                      </c:pt>
                      <c:pt idx="139">
                        <c:v>93.661580295912245</c:v>
                      </c:pt>
                      <c:pt idx="140">
                        <c:v>87.610459805421442</c:v>
                      </c:pt>
                      <c:pt idx="141">
                        <c:v>107.65105510624059</c:v>
                      </c:pt>
                      <c:pt idx="142">
                        <c:v>108.92869797941941</c:v>
                      </c:pt>
                      <c:pt idx="143">
                        <c:v>92.392927863763703</c:v>
                      </c:pt>
                      <c:pt idx="144">
                        <c:v>89.362972287360023</c:v>
                      </c:pt>
                      <c:pt idx="145">
                        <c:v>114.58841425728752</c:v>
                      </c:pt>
                      <c:pt idx="146">
                        <c:v>96.444674886669091</c:v>
                      </c:pt>
                      <c:pt idx="147">
                        <c:v>113.01502392560357</c:v>
                      </c:pt>
                      <c:pt idx="148">
                        <c:v>87.002114438137781</c:v>
                      </c:pt>
                      <c:pt idx="149">
                        <c:v>114.12879913897103</c:v>
                      </c:pt>
                      <c:pt idx="150">
                        <c:v>105.50198298837358</c:v>
                      </c:pt>
                      <c:pt idx="151">
                        <c:v>85.506558378065421</c:v>
                      </c:pt>
                      <c:pt idx="152">
                        <c:v>102.82969674696591</c:v>
                      </c:pt>
                      <c:pt idx="153">
                        <c:v>107.10746450231382</c:v>
                      </c:pt>
                      <c:pt idx="154">
                        <c:v>92.402888419547409</c:v>
                      </c:pt>
                      <c:pt idx="155">
                        <c:v>105.57171223722678</c:v>
                      </c:pt>
                      <c:pt idx="156">
                        <c:v>95.663207767281918</c:v>
                      </c:pt>
                      <c:pt idx="157">
                        <c:v>88.014687540076054</c:v>
                      </c:pt>
                      <c:pt idx="158">
                        <c:v>106.47102782244241</c:v>
                      </c:pt>
                      <c:pt idx="159">
                        <c:v>114.84967448606153</c:v>
                      </c:pt>
                      <c:pt idx="160">
                        <c:v>112.49832132814038</c:v>
                      </c:pt>
                      <c:pt idx="161">
                        <c:v>115.99553727554697</c:v>
                      </c:pt>
                      <c:pt idx="162">
                        <c:v>81.335780368739535</c:v>
                      </c:pt>
                      <c:pt idx="163">
                        <c:v>113.2475091431935</c:v>
                      </c:pt>
                      <c:pt idx="164">
                        <c:v>86.597139435789174</c:v>
                      </c:pt>
                      <c:pt idx="165">
                        <c:v>106.68720591530865</c:v>
                      </c:pt>
                      <c:pt idx="166">
                        <c:v>105.16965324537608</c:v>
                      </c:pt>
                      <c:pt idx="167">
                        <c:v>89.925589659288732</c:v>
                      </c:pt>
                      <c:pt idx="168">
                        <c:v>113.62319321935493</c:v>
                      </c:pt>
                      <c:pt idx="169">
                        <c:v>98.628665110104151</c:v>
                      </c:pt>
                      <c:pt idx="170">
                        <c:v>100.1266287507776</c:v>
                      </c:pt>
                      <c:pt idx="171">
                        <c:v>106.45688448715256</c:v>
                      </c:pt>
                      <c:pt idx="172">
                        <c:v>110.41001513287408</c:v>
                      </c:pt>
                      <c:pt idx="173">
                        <c:v>113.87809146574588</c:v>
                      </c:pt>
                      <c:pt idx="174">
                        <c:v>112.40737814433652</c:v>
                      </c:pt>
                      <c:pt idx="175">
                        <c:v>98.289096573760901</c:v>
                      </c:pt>
                      <c:pt idx="176">
                        <c:v>88.010871141062452</c:v>
                      </c:pt>
                      <c:pt idx="177">
                        <c:v>91.531416757575016</c:v>
                      </c:pt>
                      <c:pt idx="178">
                        <c:v>111.60421703077327</c:v>
                      </c:pt>
                      <c:pt idx="179">
                        <c:v>88.061546374061663</c:v>
                      </c:pt>
                      <c:pt idx="180">
                        <c:v>87.962982448731992</c:v>
                      </c:pt>
                      <c:pt idx="181">
                        <c:v>88.100975417365603</c:v>
                      </c:pt>
                      <c:pt idx="182">
                        <c:v>85.833987895076618</c:v>
                      </c:pt>
                      <c:pt idx="183">
                        <c:v>98.926556996614053</c:v>
                      </c:pt>
                      <c:pt idx="184">
                        <c:v>90.029871896955029</c:v>
                      </c:pt>
                      <c:pt idx="185">
                        <c:v>96.242887182103686</c:v>
                      </c:pt>
                      <c:pt idx="186">
                        <c:v>91.929572122529976</c:v>
                      </c:pt>
                      <c:pt idx="187">
                        <c:v>111.54656408375905</c:v>
                      </c:pt>
                      <c:pt idx="188">
                        <c:v>103.32972878232943</c:v>
                      </c:pt>
                      <c:pt idx="189">
                        <c:v>106.02774463221594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'!$P$246:$P$435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13.025461387763244</c:v>
                      </c:pt>
                      <c:pt idx="1">
                        <c:v>10.372419073934635</c:v>
                      </c:pt>
                      <c:pt idx="2">
                        <c:v>9.8719795459605795</c:v>
                      </c:pt>
                      <c:pt idx="3">
                        <c:v>10.718286998379005</c:v>
                      </c:pt>
                      <c:pt idx="4">
                        <c:v>11.226316312346217</c:v>
                      </c:pt>
                      <c:pt idx="5">
                        <c:v>11.538888189673393</c:v>
                      </c:pt>
                      <c:pt idx="6">
                        <c:v>9.4834796279402447</c:v>
                      </c:pt>
                      <c:pt idx="7">
                        <c:v>7.9259218644169644</c:v>
                      </c:pt>
                      <c:pt idx="8">
                        <c:v>10.734599152291844</c:v>
                      </c:pt>
                      <c:pt idx="9">
                        <c:v>7.5349136439935709</c:v>
                      </c:pt>
                      <c:pt idx="10">
                        <c:v>8.8774546576227031</c:v>
                      </c:pt>
                      <c:pt idx="11">
                        <c:v>12.499281274604247</c:v>
                      </c:pt>
                      <c:pt idx="12">
                        <c:v>9.3578078588737004</c:v>
                      </c:pt>
                      <c:pt idx="13">
                        <c:v>13.803707528508873</c:v>
                      </c:pt>
                      <c:pt idx="14">
                        <c:v>8.6150157184241021</c:v>
                      </c:pt>
                      <c:pt idx="15">
                        <c:v>12.053540605189006</c:v>
                      </c:pt>
                      <c:pt idx="16">
                        <c:v>10.566324121460747</c:v>
                      </c:pt>
                      <c:pt idx="17">
                        <c:v>12.999568157722813</c:v>
                      </c:pt>
                      <c:pt idx="18">
                        <c:v>11.640274681433352</c:v>
                      </c:pt>
                      <c:pt idx="19">
                        <c:v>9.9403235902072904</c:v>
                      </c:pt>
                      <c:pt idx="20">
                        <c:v>8.4533428125719841</c:v>
                      </c:pt>
                      <c:pt idx="21">
                        <c:v>8.802058631730441</c:v>
                      </c:pt>
                      <c:pt idx="22">
                        <c:v>9.2076934390677199</c:v>
                      </c:pt>
                      <c:pt idx="23">
                        <c:v>9.5432313558778414</c:v>
                      </c:pt>
                      <c:pt idx="24">
                        <c:v>9.1576024356209551</c:v>
                      </c:pt>
                      <c:pt idx="25">
                        <c:v>9.4178996322016335</c:v>
                      </c:pt>
                      <c:pt idx="26">
                        <c:v>8.7292511355082265</c:v>
                      </c:pt>
                      <c:pt idx="27">
                        <c:v>11.225724902482414</c:v>
                      </c:pt>
                      <c:pt idx="28">
                        <c:v>11.592857369819402</c:v>
                      </c:pt>
                      <c:pt idx="29">
                        <c:v>14.408938630961666</c:v>
                      </c:pt>
                      <c:pt idx="30">
                        <c:v>12.752395980783772</c:v>
                      </c:pt>
                      <c:pt idx="31">
                        <c:v>8.8043409246914184</c:v>
                      </c:pt>
                      <c:pt idx="32">
                        <c:v>12.816673664845659</c:v>
                      </c:pt>
                      <c:pt idx="33">
                        <c:v>9.8350275950938961</c:v>
                      </c:pt>
                      <c:pt idx="34">
                        <c:v>10.935918852280603</c:v>
                      </c:pt>
                      <c:pt idx="35">
                        <c:v>11.055949343611509</c:v>
                      </c:pt>
                      <c:pt idx="36">
                        <c:v>12.413632927307081</c:v>
                      </c:pt>
                      <c:pt idx="37">
                        <c:v>12.053482072891798</c:v>
                      </c:pt>
                      <c:pt idx="38">
                        <c:v>12.427766491614641</c:v>
                      </c:pt>
                      <c:pt idx="39">
                        <c:v>10.183807328068704</c:v>
                      </c:pt>
                      <c:pt idx="40">
                        <c:v>11.46941058421368</c:v>
                      </c:pt>
                      <c:pt idx="41">
                        <c:v>11.114152833972149</c:v>
                      </c:pt>
                      <c:pt idx="42">
                        <c:v>9.8345041628052847</c:v>
                      </c:pt>
                      <c:pt idx="43">
                        <c:v>10.890957444741025</c:v>
                      </c:pt>
                      <c:pt idx="44">
                        <c:v>8.9937913437174579</c:v>
                      </c:pt>
                      <c:pt idx="45">
                        <c:v>9.2227147581301008</c:v>
                      </c:pt>
                      <c:pt idx="46">
                        <c:v>9.1272842626058832</c:v>
                      </c:pt>
                      <c:pt idx="47">
                        <c:v>11.680418175652173</c:v>
                      </c:pt>
                      <c:pt idx="48">
                        <c:v>9.462712030960855</c:v>
                      </c:pt>
                      <c:pt idx="49">
                        <c:v>13.209856496408047</c:v>
                      </c:pt>
                      <c:pt idx="50">
                        <c:v>6.9771485785624954</c:v>
                      </c:pt>
                      <c:pt idx="51">
                        <c:v>9.5155746510632557</c:v>
                      </c:pt>
                      <c:pt idx="52">
                        <c:v>11.222451196114475</c:v>
                      </c:pt>
                      <c:pt idx="53">
                        <c:v>11.846025817057404</c:v>
                      </c:pt>
                      <c:pt idx="54">
                        <c:v>10.423613585331319</c:v>
                      </c:pt>
                      <c:pt idx="55">
                        <c:v>10.355478051397723</c:v>
                      </c:pt>
                      <c:pt idx="56">
                        <c:v>11.235345445158643</c:v>
                      </c:pt>
                      <c:pt idx="57">
                        <c:v>9.2958001126575471</c:v>
                      </c:pt>
                      <c:pt idx="58">
                        <c:v>10.672247277621016</c:v>
                      </c:pt>
                      <c:pt idx="59">
                        <c:v>10.163895120258244</c:v>
                      </c:pt>
                      <c:pt idx="60">
                        <c:v>12.866519471616508</c:v>
                      </c:pt>
                      <c:pt idx="61">
                        <c:v>10.955674825528465</c:v>
                      </c:pt>
                      <c:pt idx="62">
                        <c:v>9.7680035129297842</c:v>
                      </c:pt>
                      <c:pt idx="63">
                        <c:v>11.026957543665583</c:v>
                      </c:pt>
                      <c:pt idx="64">
                        <c:v>10.627727267255146</c:v>
                      </c:pt>
                      <c:pt idx="65">
                        <c:v>11.240138791942668</c:v>
                      </c:pt>
                      <c:pt idx="66">
                        <c:v>9.0731774762457036</c:v>
                      </c:pt>
                      <c:pt idx="67">
                        <c:v>11.430120083765875</c:v>
                      </c:pt>
                      <c:pt idx="68">
                        <c:v>7.6534007366146124</c:v>
                      </c:pt>
                      <c:pt idx="69">
                        <c:v>11.132586193414474</c:v>
                      </c:pt>
                      <c:pt idx="70">
                        <c:v>9.8102288600840044</c:v>
                      </c:pt>
                      <c:pt idx="71">
                        <c:v>12.46712298159491</c:v>
                      </c:pt>
                      <c:pt idx="72">
                        <c:v>7.0142886923791874</c:v>
                      </c:pt>
                      <c:pt idx="73">
                        <c:v>11.759444639959568</c:v>
                      </c:pt>
                      <c:pt idx="74">
                        <c:v>4.7914408959456303</c:v>
                      </c:pt>
                      <c:pt idx="75">
                        <c:v>12.144229690729938</c:v>
                      </c:pt>
                      <c:pt idx="76">
                        <c:v>13.891312512115196</c:v>
                      </c:pt>
                      <c:pt idx="77">
                        <c:v>10.858059411558663</c:v>
                      </c:pt>
                      <c:pt idx="78">
                        <c:v>10.963604099019095</c:v>
                      </c:pt>
                      <c:pt idx="79">
                        <c:v>10.554696684091487</c:v>
                      </c:pt>
                      <c:pt idx="80">
                        <c:v>12.520535494549248</c:v>
                      </c:pt>
                      <c:pt idx="81">
                        <c:v>9.556320778201238</c:v>
                      </c:pt>
                      <c:pt idx="82">
                        <c:v>10.964456927453494</c:v>
                      </c:pt>
                      <c:pt idx="83">
                        <c:v>11.525580626506802</c:v>
                      </c:pt>
                      <c:pt idx="84">
                        <c:v>8.236712988458784</c:v>
                      </c:pt>
                      <c:pt idx="85">
                        <c:v>9.014703920627209</c:v>
                      </c:pt>
                      <c:pt idx="86">
                        <c:v>7.7326503549940311</c:v>
                      </c:pt>
                      <c:pt idx="87">
                        <c:v>11.969546923384588</c:v>
                      </c:pt>
                      <c:pt idx="88">
                        <c:v>8.8470439080739798</c:v>
                      </c:pt>
                      <c:pt idx="89">
                        <c:v>8.4513234286150976</c:v>
                      </c:pt>
                      <c:pt idx="90">
                        <c:v>8.8024285006575109</c:v>
                      </c:pt>
                      <c:pt idx="91">
                        <c:v>8.8407326805428461</c:v>
                      </c:pt>
                      <c:pt idx="92">
                        <c:v>12.646849480454424</c:v>
                      </c:pt>
                      <c:pt idx="93">
                        <c:v>11.553757050869729</c:v>
                      </c:pt>
                      <c:pt idx="94">
                        <c:v>8.5132661213790044</c:v>
                      </c:pt>
                      <c:pt idx="95">
                        <c:v>9.4864130717377098</c:v>
                      </c:pt>
                      <c:pt idx="96">
                        <c:v>9.7374743361941398</c:v>
                      </c:pt>
                      <c:pt idx="97">
                        <c:v>9.8872190787179122</c:v>
                      </c:pt>
                      <c:pt idx="98">
                        <c:v>10.689972973955024</c:v>
                      </c:pt>
                      <c:pt idx="99">
                        <c:v>5.6301200048335041</c:v>
                      </c:pt>
                      <c:pt idx="100">
                        <c:v>10.181932144548101</c:v>
                      </c:pt>
                      <c:pt idx="101">
                        <c:v>8.5527453408298015</c:v>
                      </c:pt>
                      <c:pt idx="102">
                        <c:v>10.258169217077727</c:v>
                      </c:pt>
                      <c:pt idx="103">
                        <c:v>10.483587757290593</c:v>
                      </c:pt>
                      <c:pt idx="104">
                        <c:v>11.300125213080587</c:v>
                      </c:pt>
                      <c:pt idx="105">
                        <c:v>9.3865003136520588</c:v>
                      </c:pt>
                      <c:pt idx="106">
                        <c:v>7.6204838367768915</c:v>
                      </c:pt>
                      <c:pt idx="107">
                        <c:v>14.332126139503737</c:v>
                      </c:pt>
                      <c:pt idx="108">
                        <c:v>8.7863826907295604</c:v>
                      </c:pt>
                      <c:pt idx="109">
                        <c:v>10.605103931963995</c:v>
                      </c:pt>
                      <c:pt idx="110">
                        <c:v>10.354234382358342</c:v>
                      </c:pt>
                      <c:pt idx="111">
                        <c:v>9.910926514135074</c:v>
                      </c:pt>
                      <c:pt idx="112">
                        <c:v>9.1130485880441547</c:v>
                      </c:pt>
                      <c:pt idx="113">
                        <c:v>8.8751802831963698</c:v>
                      </c:pt>
                      <c:pt idx="114">
                        <c:v>15.340447289997195</c:v>
                      </c:pt>
                      <c:pt idx="115">
                        <c:v>9.7881172081345102</c:v>
                      </c:pt>
                      <c:pt idx="116">
                        <c:v>13.009848419730643</c:v>
                      </c:pt>
                      <c:pt idx="117">
                        <c:v>11.160255043775944</c:v>
                      </c:pt>
                      <c:pt idx="118">
                        <c:v>5.3730856049191198</c:v>
                      </c:pt>
                      <c:pt idx="119">
                        <c:v>9.1195672558482901</c:v>
                      </c:pt>
                      <c:pt idx="120">
                        <c:v>8.9313950355049787</c:v>
                      </c:pt>
                      <c:pt idx="121">
                        <c:v>11.464608921372204</c:v>
                      </c:pt>
                      <c:pt idx="122">
                        <c:v>9.4647898740376366</c:v>
                      </c:pt>
                      <c:pt idx="123">
                        <c:v>10.755764098884217</c:v>
                      </c:pt>
                      <c:pt idx="124">
                        <c:v>11.588656603201281</c:v>
                      </c:pt>
                      <c:pt idx="125">
                        <c:v>10.566301636765276</c:v>
                      </c:pt>
                      <c:pt idx="126">
                        <c:v>9.7153756324881559</c:v>
                      </c:pt>
                      <c:pt idx="127">
                        <c:v>9.7049774346216697</c:v>
                      </c:pt>
                      <c:pt idx="128">
                        <c:v>11.473215357411572</c:v>
                      </c:pt>
                      <c:pt idx="129">
                        <c:v>11.572388257113591</c:v>
                      </c:pt>
                      <c:pt idx="130">
                        <c:v>9.2011673172336792</c:v>
                      </c:pt>
                      <c:pt idx="131">
                        <c:v>9.4775505028146778</c:v>
                      </c:pt>
                      <c:pt idx="132">
                        <c:v>12.543694634458928</c:v>
                      </c:pt>
                      <c:pt idx="133">
                        <c:v>9.411244223433135</c:v>
                      </c:pt>
                      <c:pt idx="134">
                        <c:v>10.474738833559574</c:v>
                      </c:pt>
                      <c:pt idx="135">
                        <c:v>12.900685457786951</c:v>
                      </c:pt>
                      <c:pt idx="136">
                        <c:v>11.302842749406064</c:v>
                      </c:pt>
                      <c:pt idx="137">
                        <c:v>10.558127643475494</c:v>
                      </c:pt>
                      <c:pt idx="138">
                        <c:v>9.3445334327374745</c:v>
                      </c:pt>
                      <c:pt idx="139">
                        <c:v>9.7232202472218798</c:v>
                      </c:pt>
                      <c:pt idx="140">
                        <c:v>9.6739348825080818</c:v>
                      </c:pt>
                      <c:pt idx="141">
                        <c:v>11.223121103416785</c:v>
                      </c:pt>
                      <c:pt idx="142">
                        <c:v>9.9660828225963289</c:v>
                      </c:pt>
                      <c:pt idx="143">
                        <c:v>12.73694695814368</c:v>
                      </c:pt>
                      <c:pt idx="144">
                        <c:v>10.426661545926375</c:v>
                      </c:pt>
                      <c:pt idx="145">
                        <c:v>11.507344900858453</c:v>
                      </c:pt>
                      <c:pt idx="146">
                        <c:v>9.4709953592525906</c:v>
                      </c:pt>
                      <c:pt idx="147">
                        <c:v>11.113481576748386</c:v>
                      </c:pt>
                      <c:pt idx="148">
                        <c:v>14.17424963598487</c:v>
                      </c:pt>
                      <c:pt idx="149">
                        <c:v>10.348934494684354</c:v>
                      </c:pt>
                      <c:pt idx="150">
                        <c:v>12.298279406100377</c:v>
                      </c:pt>
                      <c:pt idx="151">
                        <c:v>12.195117678983792</c:v>
                      </c:pt>
                      <c:pt idx="152">
                        <c:v>9.8738708832373305</c:v>
                      </c:pt>
                      <c:pt idx="153">
                        <c:v>10.003992382071699</c:v>
                      </c:pt>
                      <c:pt idx="154">
                        <c:v>9.4655787854846292</c:v>
                      </c:pt>
                      <c:pt idx="155">
                        <c:v>10.109775262148908</c:v>
                      </c:pt>
                      <c:pt idx="156">
                        <c:v>9.4320421199708946</c:v>
                      </c:pt>
                      <c:pt idx="157">
                        <c:v>12.493728946016681</c:v>
                      </c:pt>
                      <c:pt idx="158">
                        <c:v>12.85374420823435</c:v>
                      </c:pt>
                      <c:pt idx="159">
                        <c:v>12.729491112005739</c:v>
                      </c:pt>
                      <c:pt idx="160">
                        <c:v>11.186499519551075</c:v>
                      </c:pt>
                      <c:pt idx="161">
                        <c:v>11.358388079695342</c:v>
                      </c:pt>
                      <c:pt idx="162">
                        <c:v>11.763839067185391</c:v>
                      </c:pt>
                      <c:pt idx="163">
                        <c:v>11.102200530513349</c:v>
                      </c:pt>
                      <c:pt idx="164">
                        <c:v>9.3983076356679849</c:v>
                      </c:pt>
                      <c:pt idx="165">
                        <c:v>10.827880840362571</c:v>
                      </c:pt>
                      <c:pt idx="166">
                        <c:v>9.6649317820879972</c:v>
                      </c:pt>
                      <c:pt idx="167">
                        <c:v>7.3510383927452301</c:v>
                      </c:pt>
                      <c:pt idx="168">
                        <c:v>6.50335934602988</c:v>
                      </c:pt>
                      <c:pt idx="169">
                        <c:v>11.841638189938219</c:v>
                      </c:pt>
                      <c:pt idx="170">
                        <c:v>11.357552472340517</c:v>
                      </c:pt>
                      <c:pt idx="171">
                        <c:v>11.132077241367634</c:v>
                      </c:pt>
                      <c:pt idx="172">
                        <c:v>10.051341961881249</c:v>
                      </c:pt>
                      <c:pt idx="173">
                        <c:v>11.130854575646268</c:v>
                      </c:pt>
                      <c:pt idx="174">
                        <c:v>9.4283390801037612</c:v>
                      </c:pt>
                      <c:pt idx="175">
                        <c:v>7.0182035465232104</c:v>
                      </c:pt>
                      <c:pt idx="176">
                        <c:v>11.083327822744213</c:v>
                      </c:pt>
                      <c:pt idx="177">
                        <c:v>9.2105307169217099</c:v>
                      </c:pt>
                      <c:pt idx="178">
                        <c:v>8.5795570387070779</c:v>
                      </c:pt>
                      <c:pt idx="179">
                        <c:v>9.839102470865873</c:v>
                      </c:pt>
                      <c:pt idx="180">
                        <c:v>9.9804911457063419</c:v>
                      </c:pt>
                      <c:pt idx="181">
                        <c:v>11.791028658571681</c:v>
                      </c:pt>
                      <c:pt idx="182">
                        <c:v>12.924472215757433</c:v>
                      </c:pt>
                      <c:pt idx="183">
                        <c:v>12.019342354363364</c:v>
                      </c:pt>
                      <c:pt idx="184">
                        <c:v>7.5970858492432471</c:v>
                      </c:pt>
                      <c:pt idx="185">
                        <c:v>9.9021322627953658</c:v>
                      </c:pt>
                      <c:pt idx="186">
                        <c:v>14.063068961153553</c:v>
                      </c:pt>
                      <c:pt idx="187">
                        <c:v>10.015484875856762</c:v>
                      </c:pt>
                      <c:pt idx="188">
                        <c:v>11.883536154530105</c:v>
                      </c:pt>
                      <c:pt idx="189">
                        <c:v>11.376298379496216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'!$Q$246:$Q$435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115.58848806984753</c:v>
                      </c:pt>
                      <c:pt idx="1">
                        <c:v>112.23936876006807</c:v>
                      </c:pt>
                      <c:pt idx="2">
                        <c:v>110.20289460687555</c:v>
                      </c:pt>
                      <c:pt idx="3">
                        <c:v>112.30143812456896</c:v>
                      </c:pt>
                      <c:pt idx="4">
                        <c:v>118.7898487160767</c:v>
                      </c:pt>
                      <c:pt idx="5">
                        <c:v>109.64851023199466</c:v>
                      </c:pt>
                      <c:pt idx="6">
                        <c:v>112.1783542114955</c:v>
                      </c:pt>
                      <c:pt idx="7">
                        <c:v>111.91661338238585</c:v>
                      </c:pt>
                      <c:pt idx="8">
                        <c:v>109.4609194949647</c:v>
                      </c:pt>
                      <c:pt idx="9">
                        <c:v>116.40489522848945</c:v>
                      </c:pt>
                      <c:pt idx="10">
                        <c:v>106.79352476113735</c:v>
                      </c:pt>
                      <c:pt idx="11">
                        <c:v>114.57714151519994</c:v>
                      </c:pt>
                      <c:pt idx="12">
                        <c:v>113.74837929006279</c:v>
                      </c:pt>
                      <c:pt idx="13">
                        <c:v>118.89997649351552</c:v>
                      </c:pt>
                      <c:pt idx="14">
                        <c:v>115.34178113687885</c:v>
                      </c:pt>
                      <c:pt idx="15">
                        <c:v>114.86837957974704</c:v>
                      </c:pt>
                      <c:pt idx="16">
                        <c:v>116.35089730208426</c:v>
                      </c:pt>
                      <c:pt idx="17">
                        <c:v>115.0820107156037</c:v>
                      </c:pt>
                      <c:pt idx="18">
                        <c:v>115.58248371366341</c:v>
                      </c:pt>
                      <c:pt idx="19">
                        <c:v>117.00306788443446</c:v>
                      </c:pt>
                      <c:pt idx="20">
                        <c:v>112.53743251083291</c:v>
                      </c:pt>
                      <c:pt idx="21">
                        <c:v>107.72714075967735</c:v>
                      </c:pt>
                      <c:pt idx="22">
                        <c:v>108.76627783723042</c:v>
                      </c:pt>
                      <c:pt idx="23">
                        <c:v>111.36532667658781</c:v>
                      </c:pt>
                      <c:pt idx="24">
                        <c:v>111.19560133310176</c:v>
                      </c:pt>
                      <c:pt idx="25">
                        <c:v>111.35849104642432</c:v>
                      </c:pt>
                      <c:pt idx="26">
                        <c:v>107.60274591082512</c:v>
                      </c:pt>
                      <c:pt idx="27">
                        <c:v>114.31723725838978</c:v>
                      </c:pt>
                      <c:pt idx="28">
                        <c:v>118.12534696798397</c:v>
                      </c:pt>
                      <c:pt idx="29">
                        <c:v>118.46280277035103</c:v>
                      </c:pt>
                      <c:pt idx="30">
                        <c:v>118.27361649119817</c:v>
                      </c:pt>
                      <c:pt idx="31">
                        <c:v>110.02978385793625</c:v>
                      </c:pt>
                      <c:pt idx="32">
                        <c:v>115.77339185487787</c:v>
                      </c:pt>
                      <c:pt idx="33">
                        <c:v>112.66547026616337</c:v>
                      </c:pt>
                      <c:pt idx="34">
                        <c:v>113.01928775483165</c:v>
                      </c:pt>
                      <c:pt idx="35">
                        <c:v>112.0646151425031</c:v>
                      </c:pt>
                      <c:pt idx="36">
                        <c:v>118.35003845255173</c:v>
                      </c:pt>
                      <c:pt idx="37">
                        <c:v>113.84805955538522</c:v>
                      </c:pt>
                      <c:pt idx="38">
                        <c:v>116.44047662054433</c:v>
                      </c:pt>
                      <c:pt idx="39">
                        <c:v>107.92259959940435</c:v>
                      </c:pt>
                      <c:pt idx="40">
                        <c:v>116.26116874843228</c:v>
                      </c:pt>
                      <c:pt idx="41">
                        <c:v>114.93285105228463</c:v>
                      </c:pt>
                      <c:pt idx="42">
                        <c:v>112.35145163114494</c:v>
                      </c:pt>
                      <c:pt idx="43">
                        <c:v>114.41237635139497</c:v>
                      </c:pt>
                      <c:pt idx="44">
                        <c:v>115.84342450072407</c:v>
                      </c:pt>
                      <c:pt idx="45">
                        <c:v>114.48415524549694</c:v>
                      </c:pt>
                      <c:pt idx="46">
                        <c:v>110.73146504286024</c:v>
                      </c:pt>
                      <c:pt idx="47">
                        <c:v>118.59947266052464</c:v>
                      </c:pt>
                      <c:pt idx="48">
                        <c:v>110.62224737664292</c:v>
                      </c:pt>
                      <c:pt idx="49">
                        <c:v>113.79597051709618</c:v>
                      </c:pt>
                      <c:pt idx="50">
                        <c:v>103.80248816903128</c:v>
                      </c:pt>
                      <c:pt idx="51">
                        <c:v>110.86486380303472</c:v>
                      </c:pt>
                      <c:pt idx="52">
                        <c:v>117.70408277641812</c:v>
                      </c:pt>
                      <c:pt idx="53">
                        <c:v>115.0276564878582</c:v>
                      </c:pt>
                      <c:pt idx="54">
                        <c:v>116.4682481758361</c:v>
                      </c:pt>
                      <c:pt idx="55">
                        <c:v>113.11353030222887</c:v>
                      </c:pt>
                      <c:pt idx="56">
                        <c:v>118.06885521428742</c:v>
                      </c:pt>
                      <c:pt idx="57">
                        <c:v>106.65270236231771</c:v>
                      </c:pt>
                      <c:pt idx="58">
                        <c:v>115.1262556304419</c:v>
                      </c:pt>
                      <c:pt idx="59">
                        <c:v>112.32419628375453</c:v>
                      </c:pt>
                      <c:pt idx="60">
                        <c:v>115.37039153841802</c:v>
                      </c:pt>
                      <c:pt idx="61">
                        <c:v>117.63188882407482</c:v>
                      </c:pt>
                      <c:pt idx="62">
                        <c:v>114.69160704148703</c:v>
                      </c:pt>
                      <c:pt idx="63">
                        <c:v>118.37526517074197</c:v>
                      </c:pt>
                      <c:pt idx="64">
                        <c:v>116.68803510045947</c:v>
                      </c:pt>
                      <c:pt idx="65">
                        <c:v>115.56539194633976</c:v>
                      </c:pt>
                      <c:pt idx="66">
                        <c:v>115.39581133664178</c:v>
                      </c:pt>
                      <c:pt idx="67">
                        <c:v>117.09548979524172</c:v>
                      </c:pt>
                      <c:pt idx="68">
                        <c:v>114.76202052334281</c:v>
                      </c:pt>
                      <c:pt idx="69">
                        <c:v>115.83082644088742</c:v>
                      </c:pt>
                      <c:pt idx="70">
                        <c:v>115.07554974976146</c:v>
                      </c:pt>
                      <c:pt idx="71">
                        <c:v>118.42574622693171</c:v>
                      </c:pt>
                      <c:pt idx="72">
                        <c:v>101.13995880453933</c:v>
                      </c:pt>
                      <c:pt idx="73">
                        <c:v>116.1145389307859</c:v>
                      </c:pt>
                      <c:pt idx="74">
                        <c:v>99.826263274467948</c:v>
                      </c:pt>
                      <c:pt idx="75">
                        <c:v>117.9077133685382</c:v>
                      </c:pt>
                      <c:pt idx="76">
                        <c:v>115.94447530539816</c:v>
                      </c:pt>
                      <c:pt idx="77">
                        <c:v>116.24176460816776</c:v>
                      </c:pt>
                      <c:pt idx="78">
                        <c:v>115.57316753900064</c:v>
                      </c:pt>
                      <c:pt idx="79">
                        <c:v>116.40499202952677</c:v>
                      </c:pt>
                      <c:pt idx="80">
                        <c:v>113.23902388449103</c:v>
                      </c:pt>
                      <c:pt idx="81">
                        <c:v>115.12141359510639</c:v>
                      </c:pt>
                      <c:pt idx="82">
                        <c:v>114.91031273319304</c:v>
                      </c:pt>
                      <c:pt idx="83">
                        <c:v>116.17976666903336</c:v>
                      </c:pt>
                      <c:pt idx="84">
                        <c:v>114.9789391708436</c:v>
                      </c:pt>
                      <c:pt idx="85">
                        <c:v>113.90491023188545</c:v>
                      </c:pt>
                      <c:pt idx="86">
                        <c:v>113.03167633169861</c:v>
                      </c:pt>
                      <c:pt idx="87">
                        <c:v>117.92343827381632</c:v>
                      </c:pt>
                      <c:pt idx="88">
                        <c:v>110.53976449840253</c:v>
                      </c:pt>
                      <c:pt idx="89">
                        <c:v>115.60253721947488</c:v>
                      </c:pt>
                      <c:pt idx="90">
                        <c:v>109.05106021886681</c:v>
                      </c:pt>
                      <c:pt idx="91">
                        <c:v>108.78388926795975</c:v>
                      </c:pt>
                      <c:pt idx="92">
                        <c:v>116.06656349215773</c:v>
                      </c:pt>
                      <c:pt idx="93">
                        <c:v>113.78477628505573</c:v>
                      </c:pt>
                      <c:pt idx="94">
                        <c:v>111.95428420746657</c:v>
                      </c:pt>
                      <c:pt idx="95">
                        <c:v>113.45077341273317</c:v>
                      </c:pt>
                      <c:pt idx="96">
                        <c:v>113.44667339812119</c:v>
                      </c:pt>
                      <c:pt idx="97">
                        <c:v>114.21597828369985</c:v>
                      </c:pt>
                      <c:pt idx="98">
                        <c:v>113.61753514745575</c:v>
                      </c:pt>
                      <c:pt idx="99">
                        <c:v>105.37281135657332</c:v>
                      </c:pt>
                      <c:pt idx="100">
                        <c:v>113.96268844554754</c:v>
                      </c:pt>
                      <c:pt idx="101">
                        <c:v>109.08874210829258</c:v>
                      </c:pt>
                      <c:pt idx="102">
                        <c:v>113.88874918292723</c:v>
                      </c:pt>
                      <c:pt idx="103">
                        <c:v>110.06334625277827</c:v>
                      </c:pt>
                      <c:pt idx="104">
                        <c:v>118.09997445669683</c:v>
                      </c:pt>
                      <c:pt idx="105">
                        <c:v>114.34111495371462</c:v>
                      </c:pt>
                      <c:pt idx="106">
                        <c:v>118.11754107491282</c:v>
                      </c:pt>
                      <c:pt idx="107">
                        <c:v>117.72960577260153</c:v>
                      </c:pt>
                      <c:pt idx="108">
                        <c:v>118.74901788831258</c:v>
                      </c:pt>
                      <c:pt idx="109">
                        <c:v>114.13130190683</c:v>
                      </c:pt>
                      <c:pt idx="110">
                        <c:v>110.17548349393482</c:v>
                      </c:pt>
                      <c:pt idx="111">
                        <c:v>113.18794521146894</c:v>
                      </c:pt>
                      <c:pt idx="112">
                        <c:v>113.95228106972009</c:v>
                      </c:pt>
                      <c:pt idx="113">
                        <c:v>109.24771227485036</c:v>
                      </c:pt>
                      <c:pt idx="114">
                        <c:v>118.60769854243995</c:v>
                      </c:pt>
                      <c:pt idx="115">
                        <c:v>118.65311592516565</c:v>
                      </c:pt>
                      <c:pt idx="116">
                        <c:v>118.80136399259746</c:v>
                      </c:pt>
                      <c:pt idx="117">
                        <c:v>116.70140327159153</c:v>
                      </c:pt>
                      <c:pt idx="118">
                        <c:v>101.04884586819466</c:v>
                      </c:pt>
                      <c:pt idx="119">
                        <c:v>114.57758906725084</c:v>
                      </c:pt>
                      <c:pt idx="120">
                        <c:v>113.87314659473472</c:v>
                      </c:pt>
                      <c:pt idx="121">
                        <c:v>118.27559398540856</c:v>
                      </c:pt>
                      <c:pt idx="122">
                        <c:v>113.28996312659794</c:v>
                      </c:pt>
                      <c:pt idx="123">
                        <c:v>113.53353203495649</c:v>
                      </c:pt>
                      <c:pt idx="124">
                        <c:v>118.40852647305769</c:v>
                      </c:pt>
                      <c:pt idx="125">
                        <c:v>116.0168001448134</c:v>
                      </c:pt>
                      <c:pt idx="126">
                        <c:v>114.29953063430108</c:v>
                      </c:pt>
                      <c:pt idx="127">
                        <c:v>108.02690700580169</c:v>
                      </c:pt>
                      <c:pt idx="128">
                        <c:v>113.39303553148972</c:v>
                      </c:pt>
                      <c:pt idx="129">
                        <c:v>114.88665696007442</c:v>
                      </c:pt>
                      <c:pt idx="130">
                        <c:v>104.18062858913024</c:v>
                      </c:pt>
                      <c:pt idx="131">
                        <c:v>112.08313045418228</c:v>
                      </c:pt>
                      <c:pt idx="132">
                        <c:v>113.5588837549632</c:v>
                      </c:pt>
                      <c:pt idx="133">
                        <c:v>108.69106922271766</c:v>
                      </c:pt>
                      <c:pt idx="134">
                        <c:v>117.37589206503614</c:v>
                      </c:pt>
                      <c:pt idx="135">
                        <c:v>115.67536267159811</c:v>
                      </c:pt>
                      <c:pt idx="136">
                        <c:v>113.41856581361253</c:v>
                      </c:pt>
                      <c:pt idx="137">
                        <c:v>114.97236731773745</c:v>
                      </c:pt>
                      <c:pt idx="138">
                        <c:v>110.7689992974786</c:v>
                      </c:pt>
                      <c:pt idx="139">
                        <c:v>112.03742836184138</c:v>
                      </c:pt>
                      <c:pt idx="140">
                        <c:v>115.2393505478781</c:v>
                      </c:pt>
                      <c:pt idx="141">
                        <c:v>110.18582613927407</c:v>
                      </c:pt>
                      <c:pt idx="142">
                        <c:v>113.77728384977465</c:v>
                      </c:pt>
                      <c:pt idx="143">
                        <c:v>115.01700115421886</c:v>
                      </c:pt>
                      <c:pt idx="144">
                        <c:v>110.62943545383246</c:v>
                      </c:pt>
                      <c:pt idx="145">
                        <c:v>117.01591277612275</c:v>
                      </c:pt>
                      <c:pt idx="146">
                        <c:v>113.17515174129022</c:v>
                      </c:pt>
                      <c:pt idx="147">
                        <c:v>116.07153589256336</c:v>
                      </c:pt>
                      <c:pt idx="148">
                        <c:v>116.43332260341714</c:v>
                      </c:pt>
                      <c:pt idx="149">
                        <c:v>114.12879913897103</c:v>
                      </c:pt>
                      <c:pt idx="150">
                        <c:v>115.90140367930644</c:v>
                      </c:pt>
                      <c:pt idx="151">
                        <c:v>118.09357310184592</c:v>
                      </c:pt>
                      <c:pt idx="152">
                        <c:v>113.02173537045994</c:v>
                      </c:pt>
                      <c:pt idx="153">
                        <c:v>114.48734383435716</c:v>
                      </c:pt>
                      <c:pt idx="154">
                        <c:v>109.34906477279401</c:v>
                      </c:pt>
                      <c:pt idx="155">
                        <c:v>118.51086920150166</c:v>
                      </c:pt>
                      <c:pt idx="156">
                        <c:v>112.18525591851808</c:v>
                      </c:pt>
                      <c:pt idx="157">
                        <c:v>118.22734218936411</c:v>
                      </c:pt>
                      <c:pt idx="158">
                        <c:v>114.37059616549551</c:v>
                      </c:pt>
                      <c:pt idx="159">
                        <c:v>116.37052110968408</c:v>
                      </c:pt>
                      <c:pt idx="160">
                        <c:v>113.73529974963017</c:v>
                      </c:pt>
                      <c:pt idx="161">
                        <c:v>115.99553727554697</c:v>
                      </c:pt>
                      <c:pt idx="162">
                        <c:v>113.03609269462407</c:v>
                      </c:pt>
                      <c:pt idx="163">
                        <c:v>114.81554933554379</c:v>
                      </c:pt>
                      <c:pt idx="164">
                        <c:v>115.76369466036797</c:v>
                      </c:pt>
                      <c:pt idx="165">
                        <c:v>113.0563238615252</c:v>
                      </c:pt>
                      <c:pt idx="166">
                        <c:v>109.42153042238567</c:v>
                      </c:pt>
                      <c:pt idx="167">
                        <c:v>100.88127150516189</c:v>
                      </c:pt>
                      <c:pt idx="168">
                        <c:v>117.61487330137021</c:v>
                      </c:pt>
                      <c:pt idx="169">
                        <c:v>118.69561977082682</c:v>
                      </c:pt>
                      <c:pt idx="170">
                        <c:v>117.14211679594115</c:v>
                      </c:pt>
                      <c:pt idx="171">
                        <c:v>113.35055547186384</c:v>
                      </c:pt>
                      <c:pt idx="172">
                        <c:v>110.48475398862726</c:v>
                      </c:pt>
                      <c:pt idx="173">
                        <c:v>114.49026219757245</c:v>
                      </c:pt>
                      <c:pt idx="174">
                        <c:v>115.67045435267373</c:v>
                      </c:pt>
                      <c:pt idx="175">
                        <c:v>104.19518777397384</c:v>
                      </c:pt>
                      <c:pt idx="176">
                        <c:v>115.11310095986239</c:v>
                      </c:pt>
                      <c:pt idx="177">
                        <c:v>112.96899200482054</c:v>
                      </c:pt>
                      <c:pt idx="178">
                        <c:v>111.69529060620091</c:v>
                      </c:pt>
                      <c:pt idx="179">
                        <c:v>112.74012137713618</c:v>
                      </c:pt>
                      <c:pt idx="180">
                        <c:v>117.40269166606532</c:v>
                      </c:pt>
                      <c:pt idx="181">
                        <c:v>118.63888750696077</c:v>
                      </c:pt>
                      <c:pt idx="182">
                        <c:v>113.55322597802439</c:v>
                      </c:pt>
                      <c:pt idx="183">
                        <c:v>115.2090355933768</c:v>
                      </c:pt>
                      <c:pt idx="184">
                        <c:v>112.26126156669476</c:v>
                      </c:pt>
                      <c:pt idx="185">
                        <c:v>109.7570475181453</c:v>
                      </c:pt>
                      <c:pt idx="186">
                        <c:v>114.44531345923275</c:v>
                      </c:pt>
                      <c:pt idx="187">
                        <c:v>111.54656408375905</c:v>
                      </c:pt>
                      <c:pt idx="188">
                        <c:v>115.89089334029262</c:v>
                      </c:pt>
                      <c:pt idx="189">
                        <c:v>114.56054723334955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'!$D$246:$D$435</c15:sqref>
                        </c15:formulaRef>
                      </c:ext>
                    </c:extLst>
                    <c:numCache>
                      <c:formatCode>m/d/yyyy</c:formatCode>
                      <c:ptCount val="190"/>
                      <c:pt idx="0">
                        <c:v>42461</c:v>
                      </c:pt>
                      <c:pt idx="1">
                        <c:v>42461</c:v>
                      </c:pt>
                      <c:pt idx="2">
                        <c:v>42461</c:v>
                      </c:pt>
                      <c:pt idx="3">
                        <c:v>42464</c:v>
                      </c:pt>
                      <c:pt idx="4">
                        <c:v>42464</c:v>
                      </c:pt>
                      <c:pt idx="5">
                        <c:v>42464</c:v>
                      </c:pt>
                      <c:pt idx="6">
                        <c:v>42465</c:v>
                      </c:pt>
                      <c:pt idx="7">
                        <c:v>42465</c:v>
                      </c:pt>
                      <c:pt idx="8">
                        <c:v>42465</c:v>
                      </c:pt>
                      <c:pt idx="9">
                        <c:v>42466</c:v>
                      </c:pt>
                      <c:pt idx="10">
                        <c:v>42466</c:v>
                      </c:pt>
                      <c:pt idx="11">
                        <c:v>42466</c:v>
                      </c:pt>
                      <c:pt idx="12">
                        <c:v>42467</c:v>
                      </c:pt>
                      <c:pt idx="13">
                        <c:v>42467</c:v>
                      </c:pt>
                      <c:pt idx="14">
                        <c:v>42467</c:v>
                      </c:pt>
                      <c:pt idx="15">
                        <c:v>42468</c:v>
                      </c:pt>
                      <c:pt idx="16">
                        <c:v>42468</c:v>
                      </c:pt>
                      <c:pt idx="17">
                        <c:v>42468</c:v>
                      </c:pt>
                      <c:pt idx="18">
                        <c:v>42471</c:v>
                      </c:pt>
                      <c:pt idx="19">
                        <c:v>42471</c:v>
                      </c:pt>
                      <c:pt idx="20">
                        <c:v>42471</c:v>
                      </c:pt>
                      <c:pt idx="21">
                        <c:v>42472</c:v>
                      </c:pt>
                      <c:pt idx="22">
                        <c:v>42472</c:v>
                      </c:pt>
                      <c:pt idx="23">
                        <c:v>42472</c:v>
                      </c:pt>
                      <c:pt idx="24">
                        <c:v>42473</c:v>
                      </c:pt>
                      <c:pt idx="25">
                        <c:v>42473</c:v>
                      </c:pt>
                      <c:pt idx="26">
                        <c:v>42473</c:v>
                      </c:pt>
                      <c:pt idx="27">
                        <c:v>42474</c:v>
                      </c:pt>
                      <c:pt idx="28">
                        <c:v>42474</c:v>
                      </c:pt>
                      <c:pt idx="29">
                        <c:v>42474</c:v>
                      </c:pt>
                      <c:pt idx="30">
                        <c:v>42475</c:v>
                      </c:pt>
                      <c:pt idx="31">
                        <c:v>42475</c:v>
                      </c:pt>
                      <c:pt idx="32">
                        <c:v>42475</c:v>
                      </c:pt>
                      <c:pt idx="33">
                        <c:v>42478</c:v>
                      </c:pt>
                      <c:pt idx="34">
                        <c:v>42478</c:v>
                      </c:pt>
                      <c:pt idx="35">
                        <c:v>42478</c:v>
                      </c:pt>
                      <c:pt idx="36">
                        <c:v>42479</c:v>
                      </c:pt>
                      <c:pt idx="37">
                        <c:v>42479</c:v>
                      </c:pt>
                      <c:pt idx="38">
                        <c:v>42479</c:v>
                      </c:pt>
                      <c:pt idx="39">
                        <c:v>42480</c:v>
                      </c:pt>
                      <c:pt idx="40">
                        <c:v>42480</c:v>
                      </c:pt>
                      <c:pt idx="41">
                        <c:v>42480</c:v>
                      </c:pt>
                      <c:pt idx="42">
                        <c:v>42481</c:v>
                      </c:pt>
                      <c:pt idx="43">
                        <c:v>42481</c:v>
                      </c:pt>
                      <c:pt idx="44">
                        <c:v>42481</c:v>
                      </c:pt>
                      <c:pt idx="45">
                        <c:v>42482</c:v>
                      </c:pt>
                      <c:pt idx="46">
                        <c:v>42482</c:v>
                      </c:pt>
                      <c:pt idx="47">
                        <c:v>42482</c:v>
                      </c:pt>
                      <c:pt idx="48">
                        <c:v>42485</c:v>
                      </c:pt>
                      <c:pt idx="49">
                        <c:v>42485</c:v>
                      </c:pt>
                      <c:pt idx="50">
                        <c:v>42485</c:v>
                      </c:pt>
                      <c:pt idx="51">
                        <c:v>42486</c:v>
                      </c:pt>
                      <c:pt idx="52">
                        <c:v>42486</c:v>
                      </c:pt>
                      <c:pt idx="53">
                        <c:v>42486</c:v>
                      </c:pt>
                      <c:pt idx="54">
                        <c:v>42487</c:v>
                      </c:pt>
                      <c:pt idx="55">
                        <c:v>42487</c:v>
                      </c:pt>
                      <c:pt idx="56">
                        <c:v>42487</c:v>
                      </c:pt>
                      <c:pt idx="57">
                        <c:v>42488</c:v>
                      </c:pt>
                      <c:pt idx="58">
                        <c:v>42488</c:v>
                      </c:pt>
                      <c:pt idx="59">
                        <c:v>42488</c:v>
                      </c:pt>
                      <c:pt idx="60">
                        <c:v>42489</c:v>
                      </c:pt>
                      <c:pt idx="61">
                        <c:v>42489</c:v>
                      </c:pt>
                      <c:pt idx="62">
                        <c:v>42489</c:v>
                      </c:pt>
                      <c:pt idx="63">
                        <c:v>42493</c:v>
                      </c:pt>
                      <c:pt idx="64">
                        <c:v>42493</c:v>
                      </c:pt>
                      <c:pt idx="65">
                        <c:v>42493</c:v>
                      </c:pt>
                      <c:pt idx="66">
                        <c:v>42494</c:v>
                      </c:pt>
                      <c:pt idx="67">
                        <c:v>42494</c:v>
                      </c:pt>
                      <c:pt idx="68">
                        <c:v>42494</c:v>
                      </c:pt>
                      <c:pt idx="69">
                        <c:v>42495</c:v>
                      </c:pt>
                      <c:pt idx="70">
                        <c:v>42495</c:v>
                      </c:pt>
                      <c:pt idx="71">
                        <c:v>42495</c:v>
                      </c:pt>
                      <c:pt idx="72">
                        <c:v>42496</c:v>
                      </c:pt>
                      <c:pt idx="73">
                        <c:v>42496</c:v>
                      </c:pt>
                      <c:pt idx="74">
                        <c:v>42496</c:v>
                      </c:pt>
                      <c:pt idx="75">
                        <c:v>42499</c:v>
                      </c:pt>
                      <c:pt idx="76">
                        <c:v>42499</c:v>
                      </c:pt>
                      <c:pt idx="77">
                        <c:v>42499</c:v>
                      </c:pt>
                      <c:pt idx="78">
                        <c:v>42500</c:v>
                      </c:pt>
                      <c:pt idx="79">
                        <c:v>42500</c:v>
                      </c:pt>
                      <c:pt idx="80">
                        <c:v>42500</c:v>
                      </c:pt>
                      <c:pt idx="81">
                        <c:v>42501</c:v>
                      </c:pt>
                      <c:pt idx="82">
                        <c:v>42501</c:v>
                      </c:pt>
                      <c:pt idx="83">
                        <c:v>42501</c:v>
                      </c:pt>
                      <c:pt idx="84">
                        <c:v>42502</c:v>
                      </c:pt>
                      <c:pt idx="85">
                        <c:v>42502</c:v>
                      </c:pt>
                      <c:pt idx="86">
                        <c:v>42502</c:v>
                      </c:pt>
                      <c:pt idx="87">
                        <c:v>42503</c:v>
                      </c:pt>
                      <c:pt idx="88">
                        <c:v>42503</c:v>
                      </c:pt>
                      <c:pt idx="89">
                        <c:v>42503</c:v>
                      </c:pt>
                      <c:pt idx="90">
                        <c:v>42506</c:v>
                      </c:pt>
                      <c:pt idx="91">
                        <c:v>42506</c:v>
                      </c:pt>
                      <c:pt idx="92">
                        <c:v>42506</c:v>
                      </c:pt>
                      <c:pt idx="93">
                        <c:v>42507</c:v>
                      </c:pt>
                      <c:pt idx="94">
                        <c:v>42507</c:v>
                      </c:pt>
                      <c:pt idx="95">
                        <c:v>42507</c:v>
                      </c:pt>
                      <c:pt idx="96">
                        <c:v>42508</c:v>
                      </c:pt>
                      <c:pt idx="97">
                        <c:v>42508</c:v>
                      </c:pt>
                      <c:pt idx="98">
                        <c:v>42508</c:v>
                      </c:pt>
                      <c:pt idx="99">
                        <c:v>42509</c:v>
                      </c:pt>
                      <c:pt idx="100">
                        <c:v>42509</c:v>
                      </c:pt>
                      <c:pt idx="101">
                        <c:v>42509</c:v>
                      </c:pt>
                      <c:pt idx="102">
                        <c:v>42510</c:v>
                      </c:pt>
                      <c:pt idx="103">
                        <c:v>42510</c:v>
                      </c:pt>
                      <c:pt idx="104">
                        <c:v>42510</c:v>
                      </c:pt>
                      <c:pt idx="105">
                        <c:v>42513</c:v>
                      </c:pt>
                      <c:pt idx="106">
                        <c:v>42513</c:v>
                      </c:pt>
                      <c:pt idx="107">
                        <c:v>42513</c:v>
                      </c:pt>
                      <c:pt idx="108">
                        <c:v>42514</c:v>
                      </c:pt>
                      <c:pt idx="109">
                        <c:v>42514</c:v>
                      </c:pt>
                      <c:pt idx="110">
                        <c:v>42514</c:v>
                      </c:pt>
                      <c:pt idx="111">
                        <c:v>42515</c:v>
                      </c:pt>
                      <c:pt idx="112">
                        <c:v>42515</c:v>
                      </c:pt>
                      <c:pt idx="113">
                        <c:v>42515</c:v>
                      </c:pt>
                      <c:pt idx="114">
                        <c:v>42516</c:v>
                      </c:pt>
                      <c:pt idx="115">
                        <c:v>42516</c:v>
                      </c:pt>
                      <c:pt idx="116">
                        <c:v>42516</c:v>
                      </c:pt>
                      <c:pt idx="117">
                        <c:v>42517</c:v>
                      </c:pt>
                      <c:pt idx="118">
                        <c:v>42517</c:v>
                      </c:pt>
                      <c:pt idx="119">
                        <c:v>42517</c:v>
                      </c:pt>
                      <c:pt idx="120">
                        <c:v>42520</c:v>
                      </c:pt>
                      <c:pt idx="121">
                        <c:v>42520</c:v>
                      </c:pt>
                      <c:pt idx="122">
                        <c:v>42520</c:v>
                      </c:pt>
                      <c:pt idx="123">
                        <c:v>42521</c:v>
                      </c:pt>
                      <c:pt idx="124">
                        <c:v>42521</c:v>
                      </c:pt>
                      <c:pt idx="125">
                        <c:v>42521</c:v>
                      </c:pt>
                      <c:pt idx="126">
                        <c:v>42522</c:v>
                      </c:pt>
                      <c:pt idx="127">
                        <c:v>42522</c:v>
                      </c:pt>
                      <c:pt idx="128">
                        <c:v>42522</c:v>
                      </c:pt>
                      <c:pt idx="129">
                        <c:v>42523</c:v>
                      </c:pt>
                      <c:pt idx="130">
                        <c:v>42523</c:v>
                      </c:pt>
                      <c:pt idx="131">
                        <c:v>42523</c:v>
                      </c:pt>
                      <c:pt idx="132">
                        <c:v>42524</c:v>
                      </c:pt>
                      <c:pt idx="133">
                        <c:v>42524</c:v>
                      </c:pt>
                      <c:pt idx="134">
                        <c:v>42524</c:v>
                      </c:pt>
                      <c:pt idx="135">
                        <c:v>42527</c:v>
                      </c:pt>
                      <c:pt idx="136">
                        <c:v>42527</c:v>
                      </c:pt>
                      <c:pt idx="137">
                        <c:v>42527</c:v>
                      </c:pt>
                      <c:pt idx="138">
                        <c:v>42528</c:v>
                      </c:pt>
                      <c:pt idx="139">
                        <c:v>42528</c:v>
                      </c:pt>
                      <c:pt idx="140">
                        <c:v>42528</c:v>
                      </c:pt>
                      <c:pt idx="141">
                        <c:v>42529</c:v>
                      </c:pt>
                      <c:pt idx="142">
                        <c:v>42529</c:v>
                      </c:pt>
                      <c:pt idx="143">
                        <c:v>42529</c:v>
                      </c:pt>
                      <c:pt idx="144">
                        <c:v>42530</c:v>
                      </c:pt>
                      <c:pt idx="145">
                        <c:v>42530</c:v>
                      </c:pt>
                      <c:pt idx="146">
                        <c:v>42530</c:v>
                      </c:pt>
                      <c:pt idx="147">
                        <c:v>42531</c:v>
                      </c:pt>
                      <c:pt idx="148">
                        <c:v>42531</c:v>
                      </c:pt>
                      <c:pt idx="149">
                        <c:v>42531</c:v>
                      </c:pt>
                      <c:pt idx="150">
                        <c:v>42534</c:v>
                      </c:pt>
                      <c:pt idx="151">
                        <c:v>42534</c:v>
                      </c:pt>
                      <c:pt idx="152">
                        <c:v>42535</c:v>
                      </c:pt>
                      <c:pt idx="153">
                        <c:v>42535</c:v>
                      </c:pt>
                      <c:pt idx="154">
                        <c:v>42535</c:v>
                      </c:pt>
                      <c:pt idx="155">
                        <c:v>42536</c:v>
                      </c:pt>
                      <c:pt idx="156">
                        <c:v>42536</c:v>
                      </c:pt>
                      <c:pt idx="157">
                        <c:v>42536</c:v>
                      </c:pt>
                      <c:pt idx="158">
                        <c:v>42537</c:v>
                      </c:pt>
                      <c:pt idx="159">
                        <c:v>42537</c:v>
                      </c:pt>
                      <c:pt idx="160">
                        <c:v>42537</c:v>
                      </c:pt>
                      <c:pt idx="161">
                        <c:v>42538</c:v>
                      </c:pt>
                      <c:pt idx="162">
                        <c:v>42538</c:v>
                      </c:pt>
                      <c:pt idx="163">
                        <c:v>42538</c:v>
                      </c:pt>
                      <c:pt idx="164">
                        <c:v>42541</c:v>
                      </c:pt>
                      <c:pt idx="165">
                        <c:v>42541</c:v>
                      </c:pt>
                      <c:pt idx="166">
                        <c:v>42541</c:v>
                      </c:pt>
                      <c:pt idx="167">
                        <c:v>42542</c:v>
                      </c:pt>
                      <c:pt idx="168">
                        <c:v>42542</c:v>
                      </c:pt>
                      <c:pt idx="169">
                        <c:v>42542</c:v>
                      </c:pt>
                      <c:pt idx="170">
                        <c:v>42543</c:v>
                      </c:pt>
                      <c:pt idx="171">
                        <c:v>42543</c:v>
                      </c:pt>
                      <c:pt idx="172">
                        <c:v>42543</c:v>
                      </c:pt>
                      <c:pt idx="173">
                        <c:v>42544</c:v>
                      </c:pt>
                      <c:pt idx="174">
                        <c:v>42544</c:v>
                      </c:pt>
                      <c:pt idx="175">
                        <c:v>42544</c:v>
                      </c:pt>
                      <c:pt idx="176">
                        <c:v>42545</c:v>
                      </c:pt>
                      <c:pt idx="177">
                        <c:v>42545</c:v>
                      </c:pt>
                      <c:pt idx="178">
                        <c:v>42548</c:v>
                      </c:pt>
                      <c:pt idx="179">
                        <c:v>42548</c:v>
                      </c:pt>
                      <c:pt idx="180">
                        <c:v>42548</c:v>
                      </c:pt>
                      <c:pt idx="181">
                        <c:v>42549</c:v>
                      </c:pt>
                      <c:pt idx="182">
                        <c:v>42549</c:v>
                      </c:pt>
                      <c:pt idx="183">
                        <c:v>42549</c:v>
                      </c:pt>
                      <c:pt idx="184">
                        <c:v>42550</c:v>
                      </c:pt>
                      <c:pt idx="185">
                        <c:v>42550</c:v>
                      </c:pt>
                      <c:pt idx="186">
                        <c:v>42550</c:v>
                      </c:pt>
                      <c:pt idx="187">
                        <c:v>42551</c:v>
                      </c:pt>
                      <c:pt idx="188">
                        <c:v>42551</c:v>
                      </c:pt>
                      <c:pt idx="189">
                        <c:v>42551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'2T '!$R$246:$R$435</c15:sqref>
                        </c15:formulaRef>
                      </c:ext>
                    </c:extLst>
                    <c:numCache>
                      <c:formatCode>0.0</c:formatCode>
                      <c:ptCount val="190"/>
                      <c:pt idx="0">
                        <c:v>79.435783841626218</c:v>
                      </c:pt>
                      <c:pt idx="1">
                        <c:v>85.134575256248269</c:v>
                      </c:pt>
                      <c:pt idx="2">
                        <c:v>81.269427061256991</c:v>
                      </c:pt>
                      <c:pt idx="3">
                        <c:v>79.357058139659841</c:v>
                      </c:pt>
                      <c:pt idx="4">
                        <c:v>82.588706183217383</c:v>
                      </c:pt>
                      <c:pt idx="5">
                        <c:v>80.995705393548818</c:v>
                      </c:pt>
                      <c:pt idx="6">
                        <c:v>81.285919878747947</c:v>
                      </c:pt>
                      <c:pt idx="7">
                        <c:v>83.025458375519023</c:v>
                      </c:pt>
                      <c:pt idx="8">
                        <c:v>80.254098480321943</c:v>
                      </c:pt>
                      <c:pt idx="9">
                        <c:v>93.757621527620756</c:v>
                      </c:pt>
                      <c:pt idx="10">
                        <c:v>79.984392318769892</c:v>
                      </c:pt>
                      <c:pt idx="11">
                        <c:v>79.573697543758939</c:v>
                      </c:pt>
                      <c:pt idx="12">
                        <c:v>89.815895136419002</c:v>
                      </c:pt>
                      <c:pt idx="13">
                        <c:v>80.367267336766417</c:v>
                      </c:pt>
                      <c:pt idx="14">
                        <c:v>88.468499553706167</c:v>
                      </c:pt>
                      <c:pt idx="15">
                        <c:v>81.478711517057675</c:v>
                      </c:pt>
                      <c:pt idx="16">
                        <c:v>83.68714723578384</c:v>
                      </c:pt>
                      <c:pt idx="17">
                        <c:v>80.980371901197202</c:v>
                      </c:pt>
                      <c:pt idx="18">
                        <c:v>79.69372923749151</c:v>
                      </c:pt>
                      <c:pt idx="19">
                        <c:v>87.440705612656259</c:v>
                      </c:pt>
                      <c:pt idx="20">
                        <c:v>85.892789152714656</c:v>
                      </c:pt>
                      <c:pt idx="21">
                        <c:v>81.81842451407347</c:v>
                      </c:pt>
                      <c:pt idx="22">
                        <c:v>80.724942016815064</c:v>
                      </c:pt>
                      <c:pt idx="23">
                        <c:v>83.405597161492437</c:v>
                      </c:pt>
                      <c:pt idx="24">
                        <c:v>85.466160377341112</c:v>
                      </c:pt>
                      <c:pt idx="25">
                        <c:v>81.118993105127885</c:v>
                      </c:pt>
                      <c:pt idx="26">
                        <c:v>80.585092566824159</c:v>
                      </c:pt>
                      <c:pt idx="27">
                        <c:v>79.715229539026979</c:v>
                      </c:pt>
                      <c:pt idx="28">
                        <c:v>81.148055826185256</c:v>
                      </c:pt>
                      <c:pt idx="29">
                        <c:v>79.138129448323468</c:v>
                      </c:pt>
                      <c:pt idx="30">
                        <c:v>85.770305068798237</c:v>
                      </c:pt>
                      <c:pt idx="31">
                        <c:v>85.640176091376333</c:v>
                      </c:pt>
                      <c:pt idx="32">
                        <c:v>80.347391417543662</c:v>
                      </c:pt>
                      <c:pt idx="33">
                        <c:v>86.401834489605847</c:v>
                      </c:pt>
                      <c:pt idx="34">
                        <c:v>83.442417666813128</c:v>
                      </c:pt>
                      <c:pt idx="35">
                        <c:v>80.32039610104718</c:v>
                      </c:pt>
                      <c:pt idx="36">
                        <c:v>79.900182159624421</c:v>
                      </c:pt>
                      <c:pt idx="37">
                        <c:v>81.05290305998227</c:v>
                      </c:pt>
                      <c:pt idx="38">
                        <c:v>81.939923337723414</c:v>
                      </c:pt>
                      <c:pt idx="39">
                        <c:v>79.214860658239687</c:v>
                      </c:pt>
                      <c:pt idx="40">
                        <c:v>84.497811994689542</c:v>
                      </c:pt>
                      <c:pt idx="41">
                        <c:v>79.928209499509279</c:v>
                      </c:pt>
                      <c:pt idx="42">
                        <c:v>80.636055007626737</c:v>
                      </c:pt>
                      <c:pt idx="43">
                        <c:v>81.340561638327216</c:v>
                      </c:pt>
                      <c:pt idx="44">
                        <c:v>86.640065539263233</c:v>
                      </c:pt>
                      <c:pt idx="45">
                        <c:v>79.693534816708507</c:v>
                      </c:pt>
                      <c:pt idx="46">
                        <c:v>80.385789950850139</c:v>
                      </c:pt>
                      <c:pt idx="47">
                        <c:v>86.250119069083098</c:v>
                      </c:pt>
                      <c:pt idx="48">
                        <c:v>81.232564488627361</c:v>
                      </c:pt>
                      <c:pt idx="49">
                        <c:v>80.084285865472168</c:v>
                      </c:pt>
                      <c:pt idx="50">
                        <c:v>82.030908239193423</c:v>
                      </c:pt>
                      <c:pt idx="51">
                        <c:v>79.605452014622486</c:v>
                      </c:pt>
                      <c:pt idx="52">
                        <c:v>85.623280379276835</c:v>
                      </c:pt>
                      <c:pt idx="53">
                        <c:v>79.179956477230618</c:v>
                      </c:pt>
                      <c:pt idx="54">
                        <c:v>83.1</c:v>
                      </c:pt>
                      <c:pt idx="55">
                        <c:v>82.526489992135467</c:v>
                      </c:pt>
                      <c:pt idx="56">
                        <c:v>81.380815569093329</c:v>
                      </c:pt>
                      <c:pt idx="57">
                        <c:v>79.395235234101222</c:v>
                      </c:pt>
                      <c:pt idx="58">
                        <c:v>80.217749733069709</c:v>
                      </c:pt>
                      <c:pt idx="59">
                        <c:v>84.521075106779747</c:v>
                      </c:pt>
                      <c:pt idx="60">
                        <c:v>79.317231530656329</c:v>
                      </c:pt>
                      <c:pt idx="61">
                        <c:v>80.098107116345531</c:v>
                      </c:pt>
                      <c:pt idx="62">
                        <c:v>80.57076547258491</c:v>
                      </c:pt>
                      <c:pt idx="63">
                        <c:v>85.210606129520315</c:v>
                      </c:pt>
                      <c:pt idx="64">
                        <c:v>84.049588992505846</c:v>
                      </c:pt>
                      <c:pt idx="65">
                        <c:v>80.262170275789273</c:v>
                      </c:pt>
                      <c:pt idx="66">
                        <c:v>82.73291979283195</c:v>
                      </c:pt>
                      <c:pt idx="67">
                        <c:v>81.032741893853455</c:v>
                      </c:pt>
                      <c:pt idx="68">
                        <c:v>91.926861669223925</c:v>
                      </c:pt>
                      <c:pt idx="69">
                        <c:v>80.385688791791452</c:v>
                      </c:pt>
                      <c:pt idx="70">
                        <c:v>85.1</c:v>
                      </c:pt>
                      <c:pt idx="71">
                        <c:v>80.777502643673358</c:v>
                      </c:pt>
                      <c:pt idx="72">
                        <c:v>82.970506299421189</c:v>
                      </c:pt>
                      <c:pt idx="73">
                        <c:v>80.628851088340213</c:v>
                      </c:pt>
                      <c:pt idx="74">
                        <c:v>85.1660888215889</c:v>
                      </c:pt>
                      <c:pt idx="75">
                        <c:v>83.554347053773185</c:v>
                      </c:pt>
                      <c:pt idx="76">
                        <c:v>79.850652946579658</c:v>
                      </c:pt>
                      <c:pt idx="77">
                        <c:v>83.940122227115495</c:v>
                      </c:pt>
                      <c:pt idx="78">
                        <c:v>80.395200536705687</c:v>
                      </c:pt>
                      <c:pt idx="79">
                        <c:v>82.838832336951697</c:v>
                      </c:pt>
                      <c:pt idx="80">
                        <c:v>80.568018291745474</c:v>
                      </c:pt>
                      <c:pt idx="81">
                        <c:v>85.869266107143631</c:v>
                      </c:pt>
                      <c:pt idx="82">
                        <c:v>84.256161818627064</c:v>
                      </c:pt>
                      <c:pt idx="83">
                        <c:v>79.891103201400341</c:v>
                      </c:pt>
                      <c:pt idx="84">
                        <c:v>89.1</c:v>
                      </c:pt>
                      <c:pt idx="85">
                        <c:v>86.951297557840562</c:v>
                      </c:pt>
                      <c:pt idx="86">
                        <c:v>89.235051677798495</c:v>
                      </c:pt>
                      <c:pt idx="87">
                        <c:v>79.686031264939231</c:v>
                      </c:pt>
                      <c:pt idx="88">
                        <c:v>82.392497015671637</c:v>
                      </c:pt>
                      <c:pt idx="89">
                        <c:v>84.474862369083141</c:v>
                      </c:pt>
                      <c:pt idx="90">
                        <c:v>80.38186855527529</c:v>
                      </c:pt>
                      <c:pt idx="91">
                        <c:v>83.118503997046673</c:v>
                      </c:pt>
                      <c:pt idx="92">
                        <c:v>80.878981366930532</c:v>
                      </c:pt>
                      <c:pt idx="93">
                        <c:v>80.739529310572252</c:v>
                      </c:pt>
                      <c:pt idx="94">
                        <c:v>82.2625364744693</c:v>
                      </c:pt>
                      <c:pt idx="95">
                        <c:v>88.42318349783865</c:v>
                      </c:pt>
                      <c:pt idx="96">
                        <c:v>80.090303740136591</c:v>
                      </c:pt>
                      <c:pt idx="97">
                        <c:v>80.137862150557282</c:v>
                      </c:pt>
                      <c:pt idx="98">
                        <c:v>80.536754852461129</c:v>
                      </c:pt>
                      <c:pt idx="99">
                        <c:v>86.4</c:v>
                      </c:pt>
                      <c:pt idx="100">
                        <c:v>81.069342382030555</c:v>
                      </c:pt>
                      <c:pt idx="101">
                        <c:v>81.121492011207366</c:v>
                      </c:pt>
                      <c:pt idx="102">
                        <c:v>82.6</c:v>
                      </c:pt>
                      <c:pt idx="103">
                        <c:v>83.322263222137963</c:v>
                      </c:pt>
                      <c:pt idx="104">
                        <c:v>83.292301941856209</c:v>
                      </c:pt>
                      <c:pt idx="105">
                        <c:v>83.79446007740961</c:v>
                      </c:pt>
                      <c:pt idx="106">
                        <c:v>89.811714364577398</c:v>
                      </c:pt>
                      <c:pt idx="107">
                        <c:v>79.508529002063682</c:v>
                      </c:pt>
                      <c:pt idx="108">
                        <c:v>91.121965320654269</c:v>
                      </c:pt>
                      <c:pt idx="109">
                        <c:v>82.999448019835853</c:v>
                      </c:pt>
                      <c:pt idx="110">
                        <c:v>81.845205602211578</c:v>
                      </c:pt>
                      <c:pt idx="111">
                        <c:v>82.837897798395076</c:v>
                      </c:pt>
                      <c:pt idx="112">
                        <c:v>87.446141927491965</c:v>
                      </c:pt>
                      <c:pt idx="113">
                        <c:v>80.021403424218747</c:v>
                      </c:pt>
                      <c:pt idx="114">
                        <c:v>79.873125694933492</c:v>
                      </c:pt>
                      <c:pt idx="115">
                        <c:v>87.91067508652516</c:v>
                      </c:pt>
                      <c:pt idx="116">
                        <c:v>80.187712162581221</c:v>
                      </c:pt>
                      <c:pt idx="117">
                        <c:v>81.990477110822738</c:v>
                      </c:pt>
                      <c:pt idx="118">
                        <c:v>85.889001770651376</c:v>
                      </c:pt>
                      <c:pt idx="119">
                        <c:v>89.705344909293444</c:v>
                      </c:pt>
                      <c:pt idx="120">
                        <c:v>85.589118218008679</c:v>
                      </c:pt>
                      <c:pt idx="121">
                        <c:v>79.791561973458258</c:v>
                      </c:pt>
                      <c:pt idx="122">
                        <c:v>81</c:v>
                      </c:pt>
                      <c:pt idx="123">
                        <c:v>80.667805460795321</c:v>
                      </c:pt>
                      <c:pt idx="124">
                        <c:v>83.219609648682052</c:v>
                      </c:pt>
                      <c:pt idx="125">
                        <c:v>85.093630774760953</c:v>
                      </c:pt>
                      <c:pt idx="126">
                        <c:v>82.3</c:v>
                      </c:pt>
                      <c:pt idx="127">
                        <c:v>83.111834104447553</c:v>
                      </c:pt>
                      <c:pt idx="128">
                        <c:v>80.334295344383207</c:v>
                      </c:pt>
                      <c:pt idx="129">
                        <c:v>79.849057624188234</c:v>
                      </c:pt>
                      <c:pt idx="130">
                        <c:v>79.929721700591514</c:v>
                      </c:pt>
                      <c:pt idx="131">
                        <c:v>81.610498721926277</c:v>
                      </c:pt>
                      <c:pt idx="132">
                        <c:v>79.645701193072284</c:v>
                      </c:pt>
                      <c:pt idx="133">
                        <c:v>80.773021195923079</c:v>
                      </c:pt>
                      <c:pt idx="134">
                        <c:v>80.321841138007869</c:v>
                      </c:pt>
                      <c:pt idx="135">
                        <c:v>82.433063824025581</c:v>
                      </c:pt>
                      <c:pt idx="136">
                        <c:v>82.607461445732866</c:v>
                      </c:pt>
                      <c:pt idx="137">
                        <c:v>82.07620672880924</c:v>
                      </c:pt>
                      <c:pt idx="138">
                        <c:v>78.900000000000006</c:v>
                      </c:pt>
                      <c:pt idx="139">
                        <c:v>79.426953832371751</c:v>
                      </c:pt>
                      <c:pt idx="140">
                        <c:v>87.610459805421442</c:v>
                      </c:pt>
                      <c:pt idx="141">
                        <c:v>80.381196748109446</c:v>
                      </c:pt>
                      <c:pt idx="142">
                        <c:v>85.225121980671815</c:v>
                      </c:pt>
                      <c:pt idx="143">
                        <c:v>79.338941106479581</c:v>
                      </c:pt>
                      <c:pt idx="144">
                        <c:v>79.586810419818619</c:v>
                      </c:pt>
                      <c:pt idx="145">
                        <c:v>81.958818990623456</c:v>
                      </c:pt>
                      <c:pt idx="146">
                        <c:v>83.685040427351581</c:v>
                      </c:pt>
                      <c:pt idx="147">
                        <c:v>83.938021477371606</c:v>
                      </c:pt>
                      <c:pt idx="148">
                        <c:v>79.534540361211441</c:v>
                      </c:pt>
                      <c:pt idx="149">
                        <c:v>79.549549949640749</c:v>
                      </c:pt>
                      <c:pt idx="150">
                        <c:v>80.846495146994215</c:v>
                      </c:pt>
                      <c:pt idx="151">
                        <c:v>80.572876237379177</c:v>
                      </c:pt>
                      <c:pt idx="152">
                        <c:v>82.9</c:v>
                      </c:pt>
                      <c:pt idx="153">
                        <c:v>84.288585135263489</c:v>
                      </c:pt>
                      <c:pt idx="154">
                        <c:v>85.583414937772432</c:v>
                      </c:pt>
                      <c:pt idx="155">
                        <c:v>79.74036623070505</c:v>
                      </c:pt>
                      <c:pt idx="156">
                        <c:v>84.745884233362517</c:v>
                      </c:pt>
                      <c:pt idx="157">
                        <c:v>80.945394590190546</c:v>
                      </c:pt>
                      <c:pt idx="158">
                        <c:v>79.409841161193881</c:v>
                      </c:pt>
                      <c:pt idx="159">
                        <c:v>82.156886560656915</c:v>
                      </c:pt>
                      <c:pt idx="160">
                        <c:v>83.22487413571622</c:v>
                      </c:pt>
                      <c:pt idx="161">
                        <c:v>81.115140744420785</c:v>
                      </c:pt>
                      <c:pt idx="162">
                        <c:v>81.335780368739535</c:v>
                      </c:pt>
                      <c:pt idx="163">
                        <c:v>81.793830981007872</c:v>
                      </c:pt>
                      <c:pt idx="164">
                        <c:v>86.597139435789174</c:v>
                      </c:pt>
                      <c:pt idx="165">
                        <c:v>80.487888141988734</c:v>
                      </c:pt>
                      <c:pt idx="166">
                        <c:v>79.065690328400194</c:v>
                      </c:pt>
                      <c:pt idx="167">
                        <c:v>81.210721449542817</c:v>
                      </c:pt>
                      <c:pt idx="168">
                        <c:v>100.0520853376766</c:v>
                      </c:pt>
                      <c:pt idx="169">
                        <c:v>79.042085930012874</c:v>
                      </c:pt>
                      <c:pt idx="170">
                        <c:v>79.406759808103075</c:v>
                      </c:pt>
                      <c:pt idx="171">
                        <c:v>79.725274737471608</c:v>
                      </c:pt>
                      <c:pt idx="172">
                        <c:v>80.631175377033259</c:v>
                      </c:pt>
                      <c:pt idx="173">
                        <c:v>82.349408489506942</c:v>
                      </c:pt>
                      <c:pt idx="174">
                        <c:v>90.252075851614705</c:v>
                      </c:pt>
                      <c:pt idx="175">
                        <c:v>80.843809939844846</c:v>
                      </c:pt>
                      <c:pt idx="176">
                        <c:v>81.903993569849845</c:v>
                      </c:pt>
                      <c:pt idx="177">
                        <c:v>87.082981332481324</c:v>
                      </c:pt>
                      <c:pt idx="178">
                        <c:v>85.791459685543757</c:v>
                      </c:pt>
                      <c:pt idx="179">
                        <c:v>84.775722224664747</c:v>
                      </c:pt>
                      <c:pt idx="180">
                        <c:v>84.817463093549435</c:v>
                      </c:pt>
                      <c:pt idx="181">
                        <c:v>82.9444465040674</c:v>
                      </c:pt>
                      <c:pt idx="182">
                        <c:v>79.172432714945487</c:v>
                      </c:pt>
                      <c:pt idx="183">
                        <c:v>79.712406840852879</c:v>
                      </c:pt>
                      <c:pt idx="184">
                        <c:v>90.029871896955029</c:v>
                      </c:pt>
                      <c:pt idx="185">
                        <c:v>80.457677315105016</c:v>
                      </c:pt>
                      <c:pt idx="186">
                        <c:v>79.893705335354937</c:v>
                      </c:pt>
                      <c:pt idx="187">
                        <c:v>80.278951405669929</c:v>
                      </c:pt>
                      <c:pt idx="188">
                        <c:v>82.051917203780988</c:v>
                      </c:pt>
                      <c:pt idx="189">
                        <c:v>80.939751579322035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2778993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7899872"/>
        <c:crosses val="autoZero"/>
        <c:auto val="1"/>
        <c:lblOffset val="100"/>
        <c:baseTimeUnit val="days"/>
      </c:dateAx>
      <c:valAx>
        <c:axId val="27789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7899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107</xdr:row>
      <xdr:rowOff>45720</xdr:rowOff>
    </xdr:from>
    <xdr:to>
      <xdr:col>20</xdr:col>
      <xdr:colOff>190500</xdr:colOff>
      <xdr:row>127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40</xdr:row>
      <xdr:rowOff>64770</xdr:rowOff>
    </xdr:from>
    <xdr:to>
      <xdr:col>20</xdr:col>
      <xdr:colOff>276225</xdr:colOff>
      <xdr:row>60</xdr:row>
      <xdr:rowOff>148590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139</xdr:row>
      <xdr:rowOff>45720</xdr:rowOff>
    </xdr:from>
    <xdr:to>
      <xdr:col>20</xdr:col>
      <xdr:colOff>190500</xdr:colOff>
      <xdr:row>159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148</xdr:row>
      <xdr:rowOff>0</xdr:rowOff>
    </xdr:from>
    <xdr:to>
      <xdr:col>9</xdr:col>
      <xdr:colOff>544830</xdr:colOff>
      <xdr:row>150</xdr:row>
      <xdr:rowOff>85725</xdr:rowOff>
    </xdr:to>
    <xdr:pic>
      <xdr:nvPicPr>
        <xdr:cNvPr id="2" name="Imagen 1" descr="http://leanroots.com/imagenes/herramientas/cpk/formula_1.g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38214300"/>
          <a:ext cx="206883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57150</xdr:colOff>
      <xdr:row>137</xdr:row>
      <xdr:rowOff>47625</xdr:rowOff>
    </xdr:from>
    <xdr:to>
      <xdr:col>8</xdr:col>
      <xdr:colOff>47625</xdr:colOff>
      <xdr:row>141</xdr:row>
      <xdr:rowOff>114300</xdr:rowOff>
    </xdr:to>
    <xdr:pic>
      <xdr:nvPicPr>
        <xdr:cNvPr id="3" name="Imagen 2" descr="http://leanroots.com/imagenes/herramientas/cpk/cpk_2.gif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4981575" y="36480750"/>
          <a:ext cx="1514475" cy="7143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0</xdr:colOff>
      <xdr:row>322</xdr:row>
      <xdr:rowOff>0</xdr:rowOff>
    </xdr:from>
    <xdr:ext cx="2068830" cy="409575"/>
    <xdr:pic>
      <xdr:nvPicPr>
        <xdr:cNvPr id="4" name="Imagen 3" descr="http://leanroots.com/imagenes/herramientas/cpk/formula_1.g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74466450"/>
          <a:ext cx="2068830" cy="4095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311</xdr:row>
      <xdr:rowOff>47625</xdr:rowOff>
    </xdr:from>
    <xdr:ext cx="1514475" cy="714375"/>
    <xdr:pic>
      <xdr:nvPicPr>
        <xdr:cNvPr id="5" name="Imagen 4" descr="http://leanroots.com/imagenes/herramientas/cpk/cpk_2.gif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4981575" y="72732900"/>
          <a:ext cx="1514475" cy="7143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466725</xdr:colOff>
      <xdr:row>306</xdr:row>
      <xdr:rowOff>119062</xdr:rowOff>
    </xdr:from>
    <xdr:to>
      <xdr:col>20</xdr:col>
      <xdr:colOff>733425</xdr:colOff>
      <xdr:row>323</xdr:row>
      <xdr:rowOff>109537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533399</xdr:colOff>
      <xdr:row>130</xdr:row>
      <xdr:rowOff>61912</xdr:rowOff>
    </xdr:from>
    <xdr:to>
      <xdr:col>19</xdr:col>
      <xdr:colOff>695324</xdr:colOff>
      <xdr:row>147</xdr:row>
      <xdr:rowOff>52387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260590</xdr:colOff>
      <xdr:row>121</xdr:row>
      <xdr:rowOff>143775</xdr:rowOff>
    </xdr:from>
    <xdr:to>
      <xdr:col>20</xdr:col>
      <xdr:colOff>466725</xdr:colOff>
      <xdr:row>142</xdr:row>
      <xdr:rowOff>69443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42022</xdr:colOff>
      <xdr:row>126</xdr:row>
      <xdr:rowOff>17705</xdr:rowOff>
    </xdr:from>
    <xdr:to>
      <xdr:col>20</xdr:col>
      <xdr:colOff>232522</xdr:colOff>
      <xdr:row>146</xdr:row>
      <xdr:rowOff>101525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93</xdr:row>
      <xdr:rowOff>45720</xdr:rowOff>
    </xdr:from>
    <xdr:to>
      <xdr:col>20</xdr:col>
      <xdr:colOff>190500</xdr:colOff>
      <xdr:row>113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207</xdr:row>
      <xdr:rowOff>0</xdr:rowOff>
    </xdr:from>
    <xdr:to>
      <xdr:col>9</xdr:col>
      <xdr:colOff>544830</xdr:colOff>
      <xdr:row>209</xdr:row>
      <xdr:rowOff>85725</xdr:rowOff>
    </xdr:to>
    <xdr:pic>
      <xdr:nvPicPr>
        <xdr:cNvPr id="2" name="Imagen 1" descr="http://leanroots.com/imagenes/herramientas/cpk/formula_1.g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3688675"/>
          <a:ext cx="206883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57150</xdr:colOff>
      <xdr:row>196</xdr:row>
      <xdr:rowOff>47625</xdr:rowOff>
    </xdr:from>
    <xdr:to>
      <xdr:col>8</xdr:col>
      <xdr:colOff>47625</xdr:colOff>
      <xdr:row>200</xdr:row>
      <xdr:rowOff>114300</xdr:rowOff>
    </xdr:to>
    <xdr:pic>
      <xdr:nvPicPr>
        <xdr:cNvPr id="3" name="Imagen 2" descr="http://leanroots.com/imagenes/herramientas/cpk/cpk_2.gif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4981575" y="21955125"/>
          <a:ext cx="1514475" cy="7143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0</xdr:colOff>
      <xdr:row>388</xdr:row>
      <xdr:rowOff>0</xdr:rowOff>
    </xdr:from>
    <xdr:ext cx="2068830" cy="409575"/>
    <xdr:pic>
      <xdr:nvPicPr>
        <xdr:cNvPr id="4" name="Imagen 3" descr="http://leanroots.com/imagenes/herramientas/cpk/formula_1.g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52654200"/>
          <a:ext cx="2068830" cy="4095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377</xdr:row>
      <xdr:rowOff>47625</xdr:rowOff>
    </xdr:from>
    <xdr:ext cx="1514475" cy="714375"/>
    <xdr:pic>
      <xdr:nvPicPr>
        <xdr:cNvPr id="5" name="Imagen 4" descr="http://leanroots.com/imagenes/herramientas/cpk/cpk_2.gif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4981575" y="50920650"/>
          <a:ext cx="1514475" cy="7143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466725</xdr:colOff>
      <xdr:row>372</xdr:row>
      <xdr:rowOff>119062</xdr:rowOff>
    </xdr:from>
    <xdr:to>
      <xdr:col>20</xdr:col>
      <xdr:colOff>733425</xdr:colOff>
      <xdr:row>389</xdr:row>
      <xdr:rowOff>109537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533399</xdr:colOff>
      <xdr:row>189</xdr:row>
      <xdr:rowOff>61912</xdr:rowOff>
    </xdr:from>
    <xdr:to>
      <xdr:col>19</xdr:col>
      <xdr:colOff>695324</xdr:colOff>
      <xdr:row>206</xdr:row>
      <xdr:rowOff>52387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135</xdr:row>
      <xdr:rowOff>45720</xdr:rowOff>
    </xdr:from>
    <xdr:to>
      <xdr:col>20</xdr:col>
      <xdr:colOff>190500</xdr:colOff>
      <xdr:row>155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125</xdr:row>
      <xdr:rowOff>45720</xdr:rowOff>
    </xdr:from>
    <xdr:to>
      <xdr:col>20</xdr:col>
      <xdr:colOff>190500</xdr:colOff>
      <xdr:row>145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222</xdr:row>
      <xdr:rowOff>0</xdr:rowOff>
    </xdr:from>
    <xdr:to>
      <xdr:col>9</xdr:col>
      <xdr:colOff>544830</xdr:colOff>
      <xdr:row>224</xdr:row>
      <xdr:rowOff>85725</xdr:rowOff>
    </xdr:to>
    <xdr:pic>
      <xdr:nvPicPr>
        <xdr:cNvPr id="3" name="Imagen 2" descr="http://leanroots.com/imagenes/herramientas/cpk/formula_1.g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2775525"/>
          <a:ext cx="206883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57150</xdr:colOff>
      <xdr:row>211</xdr:row>
      <xdr:rowOff>47625</xdr:rowOff>
    </xdr:from>
    <xdr:to>
      <xdr:col>8</xdr:col>
      <xdr:colOff>47625</xdr:colOff>
      <xdr:row>215</xdr:row>
      <xdr:rowOff>114300</xdr:rowOff>
    </xdr:to>
    <xdr:pic>
      <xdr:nvPicPr>
        <xdr:cNvPr id="4" name="Imagen 3" descr="http://leanroots.com/imagenes/herramientas/cpk/cpk_2.gif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5153025" y="31041975"/>
          <a:ext cx="1514475" cy="7143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0</xdr:colOff>
      <xdr:row>411</xdr:row>
      <xdr:rowOff>0</xdr:rowOff>
    </xdr:from>
    <xdr:ext cx="2068830" cy="409575"/>
    <xdr:pic>
      <xdr:nvPicPr>
        <xdr:cNvPr id="12" name="Imagen 11" descr="http://leanroots.com/imagenes/herramientas/cpk/formula_1.g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35623500"/>
          <a:ext cx="2068830" cy="4095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400</xdr:row>
      <xdr:rowOff>47625</xdr:rowOff>
    </xdr:from>
    <xdr:ext cx="1514475" cy="714375"/>
    <xdr:pic>
      <xdr:nvPicPr>
        <xdr:cNvPr id="13" name="Imagen 12" descr="http://leanroots.com/imagenes/herramientas/cpk/cpk_2.gif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4981575" y="33889950"/>
          <a:ext cx="1514475" cy="7143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466725</xdr:colOff>
      <xdr:row>395</xdr:row>
      <xdr:rowOff>119062</xdr:rowOff>
    </xdr:from>
    <xdr:to>
      <xdr:col>20</xdr:col>
      <xdr:colOff>733425</xdr:colOff>
      <xdr:row>412</xdr:row>
      <xdr:rowOff>109537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533399</xdr:colOff>
      <xdr:row>204</xdr:row>
      <xdr:rowOff>61912</xdr:rowOff>
    </xdr:from>
    <xdr:to>
      <xdr:col>19</xdr:col>
      <xdr:colOff>695324</xdr:colOff>
      <xdr:row>221</xdr:row>
      <xdr:rowOff>52387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134</xdr:row>
      <xdr:rowOff>45720</xdr:rowOff>
    </xdr:from>
    <xdr:to>
      <xdr:col>20</xdr:col>
      <xdr:colOff>190500</xdr:colOff>
      <xdr:row>154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137</xdr:row>
      <xdr:rowOff>45720</xdr:rowOff>
    </xdr:from>
    <xdr:to>
      <xdr:col>20</xdr:col>
      <xdr:colOff>190500</xdr:colOff>
      <xdr:row>157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142</xdr:row>
      <xdr:rowOff>45720</xdr:rowOff>
    </xdr:from>
    <xdr:to>
      <xdr:col>20</xdr:col>
      <xdr:colOff>190500</xdr:colOff>
      <xdr:row>162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238</xdr:row>
      <xdr:rowOff>0</xdr:rowOff>
    </xdr:from>
    <xdr:to>
      <xdr:col>9</xdr:col>
      <xdr:colOff>544830</xdr:colOff>
      <xdr:row>240</xdr:row>
      <xdr:rowOff>85725</xdr:rowOff>
    </xdr:to>
    <xdr:pic>
      <xdr:nvPicPr>
        <xdr:cNvPr id="2" name="Imagen 1" descr="http://leanroots.com/imagenes/herramientas/cpk/formula_1.g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35623500"/>
          <a:ext cx="206883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57150</xdr:colOff>
      <xdr:row>227</xdr:row>
      <xdr:rowOff>47625</xdr:rowOff>
    </xdr:from>
    <xdr:to>
      <xdr:col>8</xdr:col>
      <xdr:colOff>47625</xdr:colOff>
      <xdr:row>231</xdr:row>
      <xdr:rowOff>114300</xdr:rowOff>
    </xdr:to>
    <xdr:pic>
      <xdr:nvPicPr>
        <xdr:cNvPr id="3" name="Imagen 2" descr="http://leanroots.com/imagenes/herramientas/cpk/cpk_2.gif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4981575" y="33889950"/>
          <a:ext cx="1514475" cy="7143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0</xdr:colOff>
      <xdr:row>457</xdr:row>
      <xdr:rowOff>0</xdr:rowOff>
    </xdr:from>
    <xdr:ext cx="2068830" cy="409575"/>
    <xdr:pic>
      <xdr:nvPicPr>
        <xdr:cNvPr id="4" name="Imagen 3" descr="http://leanroots.com/imagenes/herramientas/cpk/formula_1.g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67017900"/>
          <a:ext cx="2068830" cy="4095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57150</xdr:colOff>
      <xdr:row>446</xdr:row>
      <xdr:rowOff>47625</xdr:rowOff>
    </xdr:from>
    <xdr:ext cx="1514475" cy="714375"/>
    <xdr:pic>
      <xdr:nvPicPr>
        <xdr:cNvPr id="5" name="Imagen 4" descr="http://leanroots.com/imagenes/herramientas/cpk/cpk_2.gif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4981575" y="65284350"/>
          <a:ext cx="1514475" cy="7143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466725</xdr:colOff>
      <xdr:row>441</xdr:row>
      <xdr:rowOff>119062</xdr:rowOff>
    </xdr:from>
    <xdr:to>
      <xdr:col>20</xdr:col>
      <xdr:colOff>733425</xdr:colOff>
      <xdr:row>458</xdr:row>
      <xdr:rowOff>109537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533399</xdr:colOff>
      <xdr:row>220</xdr:row>
      <xdr:rowOff>61912</xdr:rowOff>
    </xdr:from>
    <xdr:to>
      <xdr:col>19</xdr:col>
      <xdr:colOff>695324</xdr:colOff>
      <xdr:row>237</xdr:row>
      <xdr:rowOff>52387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99</xdr:row>
      <xdr:rowOff>45720</xdr:rowOff>
    </xdr:from>
    <xdr:to>
      <xdr:col>20</xdr:col>
      <xdr:colOff>190500</xdr:colOff>
      <xdr:row>119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5"/>
  <sheetViews>
    <sheetView workbookViewId="0">
      <pane ySplit="1" topLeftCell="A20" activePane="bottomLeft" state="frozen"/>
      <selection pane="bottomLeft" activeCell="N43" sqref="N43"/>
    </sheetView>
  </sheetViews>
  <sheetFormatPr baseColWidth="10" defaultRowHeight="12.75" x14ac:dyDescent="0.2"/>
  <cols>
    <col min="1" max="1" width="15.85546875" bestFit="1" customWidth="1"/>
    <col min="2" max="2" width="16.42578125" bestFit="1" customWidth="1"/>
    <col min="3" max="3" width="12.140625" bestFit="1" customWidth="1"/>
    <col min="4" max="4" width="11.7109375" bestFit="1" customWidth="1"/>
    <col min="5" max="17" width="7.7109375" customWidth="1"/>
  </cols>
  <sheetData>
    <row r="1" spans="1:22" ht="39" thickBot="1" x14ac:dyDescent="0.25">
      <c r="A1" s="22" t="s">
        <v>8</v>
      </c>
      <c r="B1" s="22" t="s">
        <v>0</v>
      </c>
      <c r="C1" s="23" t="s">
        <v>1</v>
      </c>
      <c r="D1" s="2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2" t="s">
        <v>4</v>
      </c>
      <c r="P1" s="23" t="s">
        <v>5</v>
      </c>
      <c r="Q1" s="22" t="s">
        <v>6</v>
      </c>
      <c r="R1" s="6" t="s">
        <v>13</v>
      </c>
      <c r="S1" s="6" t="s">
        <v>14</v>
      </c>
      <c r="U1" s="6" t="s">
        <v>11</v>
      </c>
    </row>
    <row r="2" spans="1:22" ht="12" customHeight="1" x14ac:dyDescent="0.2">
      <c r="A2" s="33" t="s">
        <v>7</v>
      </c>
      <c r="B2" s="18">
        <v>41000480</v>
      </c>
      <c r="C2" s="26">
        <v>135679</v>
      </c>
      <c r="D2" s="27">
        <v>42376</v>
      </c>
      <c r="E2" s="19">
        <v>24.988876325010395</v>
      </c>
      <c r="F2" s="19">
        <v>23.717523665803746</v>
      </c>
      <c r="G2" s="19">
        <v>24.505010719729963</v>
      </c>
      <c r="H2" s="19">
        <v>23.852739312419338</v>
      </c>
      <c r="I2" s="19">
        <v>21.856139082120809</v>
      </c>
      <c r="J2" s="19">
        <v>23.964369012137542</v>
      </c>
      <c r="K2" s="19">
        <v>24.744821409368676</v>
      </c>
      <c r="L2" s="19">
        <v>24.522679548617187</v>
      </c>
      <c r="M2" s="19">
        <v>24.724223796326076</v>
      </c>
      <c r="N2" s="19">
        <v>23.624063338568234</v>
      </c>
      <c r="O2" s="28">
        <f t="shared" ref="O2:O65" si="0">AVERAGE(E2:N2)</f>
        <v>24.050044621010198</v>
      </c>
      <c r="P2" s="29">
        <f t="shared" ref="P2:P65" si="1">MAX(E2:N2)</f>
        <v>24.988876325010395</v>
      </c>
      <c r="Q2" s="29">
        <f t="shared" ref="Q2:Q65" si="2">MIN(E2:N2)</f>
        <v>21.856139082120809</v>
      </c>
      <c r="R2" s="20">
        <v>20</v>
      </c>
      <c r="S2" s="21">
        <v>60</v>
      </c>
    </row>
    <row r="3" spans="1:22" ht="12" customHeight="1" x14ac:dyDescent="0.2">
      <c r="A3" s="34" t="s">
        <v>7</v>
      </c>
      <c r="B3" s="12">
        <v>504208950</v>
      </c>
      <c r="C3" s="11">
        <v>134796</v>
      </c>
      <c r="D3" s="30">
        <v>42376</v>
      </c>
      <c r="E3" s="8">
        <v>20.148726504419155</v>
      </c>
      <c r="F3" s="8">
        <v>20.198476283594026</v>
      </c>
      <c r="G3" s="8">
        <v>20.775630319649018</v>
      </c>
      <c r="H3" s="8">
        <v>22.86858313683652</v>
      </c>
      <c r="I3" s="8">
        <v>22.254113382772939</v>
      </c>
      <c r="J3" s="8">
        <v>20.453390161518648</v>
      </c>
      <c r="K3" s="8">
        <v>21.77574529353668</v>
      </c>
      <c r="L3" s="8">
        <v>22.226764789427065</v>
      </c>
      <c r="M3" s="8">
        <v>24.287331126205842</v>
      </c>
      <c r="N3" s="8">
        <v>23.257823807131448</v>
      </c>
      <c r="O3" s="31">
        <f t="shared" si="0"/>
        <v>21.824658480509136</v>
      </c>
      <c r="P3" s="32">
        <f t="shared" si="1"/>
        <v>24.287331126205842</v>
      </c>
      <c r="Q3" s="32">
        <f t="shared" si="2"/>
        <v>20.148726504419155</v>
      </c>
      <c r="R3" s="17">
        <v>20</v>
      </c>
      <c r="S3" s="14">
        <v>60</v>
      </c>
      <c r="U3" t="s">
        <v>9</v>
      </c>
      <c r="V3">
        <v>20</v>
      </c>
    </row>
    <row r="4" spans="1:22" ht="12" customHeight="1" x14ac:dyDescent="0.2">
      <c r="A4" s="34" t="s">
        <v>7</v>
      </c>
      <c r="B4" s="12" t="s">
        <v>18</v>
      </c>
      <c r="C4" s="11">
        <v>135821</v>
      </c>
      <c r="D4" s="30">
        <v>42376</v>
      </c>
      <c r="E4" s="8">
        <v>21.844005223614481</v>
      </c>
      <c r="F4" s="8">
        <v>21.55074977820346</v>
      </c>
      <c r="G4" s="8">
        <v>24.169980198862206</v>
      </c>
      <c r="H4" s="8">
        <v>24.367012098574943</v>
      </c>
      <c r="I4" s="8">
        <v>21.882312456487107</v>
      </c>
      <c r="J4" s="8">
        <v>22.939985583962038</v>
      </c>
      <c r="K4" s="8">
        <v>22.79195066513514</v>
      </c>
      <c r="L4" s="8">
        <v>22.703457299600874</v>
      </c>
      <c r="M4" s="8">
        <v>22.214528776623865</v>
      </c>
      <c r="N4" s="8">
        <v>21.392140259053399</v>
      </c>
      <c r="O4" s="31">
        <f t="shared" si="0"/>
        <v>22.585612234011752</v>
      </c>
      <c r="P4" s="32">
        <f t="shared" si="1"/>
        <v>24.367012098574943</v>
      </c>
      <c r="Q4" s="32">
        <f t="shared" si="2"/>
        <v>21.392140259053399</v>
      </c>
      <c r="R4" s="17">
        <v>20</v>
      </c>
      <c r="S4" s="14">
        <v>60</v>
      </c>
      <c r="U4" t="s">
        <v>10</v>
      </c>
      <c r="V4">
        <v>60</v>
      </c>
    </row>
    <row r="5" spans="1:22" ht="12" customHeight="1" x14ac:dyDescent="0.2">
      <c r="A5" s="34" t="s">
        <v>12</v>
      </c>
      <c r="B5" s="12">
        <v>93810138</v>
      </c>
      <c r="C5" s="11">
        <v>135369</v>
      </c>
      <c r="D5" s="30">
        <v>42376</v>
      </c>
      <c r="E5" s="8">
        <v>101.80717578238226</v>
      </c>
      <c r="F5" s="8">
        <v>105.91362660559095</v>
      </c>
      <c r="G5" s="8">
        <v>112.12175972301651</v>
      </c>
      <c r="H5" s="8">
        <v>100.57641534942863</v>
      </c>
      <c r="I5" s="8">
        <v>106.21970513232154</v>
      </c>
      <c r="J5" s="8">
        <v>103.12420046074284</v>
      </c>
      <c r="K5" s="8">
        <v>81.126540953743159</v>
      </c>
      <c r="L5" s="8">
        <v>100.2158886096088</v>
      </c>
      <c r="M5" s="8">
        <v>99.325342064713226</v>
      </c>
      <c r="N5" s="8">
        <v>96.813710550895181</v>
      </c>
      <c r="O5" s="31">
        <f t="shared" si="0"/>
        <v>100.72443652324431</v>
      </c>
      <c r="P5" s="32">
        <f t="shared" si="1"/>
        <v>112.12175972301651</v>
      </c>
      <c r="Q5" s="32">
        <f t="shared" si="2"/>
        <v>81.126540953743159</v>
      </c>
      <c r="R5" s="17">
        <v>20</v>
      </c>
      <c r="S5" s="14">
        <v>60</v>
      </c>
    </row>
    <row r="6" spans="1:22" ht="12" customHeight="1" x14ac:dyDescent="0.2">
      <c r="A6" s="34" t="s">
        <v>12</v>
      </c>
      <c r="B6" s="12">
        <v>41034212</v>
      </c>
      <c r="C6" s="11">
        <v>134380</v>
      </c>
      <c r="D6" s="30">
        <v>42376</v>
      </c>
      <c r="E6" s="8">
        <v>98.116132221427321</v>
      </c>
      <c r="F6" s="8">
        <v>108.97349292905258</v>
      </c>
      <c r="G6" s="8">
        <v>113.32783698179176</v>
      </c>
      <c r="H6" s="8">
        <v>114.35795270796538</v>
      </c>
      <c r="I6" s="8">
        <v>89.604332094753403</v>
      </c>
      <c r="J6" s="8">
        <v>105.74944563213742</v>
      </c>
      <c r="K6" s="8">
        <v>104.07827731061029</v>
      </c>
      <c r="L6" s="8">
        <v>102.67659818886119</v>
      </c>
      <c r="M6" s="8">
        <v>100.24805077592542</v>
      </c>
      <c r="N6" s="8">
        <v>99.319617783106025</v>
      </c>
      <c r="O6" s="31">
        <f t="shared" ref="O6:O8" si="3">AVERAGE(E6:N6)</f>
        <v>103.6451736625631</v>
      </c>
      <c r="P6" s="32">
        <f t="shared" ref="P6:P8" si="4">MAX(E6:N6)</f>
        <v>114.35795270796538</v>
      </c>
      <c r="Q6" s="32">
        <f t="shared" ref="Q6:Q8" si="5">MIN(E6:N6)</f>
        <v>89.604332094753403</v>
      </c>
      <c r="R6" s="17">
        <v>20</v>
      </c>
      <c r="S6" s="14">
        <v>60</v>
      </c>
    </row>
    <row r="7" spans="1:22" ht="12" customHeight="1" x14ac:dyDescent="0.2">
      <c r="A7" s="34" t="s">
        <v>12</v>
      </c>
      <c r="B7" s="12">
        <v>41204765</v>
      </c>
      <c r="C7" s="11">
        <v>135707</v>
      </c>
      <c r="D7" s="30">
        <v>42376</v>
      </c>
      <c r="E7" s="8">
        <v>89.708056356211102</v>
      </c>
      <c r="F7" s="8">
        <v>105.71682805465321</v>
      </c>
      <c r="G7" s="8">
        <v>88.512863199587528</v>
      </c>
      <c r="H7" s="8">
        <v>111.35370967254629</v>
      </c>
      <c r="I7" s="8">
        <v>82.403377465516002</v>
      </c>
      <c r="J7" s="8">
        <v>97.113079545778177</v>
      </c>
      <c r="K7" s="8">
        <v>115.91631285758662</v>
      </c>
      <c r="L7" s="8">
        <v>89.641580729295342</v>
      </c>
      <c r="M7" s="8">
        <v>98.811283670931047</v>
      </c>
      <c r="N7" s="8">
        <v>100.78317234494759</v>
      </c>
      <c r="O7" s="31">
        <f t="shared" si="3"/>
        <v>97.996026389705293</v>
      </c>
      <c r="P7" s="32">
        <f t="shared" si="4"/>
        <v>115.91631285758662</v>
      </c>
      <c r="Q7" s="32">
        <f t="shared" si="5"/>
        <v>82.403377465516002</v>
      </c>
      <c r="R7" s="17">
        <v>20</v>
      </c>
      <c r="S7" s="14">
        <v>60</v>
      </c>
    </row>
    <row r="8" spans="1:22" ht="12" customHeight="1" x14ac:dyDescent="0.2">
      <c r="A8" s="34" t="s">
        <v>16</v>
      </c>
      <c r="B8" s="11" t="s">
        <v>15</v>
      </c>
      <c r="C8" s="11">
        <v>135857</v>
      </c>
      <c r="D8" s="30">
        <v>42376</v>
      </c>
      <c r="E8" s="8">
        <v>21.828660572337004</v>
      </c>
      <c r="F8" s="8">
        <v>21.975468856978114</v>
      </c>
      <c r="G8" s="8">
        <v>20.353693009275993</v>
      </c>
      <c r="H8" s="8">
        <v>22.100451436094957</v>
      </c>
      <c r="I8" s="8">
        <v>22.412647962180934</v>
      </c>
      <c r="J8" s="8">
        <v>22.876976866750578</v>
      </c>
      <c r="K8" s="8">
        <v>23.240971666985384</v>
      </c>
      <c r="L8" s="8">
        <v>22.164435686473269</v>
      </c>
      <c r="M8" s="8">
        <v>22.153688953374207</v>
      </c>
      <c r="N8" s="8">
        <v>23.922432822935974</v>
      </c>
      <c r="O8" s="31">
        <f t="shared" si="3"/>
        <v>22.30294278333864</v>
      </c>
      <c r="P8" s="32">
        <f t="shared" si="4"/>
        <v>23.922432822935974</v>
      </c>
      <c r="Q8" s="32">
        <f t="shared" si="5"/>
        <v>20.353693009275993</v>
      </c>
      <c r="R8" s="17">
        <v>20</v>
      </c>
      <c r="S8" s="14">
        <v>60</v>
      </c>
    </row>
    <row r="9" spans="1:22" ht="12" customHeight="1" x14ac:dyDescent="0.2">
      <c r="A9" s="34" t="s">
        <v>7</v>
      </c>
      <c r="B9" s="12">
        <v>9672968880</v>
      </c>
      <c r="C9" s="11">
        <v>135227</v>
      </c>
      <c r="D9" s="30">
        <v>42380</v>
      </c>
      <c r="E9" s="8">
        <v>23.576195428197238</v>
      </c>
      <c r="F9" s="8">
        <v>23.607653637131328</v>
      </c>
      <c r="G9" s="8">
        <v>21.363168581543889</v>
      </c>
      <c r="H9" s="8">
        <v>24.9850577060548</v>
      </c>
      <c r="I9" s="8">
        <v>22.756139968539792</v>
      </c>
      <c r="J9" s="8">
        <v>20.972994488093306</v>
      </c>
      <c r="K9" s="8">
        <v>24.258219092640211</v>
      </c>
      <c r="L9" s="8">
        <v>21.049839504163629</v>
      </c>
      <c r="M9" s="8">
        <v>24.033322147026478</v>
      </c>
      <c r="N9" s="8">
        <v>23.653117410936012</v>
      </c>
      <c r="O9" s="31">
        <f t="shared" si="0"/>
        <v>23.025570796432667</v>
      </c>
      <c r="P9" s="32">
        <f t="shared" si="1"/>
        <v>24.9850577060548</v>
      </c>
      <c r="Q9" s="32">
        <f t="shared" si="2"/>
        <v>20.972994488093306</v>
      </c>
      <c r="R9" s="17">
        <v>20</v>
      </c>
      <c r="S9" s="14">
        <v>60</v>
      </c>
    </row>
    <row r="10" spans="1:22" ht="12" customHeight="1" x14ac:dyDescent="0.2">
      <c r="A10" s="34" t="s">
        <v>7</v>
      </c>
      <c r="B10" s="12">
        <v>500376047</v>
      </c>
      <c r="C10" s="11">
        <v>135929</v>
      </c>
      <c r="D10" s="30">
        <v>42380</v>
      </c>
      <c r="E10" s="8">
        <v>24.921928584504457</v>
      </c>
      <c r="F10" s="8">
        <v>20.795607834427251</v>
      </c>
      <c r="G10" s="8">
        <v>20.922810880348237</v>
      </c>
      <c r="H10" s="8">
        <v>22.974082035377059</v>
      </c>
      <c r="I10" s="8">
        <v>22.092523038219024</v>
      </c>
      <c r="J10" s="8">
        <v>24.697888872727695</v>
      </c>
      <c r="K10" s="8">
        <v>20.870802035834171</v>
      </c>
      <c r="L10" s="8">
        <v>20.246405040146946</v>
      </c>
      <c r="M10" s="8">
        <v>23.858854302833862</v>
      </c>
      <c r="N10" s="8">
        <v>24.830842282731666</v>
      </c>
      <c r="O10" s="31">
        <f t="shared" si="0"/>
        <v>22.621174490715038</v>
      </c>
      <c r="P10" s="32">
        <f t="shared" si="1"/>
        <v>24.921928584504457</v>
      </c>
      <c r="Q10" s="32">
        <f t="shared" si="2"/>
        <v>20.246405040146946</v>
      </c>
      <c r="R10" s="17">
        <v>20</v>
      </c>
      <c r="S10" s="14">
        <v>60</v>
      </c>
    </row>
    <row r="11" spans="1:22" ht="12" customHeight="1" x14ac:dyDescent="0.2">
      <c r="A11" s="34" t="s">
        <v>7</v>
      </c>
      <c r="B11" s="12">
        <v>410001738</v>
      </c>
      <c r="C11" s="11">
        <v>133309</v>
      </c>
      <c r="D11" s="30">
        <v>42380</v>
      </c>
      <c r="E11" s="8">
        <v>24.390275898605879</v>
      </c>
      <c r="F11" s="8">
        <v>23.334969929154152</v>
      </c>
      <c r="G11" s="8">
        <v>21.580452177617545</v>
      </c>
      <c r="H11" s="8">
        <v>23.337506612406148</v>
      </c>
      <c r="I11" s="8">
        <v>23.817895968719707</v>
      </c>
      <c r="J11" s="8">
        <v>20.284600065595292</v>
      </c>
      <c r="K11" s="8">
        <v>24.663788723161879</v>
      </c>
      <c r="L11" s="8">
        <v>20.043928179473848</v>
      </c>
      <c r="M11" s="8">
        <v>24.927930077932189</v>
      </c>
      <c r="N11" s="8">
        <v>24.476585646163688</v>
      </c>
      <c r="O11" s="31">
        <f t="shared" si="0"/>
        <v>23.085793327883032</v>
      </c>
      <c r="P11" s="32">
        <f t="shared" si="1"/>
        <v>24.927930077932189</v>
      </c>
      <c r="Q11" s="32">
        <f t="shared" si="2"/>
        <v>20.043928179473848</v>
      </c>
      <c r="R11" s="17">
        <v>20</v>
      </c>
      <c r="S11" s="14">
        <v>60</v>
      </c>
    </row>
    <row r="12" spans="1:22" ht="12" customHeight="1" x14ac:dyDescent="0.2">
      <c r="A12" s="34" t="s">
        <v>12</v>
      </c>
      <c r="B12" s="12">
        <v>5801867750</v>
      </c>
      <c r="C12" s="11">
        <v>132144</v>
      </c>
      <c r="D12" s="30">
        <v>42380</v>
      </c>
      <c r="E12" s="8">
        <v>94.349245345653813</v>
      </c>
      <c r="F12" s="8">
        <v>117.65810891697502</v>
      </c>
      <c r="G12" s="8">
        <v>105.2490446044573</v>
      </c>
      <c r="H12" s="8">
        <v>85.104220293866618</v>
      </c>
      <c r="I12" s="8">
        <v>90.826617581263903</v>
      </c>
      <c r="J12" s="8">
        <v>98.535856214017485</v>
      </c>
      <c r="K12" s="8">
        <v>113.42647346778659</v>
      </c>
      <c r="L12" s="8">
        <v>91.096334396933557</v>
      </c>
      <c r="M12" s="8">
        <v>88.589207977444872</v>
      </c>
      <c r="N12" s="8">
        <v>92.836274421998453</v>
      </c>
      <c r="O12" s="31">
        <f t="shared" si="0"/>
        <v>97.76713832203977</v>
      </c>
      <c r="P12" s="32">
        <f t="shared" si="1"/>
        <v>117.65810891697502</v>
      </c>
      <c r="Q12" s="32">
        <f t="shared" si="2"/>
        <v>85.104220293866618</v>
      </c>
      <c r="R12" s="17">
        <v>20</v>
      </c>
      <c r="S12" s="14">
        <v>60</v>
      </c>
    </row>
    <row r="13" spans="1:22" ht="12" customHeight="1" x14ac:dyDescent="0.2">
      <c r="A13" s="34" t="s">
        <v>12</v>
      </c>
      <c r="B13" s="12">
        <v>41028680</v>
      </c>
      <c r="C13" s="11">
        <v>133896</v>
      </c>
      <c r="D13" s="30">
        <v>42380</v>
      </c>
      <c r="E13" s="8">
        <v>118.1343158957807</v>
      </c>
      <c r="F13" s="8">
        <v>117.15460211557364</v>
      </c>
      <c r="G13" s="8">
        <v>83.923225947851606</v>
      </c>
      <c r="H13" s="8">
        <v>97.541364338629649</v>
      </c>
      <c r="I13" s="8">
        <v>100.29689091957438</v>
      </c>
      <c r="J13" s="8">
        <v>113.63020756767069</v>
      </c>
      <c r="K13" s="8">
        <v>95.125976854250069</v>
      </c>
      <c r="L13" s="8">
        <v>109.12651266049699</v>
      </c>
      <c r="M13" s="8">
        <v>83.352204966140803</v>
      </c>
      <c r="N13" s="8">
        <v>99.880156561265082</v>
      </c>
      <c r="O13" s="31">
        <f t="shared" si="0"/>
        <v>101.81654578272337</v>
      </c>
      <c r="P13" s="32">
        <f t="shared" si="1"/>
        <v>118.1343158957807</v>
      </c>
      <c r="Q13" s="32">
        <f t="shared" si="2"/>
        <v>83.352204966140803</v>
      </c>
      <c r="R13" s="17">
        <v>20</v>
      </c>
      <c r="S13" s="14">
        <v>60</v>
      </c>
    </row>
    <row r="14" spans="1:22" ht="12" customHeight="1" x14ac:dyDescent="0.2">
      <c r="A14" s="34" t="s">
        <v>12</v>
      </c>
      <c r="B14" s="12" t="s">
        <v>17</v>
      </c>
      <c r="C14" s="11">
        <v>135947</v>
      </c>
      <c r="D14" s="30">
        <v>42380</v>
      </c>
      <c r="E14" s="8">
        <v>82.901982841983013</v>
      </c>
      <c r="F14" s="8">
        <v>89.420213260455995</v>
      </c>
      <c r="G14" s="8">
        <v>98.885631722483041</v>
      </c>
      <c r="H14" s="8">
        <v>79.458286069153885</v>
      </c>
      <c r="I14" s="8">
        <v>108.14885239790395</v>
      </c>
      <c r="J14" s="8">
        <v>106.17525995405707</v>
      </c>
      <c r="K14" s="8">
        <v>104.01283310577566</v>
      </c>
      <c r="L14" s="8">
        <v>100.18266716624392</v>
      </c>
      <c r="M14" s="8">
        <v>100.05931653345404</v>
      </c>
      <c r="N14" s="8">
        <v>115.33278941065993</v>
      </c>
      <c r="O14" s="31">
        <f t="shared" si="0"/>
        <v>98.457783246217062</v>
      </c>
      <c r="P14" s="32">
        <f t="shared" si="1"/>
        <v>115.33278941065993</v>
      </c>
      <c r="Q14" s="32">
        <f t="shared" si="2"/>
        <v>79.458286069153885</v>
      </c>
      <c r="R14" s="17">
        <v>20</v>
      </c>
      <c r="S14" s="14">
        <v>60</v>
      </c>
    </row>
    <row r="15" spans="1:22" ht="12" customHeight="1" x14ac:dyDescent="0.2">
      <c r="A15" s="34" t="s">
        <v>7</v>
      </c>
      <c r="B15" s="12">
        <v>8134539</v>
      </c>
      <c r="C15" s="11">
        <v>135774</v>
      </c>
      <c r="D15" s="30">
        <v>42381</v>
      </c>
      <c r="E15" s="8">
        <v>23.417438823070089</v>
      </c>
      <c r="F15" s="8">
        <v>20.730029108625846</v>
      </c>
      <c r="G15" s="8">
        <v>22.458444297587533</v>
      </c>
      <c r="H15" s="8">
        <v>21.543141454754945</v>
      </c>
      <c r="I15" s="8">
        <v>23.419059376914987</v>
      </c>
      <c r="J15" s="8">
        <v>24.18558205933779</v>
      </c>
      <c r="K15" s="8">
        <v>23.596726671907668</v>
      </c>
      <c r="L15" s="8">
        <v>22.575652039183485</v>
      </c>
      <c r="M15" s="8">
        <v>21.022267715852376</v>
      </c>
      <c r="N15" s="8">
        <v>23.66137314585394</v>
      </c>
      <c r="O15" s="31">
        <f t="shared" si="0"/>
        <v>22.660971469308866</v>
      </c>
      <c r="P15" s="32">
        <f t="shared" si="1"/>
        <v>24.18558205933779</v>
      </c>
      <c r="Q15" s="32">
        <f t="shared" si="2"/>
        <v>20.730029108625846</v>
      </c>
      <c r="R15" s="17">
        <v>20</v>
      </c>
      <c r="S15" s="14">
        <v>60</v>
      </c>
    </row>
    <row r="16" spans="1:22" ht="12" customHeight="1" x14ac:dyDescent="0.2">
      <c r="A16" s="34" t="s">
        <v>7</v>
      </c>
      <c r="B16" s="12">
        <v>41272896</v>
      </c>
      <c r="C16" s="11">
        <v>135995</v>
      </c>
      <c r="D16" s="30">
        <v>42381</v>
      </c>
      <c r="E16" s="8">
        <v>21.672891512840344</v>
      </c>
      <c r="F16" s="8">
        <v>23.311451175156211</v>
      </c>
      <c r="G16" s="8">
        <v>24.868033474287977</v>
      </c>
      <c r="H16" s="8">
        <v>24.224408472199737</v>
      </c>
      <c r="I16" s="8">
        <v>20.887841310400542</v>
      </c>
      <c r="J16" s="8">
        <v>20.199220293616413</v>
      </c>
      <c r="K16" s="8">
        <v>21.712163325767531</v>
      </c>
      <c r="L16" s="8">
        <v>24.124588457753223</v>
      </c>
      <c r="M16" s="8">
        <v>23.143177823093993</v>
      </c>
      <c r="N16" s="8">
        <v>24.362183530412569</v>
      </c>
      <c r="O16" s="31">
        <f t="shared" si="0"/>
        <v>22.850595937552857</v>
      </c>
      <c r="P16" s="32">
        <f t="shared" si="1"/>
        <v>24.868033474287977</v>
      </c>
      <c r="Q16" s="32">
        <f t="shared" si="2"/>
        <v>20.199220293616413</v>
      </c>
      <c r="R16" s="17">
        <v>20</v>
      </c>
      <c r="S16" s="14">
        <v>60</v>
      </c>
    </row>
    <row r="17" spans="1:19" ht="12" customHeight="1" x14ac:dyDescent="0.2">
      <c r="A17" s="34" t="s">
        <v>7</v>
      </c>
      <c r="B17" s="12">
        <v>1440161780</v>
      </c>
      <c r="C17" s="11">
        <v>135277</v>
      </c>
      <c r="D17" s="30">
        <v>42381</v>
      </c>
      <c r="E17" s="8">
        <v>23.152694072363388</v>
      </c>
      <c r="F17" s="8">
        <v>22.803260439164522</v>
      </c>
      <c r="G17" s="8">
        <v>20.520071207920594</v>
      </c>
      <c r="H17" s="8">
        <v>24.903546558497826</v>
      </c>
      <c r="I17" s="8">
        <v>20.779755828446419</v>
      </c>
      <c r="J17" s="8">
        <v>24.969663164879712</v>
      </c>
      <c r="K17" s="8">
        <v>20.878848263342203</v>
      </c>
      <c r="L17" s="8">
        <v>21.981865953109203</v>
      </c>
      <c r="M17" s="8">
        <v>24.408437234509243</v>
      </c>
      <c r="N17" s="8">
        <v>24.068954329727624</v>
      </c>
      <c r="O17" s="31">
        <f t="shared" si="0"/>
        <v>22.846709705196073</v>
      </c>
      <c r="P17" s="32">
        <f t="shared" si="1"/>
        <v>24.969663164879712</v>
      </c>
      <c r="Q17" s="32">
        <f t="shared" si="2"/>
        <v>20.520071207920594</v>
      </c>
      <c r="R17" s="17">
        <v>20</v>
      </c>
      <c r="S17" s="14">
        <v>60</v>
      </c>
    </row>
    <row r="18" spans="1:19" ht="12" customHeight="1" x14ac:dyDescent="0.2">
      <c r="A18" s="34" t="s">
        <v>12</v>
      </c>
      <c r="B18" s="12">
        <v>41036379</v>
      </c>
      <c r="C18" s="11">
        <v>136055</v>
      </c>
      <c r="D18" s="30">
        <v>42381</v>
      </c>
      <c r="E18" s="8">
        <v>83.55396244478078</v>
      </c>
      <c r="F18" s="8">
        <v>107.8187472782737</v>
      </c>
      <c r="G18" s="8">
        <v>117.02113836136949</v>
      </c>
      <c r="H18" s="8">
        <v>107.08616574159007</v>
      </c>
      <c r="I18" s="8">
        <v>93.770541713774023</v>
      </c>
      <c r="J18" s="8">
        <v>85.290288243471267</v>
      </c>
      <c r="K18" s="8">
        <v>80.674124184421828</v>
      </c>
      <c r="L18" s="8">
        <v>80.418341642340792</v>
      </c>
      <c r="M18" s="8">
        <v>116.15634495198307</v>
      </c>
      <c r="N18" s="8">
        <v>111.45606366678903</v>
      </c>
      <c r="O18" s="31">
        <f t="shared" si="0"/>
        <v>98.324571822879406</v>
      </c>
      <c r="P18" s="32">
        <f t="shared" si="1"/>
        <v>117.02113836136949</v>
      </c>
      <c r="Q18" s="32">
        <f t="shared" si="2"/>
        <v>80.418341642340792</v>
      </c>
      <c r="R18" s="17">
        <v>20</v>
      </c>
      <c r="S18" s="14">
        <v>60</v>
      </c>
    </row>
    <row r="19" spans="1:19" ht="12" customHeight="1" x14ac:dyDescent="0.2">
      <c r="A19" s="34" t="s">
        <v>12</v>
      </c>
      <c r="B19" s="12">
        <v>9672016480</v>
      </c>
      <c r="C19" s="11">
        <v>136169</v>
      </c>
      <c r="D19" s="30">
        <v>42381</v>
      </c>
      <c r="E19" s="8">
        <v>114.73694953321061</v>
      </c>
      <c r="F19" s="8">
        <v>94.637417694157321</v>
      </c>
      <c r="G19" s="8">
        <v>90.808012730764872</v>
      </c>
      <c r="H19" s="8">
        <v>97.049037047269607</v>
      </c>
      <c r="I19" s="8">
        <v>116.68313978217802</v>
      </c>
      <c r="J19" s="8">
        <v>86.484276534217074</v>
      </c>
      <c r="K19" s="8">
        <v>93.469056076213036</v>
      </c>
      <c r="L19" s="8">
        <v>112.38193443038277</v>
      </c>
      <c r="M19" s="8">
        <v>82.903716841539762</v>
      </c>
      <c r="N19" s="8">
        <v>118.95410390224677</v>
      </c>
      <c r="O19" s="31">
        <f t="shared" si="0"/>
        <v>100.81076445721799</v>
      </c>
      <c r="P19" s="32">
        <f t="shared" si="1"/>
        <v>118.95410390224677</v>
      </c>
      <c r="Q19" s="32">
        <f t="shared" si="2"/>
        <v>82.903716841539762</v>
      </c>
      <c r="R19" s="17">
        <v>20</v>
      </c>
      <c r="S19" s="14">
        <v>60</v>
      </c>
    </row>
    <row r="20" spans="1:19" ht="12" customHeight="1" x14ac:dyDescent="0.2">
      <c r="A20" s="34" t="s">
        <v>12</v>
      </c>
      <c r="B20" s="12">
        <v>9677139280</v>
      </c>
      <c r="C20" s="11">
        <v>136130</v>
      </c>
      <c r="D20" s="30">
        <v>42381</v>
      </c>
      <c r="E20" s="8">
        <v>83.349542136511843</v>
      </c>
      <c r="F20" s="8">
        <v>100.70394127797992</v>
      </c>
      <c r="G20" s="8">
        <v>86.368212921352423</v>
      </c>
      <c r="H20" s="8">
        <v>86.502709884592306</v>
      </c>
      <c r="I20" s="8">
        <v>82.141561568901039</v>
      </c>
      <c r="J20" s="8">
        <v>95.215859829718255</v>
      </c>
      <c r="K20" s="8">
        <v>104.02424180478887</v>
      </c>
      <c r="L20" s="8">
        <v>107.24131228956742</v>
      </c>
      <c r="M20" s="8">
        <v>87.731845784919301</v>
      </c>
      <c r="N20" s="8">
        <v>110.64879307798938</v>
      </c>
      <c r="O20" s="31">
        <f t="shared" si="0"/>
        <v>94.392802057632082</v>
      </c>
      <c r="P20" s="32">
        <f t="shared" si="1"/>
        <v>110.64879307798938</v>
      </c>
      <c r="Q20" s="32">
        <f t="shared" si="2"/>
        <v>82.141561568901039</v>
      </c>
      <c r="R20" s="17">
        <v>20</v>
      </c>
      <c r="S20" s="14">
        <v>60</v>
      </c>
    </row>
    <row r="21" spans="1:19" ht="12" customHeight="1" x14ac:dyDescent="0.2">
      <c r="A21" s="34" t="s">
        <v>16</v>
      </c>
      <c r="B21" s="11" t="s">
        <v>15</v>
      </c>
      <c r="C21" s="11">
        <v>136251</v>
      </c>
      <c r="D21" s="30">
        <v>42381</v>
      </c>
      <c r="E21" s="8">
        <v>21.943891841000696</v>
      </c>
      <c r="F21" s="8">
        <v>24.185167342003467</v>
      </c>
      <c r="G21" s="8">
        <v>21.269683309962424</v>
      </c>
      <c r="H21" s="8">
        <v>20.524053041738522</v>
      </c>
      <c r="I21" s="8">
        <v>22.960537085877853</v>
      </c>
      <c r="J21" s="8">
        <v>22.993973714703504</v>
      </c>
      <c r="K21" s="8">
        <v>24.232920056401401</v>
      </c>
      <c r="L21" s="8">
        <v>21.516358871691519</v>
      </c>
      <c r="M21" s="8">
        <v>21.752096637649636</v>
      </c>
      <c r="N21" s="8">
        <v>22.989226670528392</v>
      </c>
      <c r="O21" s="31">
        <f t="shared" si="0"/>
        <v>22.436790857155742</v>
      </c>
      <c r="P21" s="32">
        <f t="shared" si="1"/>
        <v>24.232920056401401</v>
      </c>
      <c r="Q21" s="32">
        <f t="shared" si="2"/>
        <v>20.524053041738522</v>
      </c>
      <c r="R21" s="17">
        <v>20</v>
      </c>
      <c r="S21" s="14">
        <v>60</v>
      </c>
    </row>
    <row r="22" spans="1:19" ht="12" customHeight="1" x14ac:dyDescent="0.2">
      <c r="A22" s="34" t="s">
        <v>7</v>
      </c>
      <c r="B22" s="12">
        <v>41218852</v>
      </c>
      <c r="C22" s="11">
        <v>136156</v>
      </c>
      <c r="D22" s="30">
        <v>42382</v>
      </c>
      <c r="E22" s="8">
        <v>21.907852891929025</v>
      </c>
      <c r="F22" s="8">
        <v>24.397490301378014</v>
      </c>
      <c r="G22" s="8">
        <v>24.751624530708984</v>
      </c>
      <c r="H22" s="8">
        <v>22.421133248521848</v>
      </c>
      <c r="I22" s="8">
        <v>22.32672794544311</v>
      </c>
      <c r="J22" s="8">
        <v>22.216625452007762</v>
      </c>
      <c r="K22" s="8">
        <v>21.229049752641238</v>
      </c>
      <c r="L22" s="8">
        <v>23.673354531220522</v>
      </c>
      <c r="M22" s="8">
        <v>24.155035905020377</v>
      </c>
      <c r="N22" s="8">
        <v>24.457878425457587</v>
      </c>
      <c r="O22" s="31">
        <f t="shared" si="0"/>
        <v>23.153677298432846</v>
      </c>
      <c r="P22" s="32">
        <f t="shared" si="1"/>
        <v>24.751624530708984</v>
      </c>
      <c r="Q22" s="32">
        <f t="shared" si="2"/>
        <v>21.229049752641238</v>
      </c>
      <c r="R22" s="17">
        <v>20</v>
      </c>
      <c r="S22" s="14">
        <v>60</v>
      </c>
    </row>
    <row r="23" spans="1:19" ht="12" customHeight="1" x14ac:dyDescent="0.2">
      <c r="A23" s="34" t="s">
        <v>7</v>
      </c>
      <c r="B23" s="12" t="s">
        <v>18</v>
      </c>
      <c r="C23" s="11">
        <v>136310</v>
      </c>
      <c r="D23" s="30">
        <v>42382</v>
      </c>
      <c r="E23" s="8">
        <v>23.289380349789603</v>
      </c>
      <c r="F23" s="8">
        <v>21.948916683646157</v>
      </c>
      <c r="G23" s="8">
        <v>20.978130580584121</v>
      </c>
      <c r="H23" s="8">
        <v>21.050006012688382</v>
      </c>
      <c r="I23" s="8">
        <v>24.785309349189106</v>
      </c>
      <c r="J23" s="8">
        <v>20.132800565677258</v>
      </c>
      <c r="K23" s="8">
        <v>23.761225783778347</v>
      </c>
      <c r="L23" s="8">
        <v>23.905269567648794</v>
      </c>
      <c r="M23" s="8">
        <v>20.052137331121624</v>
      </c>
      <c r="N23" s="8">
        <v>21.420330741206335</v>
      </c>
      <c r="O23" s="31">
        <f t="shared" si="0"/>
        <v>22.132350696532971</v>
      </c>
      <c r="P23" s="32">
        <f t="shared" si="1"/>
        <v>24.785309349189106</v>
      </c>
      <c r="Q23" s="32">
        <f t="shared" si="2"/>
        <v>20.052137331121624</v>
      </c>
      <c r="R23" s="17">
        <v>20</v>
      </c>
      <c r="S23" s="14">
        <v>60</v>
      </c>
    </row>
    <row r="24" spans="1:19" ht="12" customHeight="1" x14ac:dyDescent="0.2">
      <c r="A24" s="34" t="s">
        <v>7</v>
      </c>
      <c r="B24" s="12">
        <v>8136489</v>
      </c>
      <c r="C24" s="11">
        <v>136266</v>
      </c>
      <c r="D24" s="30">
        <v>42382</v>
      </c>
      <c r="E24" s="8">
        <v>23.250139021934068</v>
      </c>
      <c r="F24" s="8">
        <v>22.795164805251762</v>
      </c>
      <c r="G24" s="8">
        <v>24.672198920053347</v>
      </c>
      <c r="H24" s="8">
        <v>22.920434509409645</v>
      </c>
      <c r="I24" s="8">
        <v>23.295086154339518</v>
      </c>
      <c r="J24" s="8">
        <v>24.174463618190849</v>
      </c>
      <c r="K24" s="8">
        <v>24.634844193391171</v>
      </c>
      <c r="L24" s="8">
        <v>22.749319281445057</v>
      </c>
      <c r="M24" s="8">
        <v>21.21788489007276</v>
      </c>
      <c r="N24" s="8">
        <v>22.442719476790472</v>
      </c>
      <c r="O24" s="31">
        <f t="shared" si="0"/>
        <v>23.215225487087864</v>
      </c>
      <c r="P24" s="32">
        <f t="shared" si="1"/>
        <v>24.672198920053347</v>
      </c>
      <c r="Q24" s="32">
        <f t="shared" si="2"/>
        <v>21.21788489007276</v>
      </c>
      <c r="R24" s="17">
        <v>20</v>
      </c>
      <c r="S24" s="14">
        <v>60</v>
      </c>
    </row>
    <row r="25" spans="1:19" ht="12" customHeight="1" x14ac:dyDescent="0.2">
      <c r="A25" s="34" t="s">
        <v>12</v>
      </c>
      <c r="B25" s="12" t="s">
        <v>28</v>
      </c>
      <c r="C25" s="11">
        <v>136107</v>
      </c>
      <c r="D25" s="30">
        <v>42382</v>
      </c>
      <c r="E25" s="8">
        <v>112.67880841655665</v>
      </c>
      <c r="F25" s="8">
        <v>99.816100418654713</v>
      </c>
      <c r="G25" s="8">
        <v>118.20619285495376</v>
      </c>
      <c r="H25" s="8">
        <v>99.677386682632573</v>
      </c>
      <c r="I25" s="8">
        <v>91.987025898202546</v>
      </c>
      <c r="J25" s="8">
        <v>117.92662552823849</v>
      </c>
      <c r="K25" s="8">
        <v>89.500920546801623</v>
      </c>
      <c r="L25" s="8">
        <v>87.26156514630047</v>
      </c>
      <c r="M25" s="8">
        <v>107.46449977477766</v>
      </c>
      <c r="N25" s="8">
        <v>88.065277854343819</v>
      </c>
      <c r="O25" s="31">
        <f t="shared" si="0"/>
        <v>101.25844031214621</v>
      </c>
      <c r="P25" s="32">
        <f t="shared" si="1"/>
        <v>118.20619285495376</v>
      </c>
      <c r="Q25" s="32">
        <f t="shared" si="2"/>
        <v>87.26156514630047</v>
      </c>
      <c r="R25" s="17">
        <v>20</v>
      </c>
      <c r="S25" s="14">
        <v>60</v>
      </c>
    </row>
    <row r="26" spans="1:19" ht="12" customHeight="1" x14ac:dyDescent="0.2">
      <c r="A26" s="34" t="s">
        <v>12</v>
      </c>
      <c r="B26" s="12">
        <v>98456187</v>
      </c>
      <c r="C26" s="11">
        <v>136153</v>
      </c>
      <c r="D26" s="30">
        <v>42382</v>
      </c>
      <c r="E26" s="8">
        <v>118.24390592548788</v>
      </c>
      <c r="F26" s="8">
        <v>86.615001968992786</v>
      </c>
      <c r="G26" s="8">
        <v>104.85561235414595</v>
      </c>
      <c r="H26" s="8">
        <v>80.486176012133882</v>
      </c>
      <c r="I26" s="8">
        <v>99.783449625559598</v>
      </c>
      <c r="J26" s="8">
        <v>103.51117653032057</v>
      </c>
      <c r="K26" s="8">
        <v>86.490423502314826</v>
      </c>
      <c r="L26" s="8">
        <v>86.299093168653684</v>
      </c>
      <c r="M26" s="8">
        <v>91.768692732594019</v>
      </c>
      <c r="N26" s="8">
        <v>90.03301374372532</v>
      </c>
      <c r="O26" s="31">
        <f t="shared" si="0"/>
        <v>94.808654556392838</v>
      </c>
      <c r="P26" s="32">
        <f t="shared" si="1"/>
        <v>118.24390592548788</v>
      </c>
      <c r="Q26" s="32">
        <f t="shared" si="2"/>
        <v>80.486176012133882</v>
      </c>
      <c r="R26" s="17">
        <v>20</v>
      </c>
      <c r="S26" s="14">
        <v>60</v>
      </c>
    </row>
    <row r="27" spans="1:19" ht="12" customHeight="1" x14ac:dyDescent="0.2">
      <c r="A27" s="34" t="s">
        <v>12</v>
      </c>
      <c r="B27" s="12" t="s">
        <v>17</v>
      </c>
      <c r="C27" s="11">
        <v>136118</v>
      </c>
      <c r="D27" s="30">
        <v>42382</v>
      </c>
      <c r="E27" s="8">
        <v>85.137545659039205</v>
      </c>
      <c r="F27" s="8">
        <v>100.70807013903689</v>
      </c>
      <c r="G27" s="8">
        <v>95.183659838660731</v>
      </c>
      <c r="H27" s="8">
        <v>91.725930713403571</v>
      </c>
      <c r="I27" s="8">
        <v>117.15869179108859</v>
      </c>
      <c r="J27" s="8">
        <v>100.44855383639528</v>
      </c>
      <c r="K27" s="8">
        <v>79.715177104673757</v>
      </c>
      <c r="L27" s="8">
        <v>91.558232725267146</v>
      </c>
      <c r="M27" s="8">
        <v>116.59288060760041</v>
      </c>
      <c r="N27" s="8">
        <v>93.717392758684042</v>
      </c>
      <c r="O27" s="31">
        <f t="shared" si="0"/>
        <v>97.194613517384951</v>
      </c>
      <c r="P27" s="32">
        <f t="shared" si="1"/>
        <v>117.15869179108859</v>
      </c>
      <c r="Q27" s="32">
        <f t="shared" si="2"/>
        <v>79.715177104673757</v>
      </c>
      <c r="R27" s="17">
        <v>20</v>
      </c>
      <c r="S27" s="14">
        <v>60</v>
      </c>
    </row>
    <row r="28" spans="1:19" ht="12" customHeight="1" x14ac:dyDescent="0.2">
      <c r="A28" s="34" t="s">
        <v>16</v>
      </c>
      <c r="B28" s="11" t="s">
        <v>15</v>
      </c>
      <c r="C28" s="11">
        <v>136218</v>
      </c>
      <c r="D28" s="30">
        <v>42382</v>
      </c>
      <c r="E28" s="8">
        <v>21.852588121336261</v>
      </c>
      <c r="F28" s="8">
        <v>21.317189594734469</v>
      </c>
      <c r="G28" s="8">
        <v>24.37542160435817</v>
      </c>
      <c r="H28" s="8">
        <v>22.367337249414973</v>
      </c>
      <c r="I28" s="8">
        <v>23.724626768877858</v>
      </c>
      <c r="J28" s="8">
        <v>24.982562309028285</v>
      </c>
      <c r="K28" s="8">
        <v>21.245896760527327</v>
      </c>
      <c r="L28" s="8">
        <v>21.256595556130438</v>
      </c>
      <c r="M28" s="8">
        <v>22.887416365992006</v>
      </c>
      <c r="N28" s="8">
        <v>24.101004876601476</v>
      </c>
      <c r="O28" s="31">
        <f t="shared" ref="O28" si="6">AVERAGE(E28:N28)</f>
        <v>22.811063920700128</v>
      </c>
      <c r="P28" s="32">
        <f t="shared" ref="P28" si="7">MAX(E28:N28)</f>
        <v>24.982562309028285</v>
      </c>
      <c r="Q28" s="32">
        <f t="shared" ref="Q28" si="8">MIN(E28:N28)</f>
        <v>21.245896760527327</v>
      </c>
      <c r="R28" s="17">
        <v>20</v>
      </c>
      <c r="S28" s="14">
        <v>60</v>
      </c>
    </row>
    <row r="29" spans="1:19" ht="12" customHeight="1" x14ac:dyDescent="0.2">
      <c r="A29" s="34" t="s">
        <v>7</v>
      </c>
      <c r="B29" s="12">
        <v>41288442</v>
      </c>
      <c r="C29" s="11">
        <v>136286</v>
      </c>
      <c r="D29" s="30">
        <v>42383</v>
      </c>
      <c r="E29" s="8">
        <v>20.187798852992195</v>
      </c>
      <c r="F29" s="8">
        <v>21.076696874399843</v>
      </c>
      <c r="G29" s="8">
        <v>21.655226885329949</v>
      </c>
      <c r="H29" s="8">
        <v>23.018248554273164</v>
      </c>
      <c r="I29" s="8">
        <v>21.428615954270885</v>
      </c>
      <c r="J29" s="8">
        <v>20.101117040190079</v>
      </c>
      <c r="K29" s="8">
        <v>23.040630915882058</v>
      </c>
      <c r="L29" s="8">
        <v>24.24252200724067</v>
      </c>
      <c r="M29" s="8">
        <v>24.965376136154887</v>
      </c>
      <c r="N29" s="8">
        <v>22.018567625709913</v>
      </c>
      <c r="O29" s="31">
        <f t="shared" si="0"/>
        <v>22.173480084644364</v>
      </c>
      <c r="P29" s="32">
        <f t="shared" si="1"/>
        <v>24.965376136154887</v>
      </c>
      <c r="Q29" s="32">
        <f t="shared" si="2"/>
        <v>20.101117040190079</v>
      </c>
      <c r="R29" s="17">
        <v>20</v>
      </c>
      <c r="S29" s="14">
        <v>60</v>
      </c>
    </row>
    <row r="30" spans="1:19" ht="12" customHeight="1" x14ac:dyDescent="0.2">
      <c r="A30" s="34" t="s">
        <v>7</v>
      </c>
      <c r="B30" s="12">
        <v>8165562</v>
      </c>
      <c r="C30" s="11">
        <v>136227</v>
      </c>
      <c r="D30" s="30">
        <v>42383</v>
      </c>
      <c r="E30" s="8">
        <v>24.07299588029575</v>
      </c>
      <c r="F30" s="8">
        <v>22.186901860326675</v>
      </c>
      <c r="G30" s="8">
        <v>21.458398645849094</v>
      </c>
      <c r="H30" s="8">
        <v>21.375737718037737</v>
      </c>
      <c r="I30" s="8">
        <v>24.744795945250569</v>
      </c>
      <c r="J30" s="8">
        <v>20.979515867532282</v>
      </c>
      <c r="K30" s="8">
        <v>21.443337745302323</v>
      </c>
      <c r="L30" s="8">
        <v>23.639694245716591</v>
      </c>
      <c r="M30" s="8">
        <v>21.899125243136385</v>
      </c>
      <c r="N30" s="8">
        <v>20.198282333556481</v>
      </c>
      <c r="O30" s="31">
        <f t="shared" si="0"/>
        <v>22.199878548500386</v>
      </c>
      <c r="P30" s="32">
        <f t="shared" si="1"/>
        <v>24.744795945250569</v>
      </c>
      <c r="Q30" s="32">
        <f t="shared" si="2"/>
        <v>20.198282333556481</v>
      </c>
      <c r="R30" s="17">
        <v>20</v>
      </c>
      <c r="S30" s="14">
        <v>60</v>
      </c>
    </row>
    <row r="31" spans="1:19" ht="12" customHeight="1" x14ac:dyDescent="0.2">
      <c r="A31" s="34" t="s">
        <v>7</v>
      </c>
      <c r="B31" s="12">
        <v>500374277</v>
      </c>
      <c r="C31" s="11">
        <v>136356</v>
      </c>
      <c r="D31" s="30">
        <v>42383</v>
      </c>
      <c r="E31" s="8">
        <v>22.476257880435639</v>
      </c>
      <c r="F31" s="8">
        <v>21.092541394873944</v>
      </c>
      <c r="G31" s="8">
        <v>20.850395631693452</v>
      </c>
      <c r="H31" s="8">
        <v>22.49770367472226</v>
      </c>
      <c r="I31" s="8">
        <v>22.636832698521189</v>
      </c>
      <c r="J31" s="8">
        <v>24.846797332069862</v>
      </c>
      <c r="K31" s="8">
        <v>22.793500432524137</v>
      </c>
      <c r="L31" s="8">
        <v>20.750123637638325</v>
      </c>
      <c r="M31" s="8">
        <v>24.073301493856498</v>
      </c>
      <c r="N31" s="8">
        <v>20.264055423324592</v>
      </c>
      <c r="O31" s="31">
        <f t="shared" si="0"/>
        <v>22.228150959965991</v>
      </c>
      <c r="P31" s="32">
        <f t="shared" si="1"/>
        <v>24.846797332069862</v>
      </c>
      <c r="Q31" s="32">
        <f t="shared" si="2"/>
        <v>20.264055423324592</v>
      </c>
      <c r="R31" s="17">
        <v>20</v>
      </c>
      <c r="S31" s="14">
        <v>60</v>
      </c>
    </row>
    <row r="32" spans="1:19" ht="12" customHeight="1" x14ac:dyDescent="0.2">
      <c r="A32" s="34" t="s">
        <v>12</v>
      </c>
      <c r="B32" s="12">
        <v>41036379</v>
      </c>
      <c r="C32" s="11">
        <v>136349</v>
      </c>
      <c r="D32" s="30">
        <v>42383</v>
      </c>
      <c r="E32" s="8">
        <v>95.991347453085353</v>
      </c>
      <c r="F32" s="8">
        <v>87.710412273644096</v>
      </c>
      <c r="G32" s="8">
        <v>97.25534861133734</v>
      </c>
      <c r="H32" s="8">
        <v>109.54399002065836</v>
      </c>
      <c r="I32" s="8">
        <v>85.613554038556842</v>
      </c>
      <c r="J32" s="8">
        <v>79.138610731758106</v>
      </c>
      <c r="K32" s="8">
        <v>94.600000323657881</v>
      </c>
      <c r="L32" s="8">
        <v>100.82991805351934</v>
      </c>
      <c r="M32" s="8">
        <v>108.94280167781136</v>
      </c>
      <c r="N32" s="8">
        <v>80.581414248910733</v>
      </c>
      <c r="O32" s="31">
        <f t="shared" si="0"/>
        <v>94.020739743293944</v>
      </c>
      <c r="P32" s="32">
        <f t="shared" si="1"/>
        <v>109.54399002065836</v>
      </c>
      <c r="Q32" s="32">
        <f t="shared" si="2"/>
        <v>79.138610731758106</v>
      </c>
      <c r="R32" s="17">
        <v>20</v>
      </c>
      <c r="S32" s="14">
        <v>60</v>
      </c>
    </row>
    <row r="33" spans="1:19" ht="12" customHeight="1" x14ac:dyDescent="0.2">
      <c r="A33" s="34" t="s">
        <v>12</v>
      </c>
      <c r="B33" s="12">
        <v>9677139680</v>
      </c>
      <c r="C33" s="11">
        <v>136411</v>
      </c>
      <c r="D33" s="30">
        <v>42383</v>
      </c>
      <c r="E33" s="8">
        <v>94.705095160258736</v>
      </c>
      <c r="F33" s="8">
        <v>101.12207458917362</v>
      </c>
      <c r="G33" s="8">
        <v>114.92634618284143</v>
      </c>
      <c r="H33" s="8">
        <v>96.139414638133857</v>
      </c>
      <c r="I33" s="8">
        <v>90.912621120347467</v>
      </c>
      <c r="J33" s="8">
        <v>79.794890727690898</v>
      </c>
      <c r="K33" s="8">
        <v>94.337333346792548</v>
      </c>
      <c r="L33" s="8">
        <v>88.316862305087852</v>
      </c>
      <c r="M33" s="8">
        <v>97.253349571247369</v>
      </c>
      <c r="N33" s="8">
        <v>102.93567684851267</v>
      </c>
      <c r="O33" s="31">
        <f t="shared" si="0"/>
        <v>96.044366449008649</v>
      </c>
      <c r="P33" s="32">
        <f t="shared" si="1"/>
        <v>114.92634618284143</v>
      </c>
      <c r="Q33" s="32">
        <f t="shared" si="2"/>
        <v>79.794890727690898</v>
      </c>
      <c r="R33" s="17">
        <v>20</v>
      </c>
      <c r="S33" s="14">
        <v>60</v>
      </c>
    </row>
    <row r="34" spans="1:19" ht="12" customHeight="1" x14ac:dyDescent="0.2">
      <c r="A34" s="34" t="s">
        <v>12</v>
      </c>
      <c r="B34" s="12">
        <v>41218753</v>
      </c>
      <c r="C34" s="11">
        <v>134560</v>
      </c>
      <c r="D34" s="30">
        <v>42383</v>
      </c>
      <c r="E34" s="8">
        <v>112.24479753702391</v>
      </c>
      <c r="F34" s="8">
        <v>83.893737932167127</v>
      </c>
      <c r="G34" s="8">
        <v>100.39499744596627</v>
      </c>
      <c r="H34" s="8">
        <v>88.396977439400729</v>
      </c>
      <c r="I34" s="8">
        <v>87.373733157304002</v>
      </c>
      <c r="J34" s="8">
        <v>109.25210277465902</v>
      </c>
      <c r="K34" s="8">
        <v>110.48579343666074</v>
      </c>
      <c r="L34" s="8">
        <v>101.44255713004813</v>
      </c>
      <c r="M34" s="8">
        <v>105.94303271413045</v>
      </c>
      <c r="N34" s="8">
        <v>105.9508267401708</v>
      </c>
      <c r="O34" s="31">
        <f t="shared" si="0"/>
        <v>100.53785563075311</v>
      </c>
      <c r="P34" s="32">
        <f t="shared" si="1"/>
        <v>112.24479753702391</v>
      </c>
      <c r="Q34" s="32">
        <f t="shared" si="2"/>
        <v>83.893737932167127</v>
      </c>
      <c r="R34" s="17">
        <v>20</v>
      </c>
      <c r="S34" s="14">
        <v>60</v>
      </c>
    </row>
    <row r="35" spans="1:19" ht="12" customHeight="1" x14ac:dyDescent="0.2">
      <c r="A35" s="34" t="s">
        <v>16</v>
      </c>
      <c r="B35" s="11" t="s">
        <v>15</v>
      </c>
      <c r="C35" s="11">
        <v>136222</v>
      </c>
      <c r="D35" s="30">
        <v>42383</v>
      </c>
      <c r="E35" s="8">
        <v>23.269633579900969</v>
      </c>
      <c r="F35" s="8">
        <v>21.8267793080248</v>
      </c>
      <c r="G35" s="8">
        <v>24.613850729185053</v>
      </c>
      <c r="H35" s="8">
        <v>21.572636203696309</v>
      </c>
      <c r="I35" s="8">
        <v>21.582543653716861</v>
      </c>
      <c r="J35" s="8">
        <v>20.65781201181246</v>
      </c>
      <c r="K35" s="8">
        <v>22.808494958649206</v>
      </c>
      <c r="L35" s="8">
        <v>23.860334936025101</v>
      </c>
      <c r="M35" s="8">
        <v>24.696142914741223</v>
      </c>
      <c r="N35" s="8">
        <v>23.45613599592977</v>
      </c>
      <c r="O35" s="31">
        <f t="shared" ref="O35" si="9">AVERAGE(E35:N35)</f>
        <v>22.834436429168179</v>
      </c>
      <c r="P35" s="32">
        <f t="shared" ref="P35" si="10">MAX(E35:N35)</f>
        <v>24.696142914741223</v>
      </c>
      <c r="Q35" s="32">
        <f t="shared" ref="Q35" si="11">MIN(E35:N35)</f>
        <v>20.65781201181246</v>
      </c>
      <c r="R35" s="17">
        <v>20</v>
      </c>
      <c r="S35" s="14">
        <v>60</v>
      </c>
    </row>
    <row r="36" spans="1:19" ht="12" customHeight="1" x14ac:dyDescent="0.2">
      <c r="A36" s="34" t="s">
        <v>7</v>
      </c>
      <c r="B36" s="12">
        <v>41201593</v>
      </c>
      <c r="C36" s="11">
        <v>136122</v>
      </c>
      <c r="D36" s="30">
        <v>42384</v>
      </c>
      <c r="E36" s="8">
        <v>21.737160180207351</v>
      </c>
      <c r="F36" s="8">
        <v>23.519004592973292</v>
      </c>
      <c r="G36" s="8">
        <v>22.104173749257622</v>
      </c>
      <c r="H36" s="8">
        <v>24.098844060891299</v>
      </c>
      <c r="I36" s="8">
        <v>21.47390234024391</v>
      </c>
      <c r="J36" s="8">
        <v>24.411784259650531</v>
      </c>
      <c r="K36" s="8">
        <v>22.694528574586354</v>
      </c>
      <c r="L36" s="8">
        <v>21.211613047699817</v>
      </c>
      <c r="M36" s="8">
        <v>23.078140961341724</v>
      </c>
      <c r="N36" s="8">
        <v>23.262169120292878</v>
      </c>
      <c r="O36" s="31">
        <f t="shared" si="0"/>
        <v>22.759132088714473</v>
      </c>
      <c r="P36" s="32">
        <f t="shared" si="1"/>
        <v>24.411784259650531</v>
      </c>
      <c r="Q36" s="32">
        <f t="shared" si="2"/>
        <v>21.211613047699817</v>
      </c>
      <c r="R36" s="17">
        <v>20</v>
      </c>
      <c r="S36" s="14">
        <v>60</v>
      </c>
    </row>
    <row r="37" spans="1:19" ht="12" customHeight="1" x14ac:dyDescent="0.2">
      <c r="A37" s="34" t="s">
        <v>7</v>
      </c>
      <c r="B37" s="12" t="s">
        <v>18</v>
      </c>
      <c r="C37" s="11">
        <v>136557</v>
      </c>
      <c r="D37" s="30">
        <v>42384</v>
      </c>
      <c r="E37" s="8">
        <v>24.292186129722424</v>
      </c>
      <c r="F37" s="8">
        <v>24.935801191567052</v>
      </c>
      <c r="G37" s="8">
        <v>24.594584929152703</v>
      </c>
      <c r="H37" s="8">
        <v>22.112138371178602</v>
      </c>
      <c r="I37" s="8">
        <v>20.373320376202468</v>
      </c>
      <c r="J37" s="8">
        <v>23.406462347829589</v>
      </c>
      <c r="K37" s="8">
        <v>21.586661023548196</v>
      </c>
      <c r="L37" s="8">
        <v>21.9721355765253</v>
      </c>
      <c r="M37" s="8">
        <v>24.749600733367885</v>
      </c>
      <c r="N37" s="8">
        <v>23.941216163436881</v>
      </c>
      <c r="O37" s="31">
        <f t="shared" si="0"/>
        <v>23.196410684253109</v>
      </c>
      <c r="P37" s="32">
        <f t="shared" si="1"/>
        <v>24.935801191567052</v>
      </c>
      <c r="Q37" s="32">
        <f t="shared" si="2"/>
        <v>20.373320376202468</v>
      </c>
      <c r="R37" s="17">
        <v>20</v>
      </c>
      <c r="S37" s="14">
        <v>60</v>
      </c>
    </row>
    <row r="38" spans="1:19" ht="12" customHeight="1" x14ac:dyDescent="0.2">
      <c r="A38" s="34" t="s">
        <v>7</v>
      </c>
      <c r="B38" s="12">
        <v>41218938</v>
      </c>
      <c r="C38" s="11">
        <v>136471</v>
      </c>
      <c r="D38" s="30">
        <v>42384</v>
      </c>
      <c r="E38" s="8">
        <v>21.191794666921652</v>
      </c>
      <c r="F38" s="8">
        <v>22.587114970125498</v>
      </c>
      <c r="G38" s="8">
        <v>20.934706772591724</v>
      </c>
      <c r="H38" s="8">
        <v>20.664086017415109</v>
      </c>
      <c r="I38" s="8">
        <v>21.959023681700007</v>
      </c>
      <c r="J38" s="8">
        <v>22.564798566493387</v>
      </c>
      <c r="K38" s="8">
        <v>20.278406214774627</v>
      </c>
      <c r="L38" s="8">
        <v>20.331431185409901</v>
      </c>
      <c r="M38" s="8">
        <v>21.231366976930811</v>
      </c>
      <c r="N38" s="8">
        <v>20.016922634267907</v>
      </c>
      <c r="O38" s="31">
        <f t="shared" si="0"/>
        <v>21.175965168663062</v>
      </c>
      <c r="P38" s="32">
        <f t="shared" si="1"/>
        <v>22.587114970125498</v>
      </c>
      <c r="Q38" s="32">
        <f t="shared" si="2"/>
        <v>20.016922634267907</v>
      </c>
      <c r="R38" s="17">
        <v>20</v>
      </c>
      <c r="S38" s="14">
        <v>60</v>
      </c>
    </row>
    <row r="39" spans="1:19" ht="12" customHeight="1" x14ac:dyDescent="0.2">
      <c r="A39" s="34" t="s">
        <v>12</v>
      </c>
      <c r="B39" s="11">
        <v>9672016480</v>
      </c>
      <c r="C39" s="11">
        <v>136298</v>
      </c>
      <c r="D39" s="30">
        <v>42384</v>
      </c>
      <c r="E39" s="8">
        <v>81.358179721022992</v>
      </c>
      <c r="F39" s="8">
        <v>109.7657684107199</v>
      </c>
      <c r="G39" s="8">
        <v>96.151119264402794</v>
      </c>
      <c r="H39" s="8">
        <v>108.58407440756773</v>
      </c>
      <c r="I39" s="8">
        <v>91.740332503195404</v>
      </c>
      <c r="J39" s="8">
        <v>104.69586674846356</v>
      </c>
      <c r="K39" s="8">
        <v>111.03770500574711</v>
      </c>
      <c r="L39" s="8">
        <v>81.705613469783998</v>
      </c>
      <c r="M39" s="8">
        <v>94.084344175151898</v>
      </c>
      <c r="N39" s="8">
        <v>96.374159948329549</v>
      </c>
      <c r="O39" s="31">
        <f t="shared" si="0"/>
        <v>97.549716365438499</v>
      </c>
      <c r="P39" s="32">
        <f t="shared" si="1"/>
        <v>111.03770500574711</v>
      </c>
      <c r="Q39" s="32">
        <f t="shared" si="2"/>
        <v>81.358179721022992</v>
      </c>
      <c r="R39" s="17">
        <v>20</v>
      </c>
      <c r="S39" s="14">
        <v>60</v>
      </c>
    </row>
    <row r="40" spans="1:19" ht="12" customHeight="1" x14ac:dyDescent="0.2">
      <c r="A40" s="34" t="s">
        <v>12</v>
      </c>
      <c r="B40" s="11">
        <v>5801792399</v>
      </c>
      <c r="C40" s="11">
        <v>136510</v>
      </c>
      <c r="D40" s="30">
        <v>42384</v>
      </c>
      <c r="E40" s="8">
        <v>111.53140615392962</v>
      </c>
      <c r="F40" s="8">
        <v>91.76095518213485</v>
      </c>
      <c r="G40" s="8">
        <v>86.490589532756914</v>
      </c>
      <c r="H40" s="8">
        <v>98.151406162582035</v>
      </c>
      <c r="I40" s="8">
        <v>96.394331036677642</v>
      </c>
      <c r="J40" s="8">
        <v>96.358001795598796</v>
      </c>
      <c r="K40" s="8">
        <v>116.44415643374927</v>
      </c>
      <c r="L40" s="8">
        <v>110.96839764214408</v>
      </c>
      <c r="M40" s="8">
        <v>115.36697825255973</v>
      </c>
      <c r="N40" s="8">
        <v>98.692613025807134</v>
      </c>
      <c r="O40" s="31">
        <f t="shared" si="0"/>
        <v>102.21588352179401</v>
      </c>
      <c r="P40" s="32">
        <f t="shared" si="1"/>
        <v>116.44415643374927</v>
      </c>
      <c r="Q40" s="32">
        <f t="shared" si="2"/>
        <v>86.490589532756914</v>
      </c>
      <c r="R40" s="17">
        <v>20</v>
      </c>
      <c r="S40" s="14">
        <v>60</v>
      </c>
    </row>
    <row r="41" spans="1:19" ht="12" customHeight="1" x14ac:dyDescent="0.2">
      <c r="A41" s="34" t="s">
        <v>12</v>
      </c>
      <c r="B41" s="11">
        <v>41218754</v>
      </c>
      <c r="C41" s="11">
        <v>136357</v>
      </c>
      <c r="D41" s="30">
        <v>42384</v>
      </c>
      <c r="E41" s="8">
        <v>94.475561416843561</v>
      </c>
      <c r="F41" s="8">
        <v>105.23090401939186</v>
      </c>
      <c r="G41" s="8">
        <v>98.702937836866937</v>
      </c>
      <c r="H41" s="8">
        <v>80.76585709110924</v>
      </c>
      <c r="I41" s="8">
        <v>105.24827690242752</v>
      </c>
      <c r="J41" s="8">
        <v>91.150726377018216</v>
      </c>
      <c r="K41" s="8">
        <v>100.89003326232898</v>
      </c>
      <c r="L41" s="8">
        <v>79.210072473181057</v>
      </c>
      <c r="M41" s="8">
        <v>89.998558181773973</v>
      </c>
      <c r="N41" s="8">
        <v>112.8372617116309</v>
      </c>
      <c r="O41" s="31">
        <f t="shared" si="0"/>
        <v>95.851018927257229</v>
      </c>
      <c r="P41" s="32">
        <f t="shared" si="1"/>
        <v>112.8372617116309</v>
      </c>
      <c r="Q41" s="32">
        <f t="shared" si="2"/>
        <v>79.210072473181057</v>
      </c>
      <c r="R41" s="17">
        <v>20</v>
      </c>
      <c r="S41" s="14">
        <v>60</v>
      </c>
    </row>
    <row r="42" spans="1:19" ht="12" customHeight="1" x14ac:dyDescent="0.2">
      <c r="A42" s="34" t="s">
        <v>7</v>
      </c>
      <c r="B42" s="11">
        <v>41218938</v>
      </c>
      <c r="C42" s="11">
        <v>136621</v>
      </c>
      <c r="D42" s="30">
        <v>42387</v>
      </c>
      <c r="E42" s="8">
        <v>22.495322493113477</v>
      </c>
      <c r="F42" s="8">
        <v>24.382442865419115</v>
      </c>
      <c r="G42" s="8">
        <v>23.530315979899264</v>
      </c>
      <c r="H42" s="8">
        <v>20.364355070883683</v>
      </c>
      <c r="I42" s="8">
        <v>22.633453569569731</v>
      </c>
      <c r="J42" s="8">
        <v>24.950381138648837</v>
      </c>
      <c r="K42" s="8">
        <v>21.11701425890487</v>
      </c>
      <c r="L42" s="8">
        <v>21.184262213127589</v>
      </c>
      <c r="M42" s="8">
        <v>21.706674609306354</v>
      </c>
      <c r="N42" s="8">
        <v>23.328689768713978</v>
      </c>
      <c r="O42" s="31">
        <f t="shared" si="0"/>
        <v>22.569291196758691</v>
      </c>
      <c r="P42" s="32">
        <f t="shared" si="1"/>
        <v>24.950381138648837</v>
      </c>
      <c r="Q42" s="32">
        <f t="shared" si="2"/>
        <v>20.364355070883683</v>
      </c>
      <c r="R42" s="17">
        <v>20</v>
      </c>
      <c r="S42" s="14">
        <v>60</v>
      </c>
    </row>
    <row r="43" spans="1:19" ht="12" customHeight="1" x14ac:dyDescent="0.2">
      <c r="A43" s="34" t="s">
        <v>7</v>
      </c>
      <c r="B43" s="11">
        <v>41007813</v>
      </c>
      <c r="C43" s="11">
        <v>135486</v>
      </c>
      <c r="D43" s="30">
        <v>42387</v>
      </c>
      <c r="E43" s="8">
        <v>21.9</v>
      </c>
      <c r="F43" s="8">
        <v>24.42291378752661</v>
      </c>
      <c r="G43" s="8">
        <v>20.27396627080461</v>
      </c>
      <c r="H43" s="8">
        <v>23.661255559614489</v>
      </c>
      <c r="I43" s="8">
        <v>24.843376550885129</v>
      </c>
      <c r="J43" s="8">
        <v>21.806421775216734</v>
      </c>
      <c r="K43" s="8">
        <v>24.452958853191603</v>
      </c>
      <c r="L43" s="8">
        <v>20.446506419573932</v>
      </c>
      <c r="M43" s="8">
        <v>21.984720568494478</v>
      </c>
      <c r="N43" s="8">
        <v>21.014845760465114</v>
      </c>
      <c r="O43" s="31">
        <f t="shared" si="0"/>
        <v>22.480696554577268</v>
      </c>
      <c r="P43" s="32">
        <f t="shared" si="1"/>
        <v>24.843376550885129</v>
      </c>
      <c r="Q43" s="32">
        <f t="shared" si="2"/>
        <v>20.27396627080461</v>
      </c>
      <c r="R43" s="17">
        <v>20</v>
      </c>
      <c r="S43" s="14">
        <v>60</v>
      </c>
    </row>
    <row r="44" spans="1:19" ht="12" customHeight="1" x14ac:dyDescent="0.2">
      <c r="A44" s="34" t="s">
        <v>7</v>
      </c>
      <c r="B44" s="11" t="s">
        <v>18</v>
      </c>
      <c r="C44" s="11">
        <v>136662</v>
      </c>
      <c r="D44" s="30">
        <v>42387</v>
      </c>
      <c r="E44" s="8">
        <v>22.252230342932741</v>
      </c>
      <c r="F44" s="8">
        <v>23.633120884094435</v>
      </c>
      <c r="G44" s="8">
        <v>22.017013992106975</v>
      </c>
      <c r="H44" s="8">
        <v>23.759094075176719</v>
      </c>
      <c r="I44" s="8">
        <v>23.577928309152028</v>
      </c>
      <c r="J44" s="8">
        <v>23.576466122068393</v>
      </c>
      <c r="K44" s="8">
        <v>21.790134915818211</v>
      </c>
      <c r="L44" s="8">
        <v>21.220418423916581</v>
      </c>
      <c r="M44" s="8">
        <v>22.812303566091494</v>
      </c>
      <c r="N44" s="8">
        <v>21.072304993488412</v>
      </c>
      <c r="O44" s="31">
        <f t="shared" si="0"/>
        <v>22.571101562484596</v>
      </c>
      <c r="P44" s="32">
        <f t="shared" si="1"/>
        <v>23.759094075176719</v>
      </c>
      <c r="Q44" s="32">
        <f t="shared" si="2"/>
        <v>21.072304993488412</v>
      </c>
      <c r="R44" s="17">
        <v>20</v>
      </c>
      <c r="S44" s="14">
        <v>60</v>
      </c>
    </row>
    <row r="45" spans="1:19" ht="12" customHeight="1" x14ac:dyDescent="0.2">
      <c r="A45" s="34" t="s">
        <v>12</v>
      </c>
      <c r="B45" s="11">
        <v>98494116</v>
      </c>
      <c r="C45" s="11">
        <v>136588</v>
      </c>
      <c r="D45" s="30">
        <v>42387</v>
      </c>
      <c r="E45" s="8">
        <v>96.716735897181252</v>
      </c>
      <c r="F45" s="8">
        <v>114.17592788470947</v>
      </c>
      <c r="G45" s="8">
        <v>100.76536287825384</v>
      </c>
      <c r="H45" s="8">
        <v>106.75985755111333</v>
      </c>
      <c r="I45" s="8">
        <v>79.902470312657826</v>
      </c>
      <c r="J45" s="8">
        <v>100.82246508955981</v>
      </c>
      <c r="K45" s="8">
        <v>110.38564204136962</v>
      </c>
      <c r="L45" s="8">
        <v>104.87452260835963</v>
      </c>
      <c r="M45" s="8">
        <v>115.27325227788234</v>
      </c>
      <c r="N45" s="8">
        <v>94.245797632192748</v>
      </c>
      <c r="O45" s="31">
        <f t="shared" si="0"/>
        <v>102.39220341732798</v>
      </c>
      <c r="P45" s="32">
        <f t="shared" si="1"/>
        <v>115.27325227788234</v>
      </c>
      <c r="Q45" s="32">
        <f t="shared" si="2"/>
        <v>79.902470312657826</v>
      </c>
      <c r="R45" s="14">
        <v>20</v>
      </c>
      <c r="S45" s="14">
        <v>60</v>
      </c>
    </row>
    <row r="46" spans="1:19" ht="12" customHeight="1" x14ac:dyDescent="0.2">
      <c r="A46" s="34" t="s">
        <v>12</v>
      </c>
      <c r="B46" s="11">
        <v>9677139280</v>
      </c>
      <c r="C46" s="11">
        <v>136061</v>
      </c>
      <c r="D46" s="30">
        <v>42387</v>
      </c>
      <c r="E46" s="8">
        <v>82.894107716523706</v>
      </c>
      <c r="F46" s="8">
        <v>101.4335942214696</v>
      </c>
      <c r="G46" s="8">
        <v>90.227334710211665</v>
      </c>
      <c r="H46" s="8">
        <v>109.57278033843949</v>
      </c>
      <c r="I46" s="8">
        <v>83.422195300929147</v>
      </c>
      <c r="J46" s="8">
        <v>95.171531959160532</v>
      </c>
      <c r="K46" s="8">
        <v>110.25225083126023</v>
      </c>
      <c r="L46" s="8">
        <v>81.902998667934938</v>
      </c>
      <c r="M46" s="8">
        <v>114.47361901877031</v>
      </c>
      <c r="N46" s="8">
        <v>114.07808428832124</v>
      </c>
      <c r="O46" s="31">
        <f t="shared" si="0"/>
        <v>98.342849705302086</v>
      </c>
      <c r="P46" s="32">
        <f t="shared" si="1"/>
        <v>114.47361901877031</v>
      </c>
      <c r="Q46" s="32">
        <f t="shared" si="2"/>
        <v>81.902998667934938</v>
      </c>
      <c r="R46" s="14">
        <v>20</v>
      </c>
      <c r="S46" s="14">
        <v>60</v>
      </c>
    </row>
    <row r="47" spans="1:19" ht="12" customHeight="1" x14ac:dyDescent="0.2">
      <c r="A47" s="34" t="s">
        <v>12</v>
      </c>
      <c r="B47" s="11">
        <v>500326444</v>
      </c>
      <c r="C47" s="11">
        <v>136575</v>
      </c>
      <c r="D47" s="30">
        <v>42387</v>
      </c>
      <c r="E47" s="8">
        <v>84.785217547817311</v>
      </c>
      <c r="F47" s="8">
        <v>79.283176568899279</v>
      </c>
      <c r="G47" s="8">
        <v>80.130086411746035</v>
      </c>
      <c r="H47" s="8">
        <v>86.906552448170657</v>
      </c>
      <c r="I47" s="8">
        <v>99.370399819567382</v>
      </c>
      <c r="J47" s="8">
        <v>116.8869013039576</v>
      </c>
      <c r="K47" s="8">
        <v>102.75092791487403</v>
      </c>
      <c r="L47" s="8">
        <v>84.287053567003852</v>
      </c>
      <c r="M47" s="8">
        <v>87.608426635650829</v>
      </c>
      <c r="N47" s="8">
        <v>91.234928009953407</v>
      </c>
      <c r="O47" s="31">
        <f t="shared" si="0"/>
        <v>91.324367022764051</v>
      </c>
      <c r="P47" s="32">
        <f t="shared" si="1"/>
        <v>116.8869013039576</v>
      </c>
      <c r="Q47" s="32">
        <f t="shared" si="2"/>
        <v>79.283176568899279</v>
      </c>
      <c r="R47" s="14">
        <v>20</v>
      </c>
      <c r="S47" s="14">
        <v>60</v>
      </c>
    </row>
    <row r="48" spans="1:19" ht="12" customHeight="1" x14ac:dyDescent="0.2">
      <c r="A48" s="34" t="s">
        <v>16</v>
      </c>
      <c r="B48" s="11" t="s">
        <v>15</v>
      </c>
      <c r="C48" s="11">
        <v>136218</v>
      </c>
      <c r="D48" s="30">
        <v>42387</v>
      </c>
      <c r="E48" s="8">
        <v>20.438333752081441</v>
      </c>
      <c r="F48" s="8">
        <v>20.856130039465306</v>
      </c>
      <c r="G48" s="8">
        <v>23.810921864308671</v>
      </c>
      <c r="H48" s="8">
        <v>21.894225197013469</v>
      </c>
      <c r="I48" s="8">
        <v>22.001903936693246</v>
      </c>
      <c r="J48" s="8">
        <v>23.770744385781335</v>
      </c>
      <c r="K48" s="8">
        <v>23.622612227064177</v>
      </c>
      <c r="L48" s="8">
        <v>20.641819942913031</v>
      </c>
      <c r="M48" s="8">
        <v>24.34257260101759</v>
      </c>
      <c r="N48" s="8">
        <v>23.664784126381555</v>
      </c>
      <c r="O48" s="31">
        <f t="shared" ref="O48" si="12">AVERAGE(E48:N48)</f>
        <v>22.504404807271982</v>
      </c>
      <c r="P48" s="32">
        <f t="shared" ref="P48" si="13">MAX(E48:N48)</f>
        <v>24.34257260101759</v>
      </c>
      <c r="Q48" s="32">
        <f t="shared" ref="Q48" si="14">MIN(E48:N48)</f>
        <v>20.438333752081441</v>
      </c>
      <c r="R48" s="14">
        <v>20</v>
      </c>
      <c r="S48" s="14">
        <v>60</v>
      </c>
    </row>
    <row r="49" spans="1:19" ht="12" customHeight="1" x14ac:dyDescent="0.2">
      <c r="A49" s="34" t="s">
        <v>7</v>
      </c>
      <c r="B49" s="11">
        <v>41218938</v>
      </c>
      <c r="C49" s="11">
        <v>136466</v>
      </c>
      <c r="D49" s="30">
        <v>42388</v>
      </c>
      <c r="E49" s="8">
        <v>24.434836441938874</v>
      </c>
      <c r="F49" s="8">
        <v>23.815359211865818</v>
      </c>
      <c r="G49" s="8">
        <v>24.294321662086951</v>
      </c>
      <c r="H49" s="8">
        <v>21.085607659603141</v>
      </c>
      <c r="I49" s="8">
        <v>22.444964711667783</v>
      </c>
      <c r="J49" s="8">
        <v>24.429382144861535</v>
      </c>
      <c r="K49" s="8">
        <v>21.37331491858696</v>
      </c>
      <c r="L49" s="8">
        <v>23.803124622181098</v>
      </c>
      <c r="M49" s="8">
        <v>21.897606334314247</v>
      </c>
      <c r="N49" s="8">
        <v>20.198424946534395</v>
      </c>
      <c r="O49" s="31">
        <f t="shared" si="0"/>
        <v>22.777694265364083</v>
      </c>
      <c r="P49" s="32">
        <f t="shared" si="1"/>
        <v>24.434836441938874</v>
      </c>
      <c r="Q49" s="32">
        <f t="shared" si="2"/>
        <v>20.198424946534395</v>
      </c>
      <c r="R49" s="14">
        <v>20</v>
      </c>
      <c r="S49" s="14">
        <v>60</v>
      </c>
    </row>
    <row r="50" spans="1:19" ht="12" customHeight="1" x14ac:dyDescent="0.2">
      <c r="A50" s="34" t="s">
        <v>7</v>
      </c>
      <c r="B50" s="11">
        <v>8136489</v>
      </c>
      <c r="C50" s="11">
        <v>136358</v>
      </c>
      <c r="D50" s="30">
        <v>42388</v>
      </c>
      <c r="E50" s="8">
        <v>20.925212537270955</v>
      </c>
      <c r="F50" s="8">
        <v>23.196595858405487</v>
      </c>
      <c r="G50" s="8">
        <v>21.932244869512949</v>
      </c>
      <c r="H50" s="8">
        <v>24.001127595639844</v>
      </c>
      <c r="I50" s="8">
        <v>21.687018938836459</v>
      </c>
      <c r="J50" s="8">
        <v>20.65453977425593</v>
      </c>
      <c r="K50" s="8">
        <v>21.344527758660213</v>
      </c>
      <c r="L50" s="8">
        <v>23.476210273361666</v>
      </c>
      <c r="M50" s="8">
        <v>21.461990112098444</v>
      </c>
      <c r="N50" s="8">
        <v>23.813391102424493</v>
      </c>
      <c r="O50" s="31">
        <f t="shared" si="0"/>
        <v>22.249285882046642</v>
      </c>
      <c r="P50" s="32">
        <f t="shared" si="1"/>
        <v>24.001127595639844</v>
      </c>
      <c r="Q50" s="32">
        <f t="shared" si="2"/>
        <v>20.65453977425593</v>
      </c>
      <c r="R50" s="14">
        <v>20</v>
      </c>
      <c r="S50" s="14">
        <v>60</v>
      </c>
    </row>
    <row r="51" spans="1:19" ht="12" customHeight="1" x14ac:dyDescent="0.2">
      <c r="A51" s="34" t="s">
        <v>7</v>
      </c>
      <c r="B51" s="11">
        <v>8134539</v>
      </c>
      <c r="C51" s="11">
        <v>136563</v>
      </c>
      <c r="D51" s="30">
        <v>42388</v>
      </c>
      <c r="E51" s="8">
        <v>23.369735164794648</v>
      </c>
      <c r="F51" s="8">
        <v>20.321186566476037</v>
      </c>
      <c r="G51" s="8">
        <v>21.185515562005715</v>
      </c>
      <c r="H51" s="8">
        <v>22.11051913054413</v>
      </c>
      <c r="I51" s="8">
        <v>22.326328926349323</v>
      </c>
      <c r="J51" s="8">
        <v>23.73919778807393</v>
      </c>
      <c r="K51" s="8">
        <v>22.462631829406924</v>
      </c>
      <c r="L51" s="8">
        <v>20.691898494270969</v>
      </c>
      <c r="M51" s="8">
        <v>20.149053968475652</v>
      </c>
      <c r="N51" s="8">
        <v>22.165218934436538</v>
      </c>
      <c r="O51" s="31">
        <f t="shared" si="0"/>
        <v>21.852128636483382</v>
      </c>
      <c r="P51" s="32">
        <f t="shared" si="1"/>
        <v>23.73919778807393</v>
      </c>
      <c r="Q51" s="32">
        <f t="shared" si="2"/>
        <v>20.149053968475652</v>
      </c>
      <c r="R51" s="14">
        <v>20</v>
      </c>
      <c r="S51" s="14">
        <v>60</v>
      </c>
    </row>
    <row r="52" spans="1:19" ht="12" customHeight="1" x14ac:dyDescent="0.2">
      <c r="A52" s="34" t="s">
        <v>12</v>
      </c>
      <c r="B52" s="11">
        <v>500332454</v>
      </c>
      <c r="C52" s="11">
        <v>135663</v>
      </c>
      <c r="D52" s="30">
        <v>42388</v>
      </c>
      <c r="E52" s="8">
        <v>88.928801072784012</v>
      </c>
      <c r="F52" s="8">
        <v>100.38228299187254</v>
      </c>
      <c r="G52" s="8">
        <v>90.792869744605653</v>
      </c>
      <c r="H52" s="8">
        <v>103.08247752712947</v>
      </c>
      <c r="I52" s="8">
        <v>82.485644827914911</v>
      </c>
      <c r="J52" s="8">
        <v>101.10444534244117</v>
      </c>
      <c r="K52" s="8">
        <v>108.97872774622529</v>
      </c>
      <c r="L52" s="8">
        <v>94.081549320608033</v>
      </c>
      <c r="M52" s="8">
        <v>83.465849777672091</v>
      </c>
      <c r="N52" s="8">
        <v>106.21941804808934</v>
      </c>
      <c r="O52" s="31">
        <f t="shared" si="0"/>
        <v>95.952206639934246</v>
      </c>
      <c r="P52" s="32">
        <f t="shared" si="1"/>
        <v>108.97872774622529</v>
      </c>
      <c r="Q52" s="32">
        <f t="shared" si="2"/>
        <v>82.485644827914911</v>
      </c>
      <c r="R52" s="14">
        <v>20</v>
      </c>
      <c r="S52" s="14">
        <v>60</v>
      </c>
    </row>
    <row r="53" spans="1:19" ht="12" customHeight="1" x14ac:dyDescent="0.2">
      <c r="A53" s="34" t="s">
        <v>12</v>
      </c>
      <c r="B53" s="11" t="s">
        <v>17</v>
      </c>
      <c r="C53" s="11">
        <v>136622</v>
      </c>
      <c r="D53" s="30">
        <v>42388</v>
      </c>
      <c r="E53" s="8">
        <v>88.960006913331497</v>
      </c>
      <c r="F53" s="8">
        <v>110.35600897320305</v>
      </c>
      <c r="G53" s="8">
        <v>81.495755391590151</v>
      </c>
      <c r="H53" s="8">
        <v>80.206267210352536</v>
      </c>
      <c r="I53" s="8">
        <v>100.65807365423549</v>
      </c>
      <c r="J53" s="8">
        <v>91.105867034305149</v>
      </c>
      <c r="K53" s="8">
        <v>86.759803117324438</v>
      </c>
      <c r="L53" s="8">
        <v>88.075823500306171</v>
      </c>
      <c r="M53" s="8">
        <v>97.589638948174752</v>
      </c>
      <c r="N53" s="8">
        <v>114.76961696506001</v>
      </c>
      <c r="O53" s="31">
        <f t="shared" si="0"/>
        <v>93.997686170788313</v>
      </c>
      <c r="P53" s="32">
        <f t="shared" si="1"/>
        <v>114.76961696506001</v>
      </c>
      <c r="Q53" s="32">
        <f t="shared" si="2"/>
        <v>80.206267210352536</v>
      </c>
      <c r="R53" s="14">
        <v>20</v>
      </c>
      <c r="S53" s="14">
        <v>60</v>
      </c>
    </row>
    <row r="54" spans="1:19" ht="12" customHeight="1" x14ac:dyDescent="0.2">
      <c r="A54" s="34" t="s">
        <v>12</v>
      </c>
      <c r="B54" s="11">
        <v>5801792393</v>
      </c>
      <c r="C54" s="11">
        <v>136232</v>
      </c>
      <c r="D54" s="30">
        <v>42388</v>
      </c>
      <c r="E54" s="8">
        <v>100.818362659082</v>
      </c>
      <c r="F54" s="8">
        <v>102.42473275177073</v>
      </c>
      <c r="G54" s="8">
        <v>80.722534858290018</v>
      </c>
      <c r="H54" s="8">
        <v>87.252093604340914</v>
      </c>
      <c r="I54" s="8">
        <v>86.557544733095298</v>
      </c>
      <c r="J54" s="8">
        <v>111.32740174760495</v>
      </c>
      <c r="K54" s="8">
        <v>88.283967391415572</v>
      </c>
      <c r="L54" s="8">
        <v>96.271330831719467</v>
      </c>
      <c r="M54" s="8">
        <v>108.71774561176558</v>
      </c>
      <c r="N54" s="8">
        <v>98.450567908762253</v>
      </c>
      <c r="O54" s="31">
        <f t="shared" si="0"/>
        <v>96.082628209784687</v>
      </c>
      <c r="P54" s="32">
        <f t="shared" si="1"/>
        <v>111.32740174760495</v>
      </c>
      <c r="Q54" s="32">
        <f t="shared" si="2"/>
        <v>80.722534858290018</v>
      </c>
      <c r="R54" s="14">
        <v>20</v>
      </c>
      <c r="S54" s="14">
        <v>60</v>
      </c>
    </row>
    <row r="55" spans="1:19" ht="12" customHeight="1" x14ac:dyDescent="0.2">
      <c r="A55" s="34" t="s">
        <v>7</v>
      </c>
      <c r="B55" s="11">
        <v>41028305</v>
      </c>
      <c r="C55" s="11">
        <v>136778</v>
      </c>
      <c r="D55" s="30">
        <v>42389</v>
      </c>
      <c r="E55" s="8">
        <v>21.437613020538791</v>
      </c>
      <c r="F55" s="8">
        <v>23.402279232366983</v>
      </c>
      <c r="G55" s="8">
        <v>20.689560214145644</v>
      </c>
      <c r="H55" s="8">
        <v>22.371173162987457</v>
      </c>
      <c r="I55" s="8">
        <v>24.573263729872064</v>
      </c>
      <c r="J55" s="8">
        <v>21.131662381857012</v>
      </c>
      <c r="K55" s="8">
        <v>21.838517656576848</v>
      </c>
      <c r="L55" s="8">
        <v>21.037730121689773</v>
      </c>
      <c r="M55" s="8">
        <v>23.750909378751945</v>
      </c>
      <c r="N55" s="8">
        <v>22.224084807353243</v>
      </c>
      <c r="O55" s="31">
        <f t="shared" si="0"/>
        <v>22.245679370613978</v>
      </c>
      <c r="P55" s="32">
        <f t="shared" si="1"/>
        <v>24.573263729872064</v>
      </c>
      <c r="Q55" s="32">
        <f t="shared" si="2"/>
        <v>20.689560214145644</v>
      </c>
      <c r="R55" s="14">
        <v>20</v>
      </c>
      <c r="S55" s="14">
        <v>60</v>
      </c>
    </row>
    <row r="56" spans="1:19" ht="12" customHeight="1" x14ac:dyDescent="0.2">
      <c r="A56" s="34" t="s">
        <v>7</v>
      </c>
      <c r="B56" s="11" t="s">
        <v>18</v>
      </c>
      <c r="C56" s="11">
        <v>136829</v>
      </c>
      <c r="D56" s="30">
        <v>42389</v>
      </c>
      <c r="E56" s="8">
        <v>21.863097390647862</v>
      </c>
      <c r="F56" s="8">
        <v>21.648902240679032</v>
      </c>
      <c r="G56" s="8">
        <v>22.724597954824119</v>
      </c>
      <c r="H56" s="8">
        <v>22.465048620825282</v>
      </c>
      <c r="I56" s="8">
        <v>20.483016289069731</v>
      </c>
      <c r="J56" s="8">
        <v>20.735536290759953</v>
      </c>
      <c r="K56" s="8">
        <v>24.239415297414634</v>
      </c>
      <c r="L56" s="8">
        <v>24.869934558969192</v>
      </c>
      <c r="M56" s="8">
        <v>22.484746771200445</v>
      </c>
      <c r="N56" s="8">
        <v>24.019251241511871</v>
      </c>
      <c r="O56" s="31">
        <f t="shared" si="0"/>
        <v>22.553354665590213</v>
      </c>
      <c r="P56" s="32">
        <f t="shared" si="1"/>
        <v>24.869934558969192</v>
      </c>
      <c r="Q56" s="32">
        <f t="shared" si="2"/>
        <v>20.483016289069731</v>
      </c>
      <c r="R56" s="14">
        <v>20</v>
      </c>
      <c r="S56" s="14">
        <v>60</v>
      </c>
    </row>
    <row r="57" spans="1:19" ht="12" customHeight="1" x14ac:dyDescent="0.2">
      <c r="A57" s="34" t="s">
        <v>7</v>
      </c>
      <c r="B57" s="11">
        <v>8165562</v>
      </c>
      <c r="C57" s="11">
        <v>136678</v>
      </c>
      <c r="D57" s="30">
        <v>42389</v>
      </c>
      <c r="E57" s="8">
        <v>23.795376089683653</v>
      </c>
      <c r="F57" s="8">
        <v>24.177302221923714</v>
      </c>
      <c r="G57" s="8">
        <v>23.905105748579146</v>
      </c>
      <c r="H57" s="8">
        <v>21.046607990896998</v>
      </c>
      <c r="I57" s="8">
        <v>24.297354110642136</v>
      </c>
      <c r="J57" s="8">
        <v>22.247885656451054</v>
      </c>
      <c r="K57" s="8">
        <v>20.218709225722467</v>
      </c>
      <c r="L57" s="8">
        <v>23.246658707741144</v>
      </c>
      <c r="M57" s="8">
        <v>24.06165955062276</v>
      </c>
      <c r="N57" s="8">
        <v>22.797962404125926</v>
      </c>
      <c r="O57" s="31">
        <f t="shared" si="0"/>
        <v>22.979462170638904</v>
      </c>
      <c r="P57" s="32">
        <f t="shared" si="1"/>
        <v>24.297354110642136</v>
      </c>
      <c r="Q57" s="32">
        <f t="shared" si="2"/>
        <v>20.218709225722467</v>
      </c>
      <c r="R57" s="14">
        <v>20</v>
      </c>
      <c r="S57" s="14">
        <v>60</v>
      </c>
    </row>
    <row r="58" spans="1:19" ht="12" customHeight="1" x14ac:dyDescent="0.2">
      <c r="A58" s="34" t="s">
        <v>12</v>
      </c>
      <c r="B58" s="11">
        <v>98494116</v>
      </c>
      <c r="C58" s="11">
        <v>136754</v>
      </c>
      <c r="D58" s="30">
        <v>42389</v>
      </c>
      <c r="E58" s="8">
        <v>118.17688179462729</v>
      </c>
      <c r="F58" s="8">
        <v>105.79283622460144</v>
      </c>
      <c r="G58" s="8">
        <v>86.060193798357929</v>
      </c>
      <c r="H58" s="8">
        <v>88.643742678224243</v>
      </c>
      <c r="I58" s="8">
        <v>82.288705382234383</v>
      </c>
      <c r="J58" s="8">
        <v>95.740704876294018</v>
      </c>
      <c r="K58" s="8">
        <v>91.817393954754664</v>
      </c>
      <c r="L58" s="8">
        <v>115.5826164971684</v>
      </c>
      <c r="M58" s="8">
        <v>117.77648992805584</v>
      </c>
      <c r="N58" s="8">
        <v>108.50133119905752</v>
      </c>
      <c r="O58" s="31">
        <f t="shared" si="0"/>
        <v>101.03808963333756</v>
      </c>
      <c r="P58" s="32">
        <f t="shared" si="1"/>
        <v>118.17688179462729</v>
      </c>
      <c r="Q58" s="32">
        <f t="shared" si="2"/>
        <v>82.288705382234383</v>
      </c>
      <c r="R58" s="14">
        <v>20</v>
      </c>
      <c r="S58" s="14">
        <v>60</v>
      </c>
    </row>
    <row r="59" spans="1:19" ht="12" customHeight="1" x14ac:dyDescent="0.2">
      <c r="A59" s="34" t="s">
        <v>12</v>
      </c>
      <c r="B59" s="11">
        <v>41036379</v>
      </c>
      <c r="C59" s="11">
        <v>136753</v>
      </c>
      <c r="D59" s="30">
        <v>42389</v>
      </c>
      <c r="E59" s="8">
        <v>80.017267829584952</v>
      </c>
      <c r="F59" s="8">
        <v>105.20832147894396</v>
      </c>
      <c r="G59" s="8">
        <v>117.71003337770694</v>
      </c>
      <c r="H59" s="8">
        <v>111.26212243204662</v>
      </c>
      <c r="I59" s="8">
        <v>104.36407035361606</v>
      </c>
      <c r="J59" s="8">
        <v>111.88585673361197</v>
      </c>
      <c r="K59" s="8">
        <v>104.64629659742306</v>
      </c>
      <c r="L59" s="8">
        <v>84.86973648306487</v>
      </c>
      <c r="M59" s="8">
        <v>88.4802354859616</v>
      </c>
      <c r="N59" s="8">
        <v>104.16578805643974</v>
      </c>
      <c r="O59" s="31">
        <f t="shared" si="0"/>
        <v>101.26097288283998</v>
      </c>
      <c r="P59" s="32">
        <f t="shared" si="1"/>
        <v>117.71003337770694</v>
      </c>
      <c r="Q59" s="32">
        <f t="shared" si="2"/>
        <v>80.017267829584952</v>
      </c>
      <c r="R59" s="14">
        <v>20</v>
      </c>
      <c r="S59" s="14">
        <v>60</v>
      </c>
    </row>
    <row r="60" spans="1:19" ht="12" customHeight="1" x14ac:dyDescent="0.2">
      <c r="A60" s="34" t="s">
        <v>12</v>
      </c>
      <c r="B60" s="11">
        <v>9672016480</v>
      </c>
      <c r="C60" s="11">
        <v>136297</v>
      </c>
      <c r="D60" s="30">
        <v>42389</v>
      </c>
      <c r="E60" s="8">
        <v>114.15817633133196</v>
      </c>
      <c r="F60" s="8">
        <v>107.01248442512141</v>
      </c>
      <c r="G60" s="8">
        <v>104.03189053886001</v>
      </c>
      <c r="H60" s="8">
        <v>95.362160029836232</v>
      </c>
      <c r="I60" s="8">
        <v>93.628551842756295</v>
      </c>
      <c r="J60" s="8">
        <v>94.828049115169932</v>
      </c>
      <c r="K60" s="8">
        <v>100.50643874163373</v>
      </c>
      <c r="L60" s="8">
        <v>102.08843438016643</v>
      </c>
      <c r="M60" s="8">
        <v>82.061761169139899</v>
      </c>
      <c r="N60" s="8">
        <v>81.394959878859936</v>
      </c>
      <c r="O60" s="31">
        <f t="shared" si="0"/>
        <v>97.507290645287583</v>
      </c>
      <c r="P60" s="32">
        <f t="shared" si="1"/>
        <v>114.15817633133196</v>
      </c>
      <c r="Q60" s="32">
        <f t="shared" si="2"/>
        <v>81.394959878859936</v>
      </c>
      <c r="R60" s="14">
        <v>20</v>
      </c>
      <c r="S60" s="14">
        <v>60</v>
      </c>
    </row>
    <row r="61" spans="1:19" ht="12" customHeight="1" x14ac:dyDescent="0.2">
      <c r="A61" s="34" t="s">
        <v>7</v>
      </c>
      <c r="B61" s="11">
        <v>41218938</v>
      </c>
      <c r="C61" s="11">
        <v>136787</v>
      </c>
      <c r="D61" s="30">
        <v>42390</v>
      </c>
      <c r="E61" s="8">
        <v>22.653275511838491</v>
      </c>
      <c r="F61" s="8">
        <v>20.604914657238243</v>
      </c>
      <c r="G61" s="8">
        <v>22.601864034160371</v>
      </c>
      <c r="H61" s="8">
        <v>20.550746612029364</v>
      </c>
      <c r="I61" s="8">
        <v>23.334295704644678</v>
      </c>
      <c r="J61" s="8">
        <v>21.269417405132465</v>
      </c>
      <c r="K61" s="8">
        <v>23.874620515054055</v>
      </c>
      <c r="L61" s="8">
        <v>20.521367965461234</v>
      </c>
      <c r="M61" s="8">
        <v>24.849837285385274</v>
      </c>
      <c r="N61" s="8">
        <v>21.690807053640899</v>
      </c>
      <c r="O61" s="31">
        <f t="shared" si="0"/>
        <v>22.195114674458505</v>
      </c>
      <c r="P61" s="32">
        <f t="shared" si="1"/>
        <v>24.849837285385274</v>
      </c>
      <c r="Q61" s="32">
        <f t="shared" si="2"/>
        <v>20.521367965461234</v>
      </c>
      <c r="R61" s="14">
        <v>20</v>
      </c>
      <c r="S61" s="14">
        <v>60</v>
      </c>
    </row>
    <row r="62" spans="1:19" ht="12" customHeight="1" x14ac:dyDescent="0.2">
      <c r="A62" s="34" t="s">
        <v>7</v>
      </c>
      <c r="B62" s="11">
        <v>41000480</v>
      </c>
      <c r="C62" s="11">
        <v>136805</v>
      </c>
      <c r="D62" s="30">
        <v>42390</v>
      </c>
      <c r="E62" s="8">
        <v>22.880173382565999</v>
      </c>
      <c r="F62" s="8">
        <v>23.035148672509123</v>
      </c>
      <c r="G62" s="8">
        <v>23.331209869119622</v>
      </c>
      <c r="H62" s="8">
        <v>21.350376277456334</v>
      </c>
      <c r="I62" s="8">
        <v>24.598442969974215</v>
      </c>
      <c r="J62" s="8">
        <v>20.699892575979923</v>
      </c>
      <c r="K62" s="8">
        <v>20.881012658203701</v>
      </c>
      <c r="L62" s="8">
        <v>20.121523955787072</v>
      </c>
      <c r="M62" s="8">
        <v>20.598731924797047</v>
      </c>
      <c r="N62" s="8">
        <v>20.514949350513852</v>
      </c>
      <c r="O62" s="31">
        <f t="shared" si="0"/>
        <v>21.801146163690689</v>
      </c>
      <c r="P62" s="32">
        <f t="shared" si="1"/>
        <v>24.598442969974215</v>
      </c>
      <c r="Q62" s="32">
        <f t="shared" si="2"/>
        <v>20.121523955787072</v>
      </c>
      <c r="R62" s="14">
        <v>20</v>
      </c>
      <c r="S62" s="14">
        <v>60</v>
      </c>
    </row>
    <row r="63" spans="1:19" ht="12" customHeight="1" x14ac:dyDescent="0.2">
      <c r="A63" s="34" t="s">
        <v>7</v>
      </c>
      <c r="B63" s="11">
        <v>8131800</v>
      </c>
      <c r="C63" s="11">
        <v>136948</v>
      </c>
      <c r="D63" s="30">
        <v>42390</v>
      </c>
      <c r="E63" s="8">
        <v>20.116350145333183</v>
      </c>
      <c r="F63" s="8">
        <v>20.829161382121807</v>
      </c>
      <c r="G63" s="8">
        <v>21.338003414317235</v>
      </c>
      <c r="H63" s="8">
        <v>20.879471585801998</v>
      </c>
      <c r="I63" s="8">
        <v>22.403172036844033</v>
      </c>
      <c r="J63" s="8">
        <v>20.608612440434161</v>
      </c>
      <c r="K63" s="8">
        <v>21.152804345755509</v>
      </c>
      <c r="L63" s="8">
        <v>21.822096105752635</v>
      </c>
      <c r="M63" s="8">
        <v>20.119831951513135</v>
      </c>
      <c r="N63" s="8">
        <v>21.5895508145158</v>
      </c>
      <c r="O63" s="31">
        <f t="shared" si="0"/>
        <v>21.085905422238952</v>
      </c>
      <c r="P63" s="32">
        <f t="shared" si="1"/>
        <v>22.403172036844033</v>
      </c>
      <c r="Q63" s="32">
        <f t="shared" si="2"/>
        <v>20.116350145333183</v>
      </c>
      <c r="R63" s="14">
        <v>20</v>
      </c>
      <c r="S63" s="14">
        <v>60</v>
      </c>
    </row>
    <row r="64" spans="1:19" ht="12" customHeight="1" x14ac:dyDescent="0.2">
      <c r="A64" s="34" t="s">
        <v>12</v>
      </c>
      <c r="B64" s="11" t="s">
        <v>29</v>
      </c>
      <c r="C64" s="11">
        <v>136929</v>
      </c>
      <c r="D64" s="30">
        <v>42390</v>
      </c>
      <c r="E64" s="8">
        <v>84.044861090951116</v>
      </c>
      <c r="F64" s="8">
        <v>81.191258213218191</v>
      </c>
      <c r="G64" s="8">
        <v>87.463535130305516</v>
      </c>
      <c r="H64" s="8">
        <v>103.22157141103663</v>
      </c>
      <c r="I64" s="8">
        <v>101.17410073809037</v>
      </c>
      <c r="J64" s="8">
        <v>99.909099414140485</v>
      </c>
      <c r="K64" s="8">
        <v>82.560644605583278</v>
      </c>
      <c r="L64" s="8">
        <v>95.515554870437796</v>
      </c>
      <c r="M64" s="8">
        <v>106.70594889819932</v>
      </c>
      <c r="N64" s="8">
        <v>118.80851888458841</v>
      </c>
      <c r="O64" s="31">
        <f t="shared" si="0"/>
        <v>96.059509325655128</v>
      </c>
      <c r="P64" s="32">
        <f t="shared" si="1"/>
        <v>118.80851888458841</v>
      </c>
      <c r="Q64" s="32">
        <f t="shared" si="2"/>
        <v>81.191258213218191</v>
      </c>
      <c r="R64" s="14">
        <v>20</v>
      </c>
      <c r="S64" s="14">
        <v>60</v>
      </c>
    </row>
    <row r="65" spans="1:19" ht="12" customHeight="1" x14ac:dyDescent="0.2">
      <c r="A65" s="34" t="s">
        <v>12</v>
      </c>
      <c r="B65" s="11" t="s">
        <v>17</v>
      </c>
      <c r="C65" s="11">
        <v>136938</v>
      </c>
      <c r="D65" s="30">
        <v>42390</v>
      </c>
      <c r="E65" s="8">
        <v>99.783397289619813</v>
      </c>
      <c r="F65" s="8">
        <v>110.60523180097404</v>
      </c>
      <c r="G65" s="8">
        <v>94.97225893682986</v>
      </c>
      <c r="H65" s="8">
        <v>79.228088405854592</v>
      </c>
      <c r="I65" s="8">
        <v>91.486035616389302</v>
      </c>
      <c r="J65" s="8">
        <v>92.06583083743746</v>
      </c>
      <c r="K65" s="8">
        <v>107.64785521185959</v>
      </c>
      <c r="L65" s="8">
        <v>94.11488503497263</v>
      </c>
      <c r="M65" s="8">
        <v>98.94461065593714</v>
      </c>
      <c r="N65" s="8">
        <v>85.810550882974098</v>
      </c>
      <c r="O65" s="31">
        <f t="shared" si="0"/>
        <v>95.465874467284848</v>
      </c>
      <c r="P65" s="32">
        <f t="shared" si="1"/>
        <v>110.60523180097404</v>
      </c>
      <c r="Q65" s="32">
        <f t="shared" si="2"/>
        <v>79.228088405854592</v>
      </c>
      <c r="R65" s="14">
        <v>20</v>
      </c>
      <c r="S65" s="14">
        <v>60</v>
      </c>
    </row>
    <row r="66" spans="1:19" ht="12" customHeight="1" x14ac:dyDescent="0.2">
      <c r="A66" s="34" t="s">
        <v>16</v>
      </c>
      <c r="B66" s="11" t="s">
        <v>15</v>
      </c>
      <c r="C66" s="11">
        <v>136878</v>
      </c>
      <c r="D66" s="30">
        <v>42390</v>
      </c>
      <c r="E66" s="8">
        <v>21.641481202884783</v>
      </c>
      <c r="F66" s="8">
        <v>22.067773064157002</v>
      </c>
      <c r="G66" s="8">
        <v>21.008879297857174</v>
      </c>
      <c r="H66" s="8">
        <v>20.528070245549436</v>
      </c>
      <c r="I66" s="8">
        <v>23.146234959181022</v>
      </c>
      <c r="J66" s="8">
        <v>20.442040979996545</v>
      </c>
      <c r="K66" s="8">
        <v>23.799659243052119</v>
      </c>
      <c r="L66" s="8">
        <v>20.975485822160817</v>
      </c>
      <c r="M66" s="8">
        <v>23.293013465196186</v>
      </c>
      <c r="N66" s="8">
        <v>21.234240774231772</v>
      </c>
      <c r="O66" s="31">
        <f>AVERAGE(E66:N66)</f>
        <v>21.813687905426683</v>
      </c>
      <c r="P66" s="32">
        <f>MAX(E66:N66)</f>
        <v>23.799659243052119</v>
      </c>
      <c r="Q66" s="32">
        <f>MIN(E66:N66)</f>
        <v>20.442040979996545</v>
      </c>
      <c r="R66" s="14">
        <v>20</v>
      </c>
      <c r="S66" s="14">
        <v>60</v>
      </c>
    </row>
    <row r="67" spans="1:19" ht="12" customHeight="1" x14ac:dyDescent="0.2">
      <c r="A67" s="34" t="s">
        <v>7</v>
      </c>
      <c r="B67" s="11">
        <v>8134539</v>
      </c>
      <c r="C67" s="11">
        <v>136224</v>
      </c>
      <c r="D67" s="30">
        <v>42391</v>
      </c>
      <c r="E67" s="8">
        <v>23.818274825083485</v>
      </c>
      <c r="F67" s="8">
        <v>24.803539063242191</v>
      </c>
      <c r="G67" s="8">
        <v>23.904633081478881</v>
      </c>
      <c r="H67" s="8">
        <v>20.940103525932273</v>
      </c>
      <c r="I67" s="8">
        <v>23.469255799690409</v>
      </c>
      <c r="J67" s="8">
        <v>23.62042377917118</v>
      </c>
      <c r="K67" s="8">
        <v>22.574976564501409</v>
      </c>
      <c r="L67" s="8">
        <v>24.616136131954722</v>
      </c>
      <c r="M67" s="8">
        <v>24.2822078483557</v>
      </c>
      <c r="N67" s="8">
        <v>22.731403613330709</v>
      </c>
      <c r="O67" s="31">
        <f t="shared" ref="O67:O105" si="15">AVERAGE(E67:N67)</f>
        <v>23.476095423274096</v>
      </c>
      <c r="P67" s="32">
        <f t="shared" ref="P67:P105" si="16">MAX(E67:N67)</f>
        <v>24.803539063242191</v>
      </c>
      <c r="Q67" s="32">
        <f t="shared" ref="Q67:Q105" si="17">MIN(E67:N67)</f>
        <v>20.940103525932273</v>
      </c>
      <c r="R67" s="14">
        <v>20</v>
      </c>
      <c r="S67" s="14">
        <v>60</v>
      </c>
    </row>
    <row r="68" spans="1:19" ht="12" customHeight="1" x14ac:dyDescent="0.2">
      <c r="A68" s="34" t="s">
        <v>7</v>
      </c>
      <c r="B68" s="11">
        <v>9672968880</v>
      </c>
      <c r="C68" s="11">
        <v>136962</v>
      </c>
      <c r="D68" s="30">
        <v>42391</v>
      </c>
      <c r="E68" s="8">
        <v>24.233025109907882</v>
      </c>
      <c r="F68" s="8">
        <v>24.354578983158589</v>
      </c>
      <c r="G68" s="8">
        <v>20.861559493716882</v>
      </c>
      <c r="H68" s="8">
        <v>21.081916114469298</v>
      </c>
      <c r="I68" s="8">
        <v>24.157720959116599</v>
      </c>
      <c r="J68" s="8">
        <v>21.174218953635624</v>
      </c>
      <c r="K68" s="8">
        <v>20.293561853725976</v>
      </c>
      <c r="L68" s="8">
        <v>22.727172677181354</v>
      </c>
      <c r="M68" s="8">
        <v>21.539848526464255</v>
      </c>
      <c r="N68" s="8">
        <v>21.438946333372577</v>
      </c>
      <c r="O68" s="31">
        <f t="shared" si="15"/>
        <v>22.186254900474903</v>
      </c>
      <c r="P68" s="32">
        <f t="shared" si="16"/>
        <v>24.354578983158589</v>
      </c>
      <c r="Q68" s="32">
        <f t="shared" si="17"/>
        <v>20.293561853725976</v>
      </c>
      <c r="R68" s="14">
        <v>20</v>
      </c>
      <c r="S68" s="14">
        <v>60</v>
      </c>
    </row>
    <row r="69" spans="1:19" ht="12" customHeight="1" x14ac:dyDescent="0.2">
      <c r="A69" s="34" t="s">
        <v>7</v>
      </c>
      <c r="B69" s="11" t="s">
        <v>18</v>
      </c>
      <c r="C69" s="11">
        <v>137087</v>
      </c>
      <c r="D69" s="30">
        <v>42391</v>
      </c>
      <c r="E69" s="8">
        <v>21.228540901287275</v>
      </c>
      <c r="F69" s="8">
        <v>21.853363958589185</v>
      </c>
      <c r="G69" s="8">
        <v>22.554186381574663</v>
      </c>
      <c r="H69" s="8">
        <v>24.983867001274159</v>
      </c>
      <c r="I69" s="8">
        <v>23.437376299891319</v>
      </c>
      <c r="J69" s="8">
        <v>23.033709336700639</v>
      </c>
      <c r="K69" s="8">
        <v>21.699868474649083</v>
      </c>
      <c r="L69" s="8">
        <v>22.595828624520788</v>
      </c>
      <c r="M69" s="8">
        <v>21.282036267989536</v>
      </c>
      <c r="N69" s="8">
        <v>21.499353956651582</v>
      </c>
      <c r="O69" s="31">
        <f t="shared" si="15"/>
        <v>22.416813120312824</v>
      </c>
      <c r="P69" s="32">
        <f t="shared" si="16"/>
        <v>24.983867001274159</v>
      </c>
      <c r="Q69" s="32">
        <f t="shared" si="17"/>
        <v>21.228540901287275</v>
      </c>
      <c r="R69" s="14">
        <v>20</v>
      </c>
      <c r="S69" s="14">
        <v>60</v>
      </c>
    </row>
    <row r="70" spans="1:19" ht="12" customHeight="1" x14ac:dyDescent="0.2">
      <c r="A70" s="34" t="s">
        <v>12</v>
      </c>
      <c r="B70" s="11">
        <v>5801792387</v>
      </c>
      <c r="C70" s="11">
        <v>136949</v>
      </c>
      <c r="D70" s="30">
        <v>42391</v>
      </c>
      <c r="E70" s="8">
        <v>107.84467007842647</v>
      </c>
      <c r="F70" s="8">
        <v>116.65772494524296</v>
      </c>
      <c r="G70" s="8">
        <v>99.819852072449763</v>
      </c>
      <c r="H70" s="8">
        <v>106.76574478922861</v>
      </c>
      <c r="I70" s="8">
        <v>98.27351298975492</v>
      </c>
      <c r="J70" s="8">
        <v>87.746491854397803</v>
      </c>
      <c r="K70" s="8">
        <v>85.687897808451723</v>
      </c>
      <c r="L70" s="8">
        <v>101.09703793957377</v>
      </c>
      <c r="M70" s="8">
        <v>107.97871486759783</v>
      </c>
      <c r="N70" s="8">
        <v>79.679428032709794</v>
      </c>
      <c r="O70" s="31">
        <f t="shared" si="15"/>
        <v>99.155107537783366</v>
      </c>
      <c r="P70" s="32">
        <f t="shared" si="16"/>
        <v>116.65772494524296</v>
      </c>
      <c r="Q70" s="32">
        <f t="shared" si="17"/>
        <v>79.679428032709794</v>
      </c>
      <c r="R70" s="14">
        <v>20</v>
      </c>
      <c r="S70" s="14">
        <v>60</v>
      </c>
    </row>
    <row r="71" spans="1:19" ht="12" customHeight="1" x14ac:dyDescent="0.2">
      <c r="A71" s="34" t="s">
        <v>12</v>
      </c>
      <c r="B71" s="11">
        <v>5801792757</v>
      </c>
      <c r="C71" s="11">
        <v>136952</v>
      </c>
      <c r="D71" s="30">
        <v>42391</v>
      </c>
      <c r="E71" s="8">
        <v>81.640113465723758</v>
      </c>
      <c r="F71" s="8">
        <v>106.64287770839918</v>
      </c>
      <c r="G71" s="8">
        <v>88.891854210027233</v>
      </c>
      <c r="H71" s="8">
        <v>84.437667128747449</v>
      </c>
      <c r="I71" s="8">
        <v>98.701668251260642</v>
      </c>
      <c r="J71" s="8">
        <v>112.76058646089854</v>
      </c>
      <c r="K71" s="8">
        <v>114.91338088486893</v>
      </c>
      <c r="L71" s="8">
        <v>100.67952859016211</v>
      </c>
      <c r="M71" s="8">
        <v>114.39347181834501</v>
      </c>
      <c r="N71" s="8">
        <v>101.07515442706189</v>
      </c>
      <c r="O71" s="31">
        <f t="shared" si="15"/>
        <v>100.41363029454948</v>
      </c>
      <c r="P71" s="32">
        <f t="shared" si="16"/>
        <v>114.91338088486893</v>
      </c>
      <c r="Q71" s="32">
        <f t="shared" si="17"/>
        <v>81.640113465723758</v>
      </c>
      <c r="R71" s="14">
        <v>20</v>
      </c>
      <c r="S71" s="14">
        <v>60</v>
      </c>
    </row>
    <row r="72" spans="1:19" ht="12" customHeight="1" x14ac:dyDescent="0.2">
      <c r="A72" s="34" t="s">
        <v>12</v>
      </c>
      <c r="B72" s="11">
        <v>41218754</v>
      </c>
      <c r="C72" s="11">
        <v>136328</v>
      </c>
      <c r="D72" s="30">
        <v>42391</v>
      </c>
      <c r="E72" s="8">
        <v>80.117862755600243</v>
      </c>
      <c r="F72" s="8">
        <v>86.849033693722518</v>
      </c>
      <c r="G72" s="8">
        <v>88.779780996115463</v>
      </c>
      <c r="H72" s="8">
        <v>111.09524225091347</v>
      </c>
      <c r="I72" s="8">
        <v>102.17437104901801</v>
      </c>
      <c r="J72" s="8">
        <v>116.82947326601978</v>
      </c>
      <c r="K72" s="8">
        <v>101.16983086304114</v>
      </c>
      <c r="L72" s="8">
        <v>97.915367591886152</v>
      </c>
      <c r="M72" s="8">
        <v>99.86374682254035</v>
      </c>
      <c r="N72" s="8">
        <v>79.566865166329194</v>
      </c>
      <c r="O72" s="31">
        <f t="shared" si="15"/>
        <v>96.436157445518631</v>
      </c>
      <c r="P72" s="32">
        <f t="shared" si="16"/>
        <v>116.82947326601978</v>
      </c>
      <c r="Q72" s="32">
        <f t="shared" si="17"/>
        <v>79.566865166329194</v>
      </c>
      <c r="R72" s="14">
        <v>20</v>
      </c>
      <c r="S72" s="14">
        <v>60</v>
      </c>
    </row>
    <row r="73" spans="1:19" ht="12" customHeight="1" x14ac:dyDescent="0.2">
      <c r="A73" s="34" t="s">
        <v>16</v>
      </c>
      <c r="B73" s="11" t="s">
        <v>15</v>
      </c>
      <c r="C73" s="11">
        <v>136416</v>
      </c>
      <c r="D73" s="30">
        <v>42391</v>
      </c>
      <c r="E73" s="8">
        <v>21.113543901394173</v>
      </c>
      <c r="F73" s="8">
        <v>21.820950931679604</v>
      </c>
      <c r="G73" s="8">
        <v>21.320255383900829</v>
      </c>
      <c r="H73" s="8">
        <v>20.9676750424182</v>
      </c>
      <c r="I73" s="8">
        <v>20.936322329543483</v>
      </c>
      <c r="J73" s="8">
        <v>21.416504244034368</v>
      </c>
      <c r="K73" s="8">
        <v>20.374060606478718</v>
      </c>
      <c r="L73" s="8">
        <v>21.606975049803147</v>
      </c>
      <c r="M73" s="8">
        <v>22.575087868542756</v>
      </c>
      <c r="N73" s="8">
        <v>23.156093333194711</v>
      </c>
      <c r="O73" s="31">
        <f t="shared" si="15"/>
        <v>21.528746869098999</v>
      </c>
      <c r="P73" s="32">
        <f t="shared" si="16"/>
        <v>23.156093333194711</v>
      </c>
      <c r="Q73" s="32">
        <f t="shared" si="17"/>
        <v>20.374060606478718</v>
      </c>
      <c r="R73" s="14">
        <v>20</v>
      </c>
      <c r="S73" s="14">
        <v>60</v>
      </c>
    </row>
    <row r="74" spans="1:19" ht="12" customHeight="1" x14ac:dyDescent="0.2">
      <c r="A74" s="34" t="s">
        <v>7</v>
      </c>
      <c r="B74" s="11">
        <v>9672968880</v>
      </c>
      <c r="C74" s="11">
        <v>136920</v>
      </c>
      <c r="D74" s="30">
        <v>42394</v>
      </c>
      <c r="E74" s="8">
        <v>23.537304367476001</v>
      </c>
      <c r="F74" s="8">
        <v>21.788825522217781</v>
      </c>
      <c r="G74" s="8">
        <v>22.857455903039099</v>
      </c>
      <c r="H74" s="8">
        <v>22.572853998970025</v>
      </c>
      <c r="I74" s="8">
        <v>23.969266478050411</v>
      </c>
      <c r="J74" s="8">
        <v>22.564802064219805</v>
      </c>
      <c r="K74" s="8">
        <v>21.417172836185081</v>
      </c>
      <c r="L74" s="8">
        <v>21.959870741525997</v>
      </c>
      <c r="M74" s="8">
        <v>24.387558107203784</v>
      </c>
      <c r="N74" s="8">
        <v>23.83389349677266</v>
      </c>
      <c r="O74" s="24">
        <f t="shared" si="15"/>
        <v>22.888900351566065</v>
      </c>
      <c r="P74" s="25">
        <f t="shared" si="16"/>
        <v>24.387558107203784</v>
      </c>
      <c r="Q74" s="25">
        <f t="shared" si="17"/>
        <v>21.417172836185081</v>
      </c>
      <c r="R74" s="14">
        <v>20</v>
      </c>
      <c r="S74" s="14">
        <v>60</v>
      </c>
    </row>
    <row r="75" spans="1:19" ht="12" customHeight="1" x14ac:dyDescent="0.2">
      <c r="A75" s="34" t="s">
        <v>7</v>
      </c>
      <c r="B75" s="11" t="s">
        <v>18</v>
      </c>
      <c r="C75" s="35">
        <v>137228</v>
      </c>
      <c r="D75" s="30">
        <v>42394</v>
      </c>
      <c r="E75" s="8">
        <v>20.123505449939305</v>
      </c>
      <c r="F75" s="8">
        <v>20.50050262463601</v>
      </c>
      <c r="G75" s="8">
        <v>23.25602227568849</v>
      </c>
      <c r="H75" s="8">
        <v>24.688139598152702</v>
      </c>
      <c r="I75" s="8">
        <v>20.818135721540784</v>
      </c>
      <c r="J75" s="8">
        <v>22.650526675138025</v>
      </c>
      <c r="K75" s="8">
        <v>22.33067715564075</v>
      </c>
      <c r="L75" s="8">
        <v>23.026316708095166</v>
      </c>
      <c r="M75" s="8">
        <v>24.65812791203841</v>
      </c>
      <c r="N75" s="8">
        <v>20.164106856162324</v>
      </c>
      <c r="O75" s="24">
        <f t="shared" si="15"/>
        <v>22.221606097703198</v>
      </c>
      <c r="P75" s="25">
        <f t="shared" si="16"/>
        <v>24.688139598152702</v>
      </c>
      <c r="Q75" s="25">
        <f t="shared" si="17"/>
        <v>20.123505449939305</v>
      </c>
      <c r="R75" s="14">
        <v>20</v>
      </c>
      <c r="S75" s="14">
        <v>60</v>
      </c>
    </row>
    <row r="76" spans="1:19" ht="12" customHeight="1" x14ac:dyDescent="0.2">
      <c r="A76" s="34" t="s">
        <v>7</v>
      </c>
      <c r="B76" s="11">
        <v>500332454</v>
      </c>
      <c r="C76" s="35">
        <v>136968</v>
      </c>
      <c r="D76" s="30">
        <v>42394</v>
      </c>
      <c r="E76" s="8">
        <v>21.831063837199061</v>
      </c>
      <c r="F76" s="8">
        <v>20.55487331794469</v>
      </c>
      <c r="G76" s="8">
        <v>22.102866485424492</v>
      </c>
      <c r="H76" s="8">
        <v>21.007884118794287</v>
      </c>
      <c r="I76" s="8">
        <v>22.868305876859448</v>
      </c>
      <c r="J76" s="8">
        <v>23.746245687784228</v>
      </c>
      <c r="K76" s="8">
        <v>24.385942204245879</v>
      </c>
      <c r="L76" s="8">
        <v>20.231576353735694</v>
      </c>
      <c r="M76" s="8">
        <v>21.241576051324486</v>
      </c>
      <c r="N76" s="8">
        <v>22.969813187993473</v>
      </c>
      <c r="O76" s="24">
        <f t="shared" si="15"/>
        <v>22.09401471213058</v>
      </c>
      <c r="P76" s="25">
        <f t="shared" si="16"/>
        <v>24.385942204245879</v>
      </c>
      <c r="Q76" s="25">
        <f t="shared" si="17"/>
        <v>20.231576353735694</v>
      </c>
      <c r="R76" s="14">
        <v>20</v>
      </c>
      <c r="S76" s="14">
        <v>60</v>
      </c>
    </row>
    <row r="77" spans="1:19" ht="12" customHeight="1" x14ac:dyDescent="0.2">
      <c r="A77" s="34" t="s">
        <v>12</v>
      </c>
      <c r="B77" s="11">
        <v>41036379</v>
      </c>
      <c r="C77" s="35">
        <v>136344</v>
      </c>
      <c r="D77" s="30">
        <v>42394</v>
      </c>
      <c r="E77" s="8">
        <v>95.306024148228389</v>
      </c>
      <c r="F77" s="8">
        <v>90.628712967938597</v>
      </c>
      <c r="G77" s="8">
        <v>98.685981848737384</v>
      </c>
      <c r="H77" s="8">
        <v>102.68976450235445</v>
      </c>
      <c r="I77" s="8">
        <v>98.246574893088066</v>
      </c>
      <c r="J77" s="8">
        <v>105.189970534374</v>
      </c>
      <c r="K77" s="8">
        <v>101.66735075456769</v>
      </c>
      <c r="L77" s="8">
        <v>114.75448317903019</v>
      </c>
      <c r="M77" s="8">
        <v>102.94408905043213</v>
      </c>
      <c r="N77" s="8">
        <v>107.6155691373056</v>
      </c>
      <c r="O77" s="24">
        <f t="shared" si="15"/>
        <v>101.77285210160565</v>
      </c>
      <c r="P77" s="25">
        <f t="shared" si="16"/>
        <v>114.75448317903019</v>
      </c>
      <c r="Q77" s="25">
        <f t="shared" si="17"/>
        <v>90.628712967938597</v>
      </c>
      <c r="R77" s="14">
        <v>20</v>
      </c>
      <c r="S77" s="14">
        <v>60</v>
      </c>
    </row>
    <row r="78" spans="1:19" ht="12" customHeight="1" x14ac:dyDescent="0.2">
      <c r="A78" s="34" t="s">
        <v>12</v>
      </c>
      <c r="B78" s="11">
        <v>8136710</v>
      </c>
      <c r="C78" s="11">
        <v>137113</v>
      </c>
      <c r="D78" s="30">
        <v>42394</v>
      </c>
      <c r="E78" s="8">
        <v>83.452842857123159</v>
      </c>
      <c r="F78" s="8">
        <v>86.074818062013378</v>
      </c>
      <c r="G78" s="8">
        <v>108.61984869744474</v>
      </c>
      <c r="H78" s="8">
        <v>110.20680026650705</v>
      </c>
      <c r="I78" s="8">
        <v>108.93577492114355</v>
      </c>
      <c r="J78" s="8">
        <v>87.835896320985711</v>
      </c>
      <c r="K78" s="8">
        <v>90.843791226039514</v>
      </c>
      <c r="L78" s="8">
        <v>101.49624910191159</v>
      </c>
      <c r="M78" s="8">
        <v>105.79890776300904</v>
      </c>
      <c r="N78" s="8">
        <v>105.14211532121826</v>
      </c>
      <c r="O78" s="24">
        <f t="shared" si="15"/>
        <v>98.840704453739605</v>
      </c>
      <c r="P78" s="25">
        <f t="shared" si="16"/>
        <v>110.20680026650705</v>
      </c>
      <c r="Q78" s="25">
        <f t="shared" si="17"/>
        <v>83.452842857123159</v>
      </c>
      <c r="R78" s="14">
        <v>20</v>
      </c>
      <c r="S78" s="14">
        <v>60</v>
      </c>
    </row>
    <row r="79" spans="1:19" ht="12" customHeight="1" x14ac:dyDescent="0.2">
      <c r="A79" s="34" t="s">
        <v>12</v>
      </c>
      <c r="B79" s="11" t="s">
        <v>17</v>
      </c>
      <c r="C79" s="11">
        <v>137166</v>
      </c>
      <c r="D79" s="30">
        <v>42394</v>
      </c>
      <c r="E79" s="8">
        <v>98.831693094548996</v>
      </c>
      <c r="F79" s="8">
        <v>117.57656008643434</v>
      </c>
      <c r="G79" s="8">
        <v>97.578354736135594</v>
      </c>
      <c r="H79" s="8">
        <v>108.41852863749425</v>
      </c>
      <c r="I79" s="8">
        <v>118.5848197347716</v>
      </c>
      <c r="J79" s="8">
        <v>93.170359167221449</v>
      </c>
      <c r="K79" s="8">
        <v>117.93115210975333</v>
      </c>
      <c r="L79" s="8">
        <v>89.520607413515819</v>
      </c>
      <c r="M79" s="8">
        <v>106.03003055146593</v>
      </c>
      <c r="N79" s="8">
        <v>116.79609625894605</v>
      </c>
      <c r="O79" s="24">
        <f t="shared" si="15"/>
        <v>106.44382017902873</v>
      </c>
      <c r="P79" s="25">
        <f t="shared" si="16"/>
        <v>118.5848197347716</v>
      </c>
      <c r="Q79" s="25">
        <f t="shared" si="17"/>
        <v>89.520607413515819</v>
      </c>
      <c r="R79" s="14">
        <v>20</v>
      </c>
      <c r="S79" s="14">
        <v>60</v>
      </c>
    </row>
    <row r="80" spans="1:19" ht="12" customHeight="1" x14ac:dyDescent="0.2">
      <c r="A80" s="34" t="s">
        <v>7</v>
      </c>
      <c r="B80" s="11">
        <v>1440161780</v>
      </c>
      <c r="C80" s="11">
        <v>137248</v>
      </c>
      <c r="D80" s="30">
        <v>42395</v>
      </c>
      <c r="E80" s="8">
        <v>24.856052614067305</v>
      </c>
      <c r="F80" s="8">
        <v>23.987954873807979</v>
      </c>
      <c r="G80" s="8">
        <v>24.898598332673174</v>
      </c>
      <c r="H80" s="8">
        <v>21.036034997168237</v>
      </c>
      <c r="I80" s="8">
        <v>22.897554450213139</v>
      </c>
      <c r="J80" s="8">
        <v>24.767224397464442</v>
      </c>
      <c r="K80" s="8">
        <v>20.139267416558678</v>
      </c>
      <c r="L80" s="8">
        <v>24.927187142463179</v>
      </c>
      <c r="M80" s="8">
        <v>22.425991635796546</v>
      </c>
      <c r="N80" s="8">
        <v>20.52144792681387</v>
      </c>
      <c r="O80" s="24">
        <f t="shared" si="15"/>
        <v>23.045731378702655</v>
      </c>
      <c r="P80" s="25">
        <f t="shared" si="16"/>
        <v>24.927187142463179</v>
      </c>
      <c r="Q80" s="25">
        <f t="shared" si="17"/>
        <v>20.139267416558678</v>
      </c>
      <c r="R80" s="14">
        <v>20</v>
      </c>
      <c r="S80" s="14">
        <v>60</v>
      </c>
    </row>
    <row r="81" spans="1:19" ht="12" customHeight="1" x14ac:dyDescent="0.2">
      <c r="A81" s="34" t="s">
        <v>7</v>
      </c>
      <c r="B81" s="11">
        <v>500328186</v>
      </c>
      <c r="C81" s="11">
        <v>137194</v>
      </c>
      <c r="D81" s="30">
        <v>42395</v>
      </c>
      <c r="E81" s="8">
        <v>21.671418648387156</v>
      </c>
      <c r="F81" s="8">
        <v>20.438596722683823</v>
      </c>
      <c r="G81" s="8">
        <v>22.698058694143178</v>
      </c>
      <c r="H81" s="8">
        <v>23.11796268370427</v>
      </c>
      <c r="I81" s="8">
        <v>23.856529472268015</v>
      </c>
      <c r="J81" s="8">
        <v>20.852939976042471</v>
      </c>
      <c r="K81" s="8">
        <v>20.900879562146102</v>
      </c>
      <c r="L81" s="8">
        <v>21.585687844822289</v>
      </c>
      <c r="M81" s="8">
        <v>21.680397757965679</v>
      </c>
      <c r="N81" s="8">
        <v>21.160185422122559</v>
      </c>
      <c r="O81" s="24">
        <f t="shared" si="15"/>
        <v>21.796265678428561</v>
      </c>
      <c r="P81" s="25">
        <f t="shared" si="16"/>
        <v>23.856529472268015</v>
      </c>
      <c r="Q81" s="25">
        <f t="shared" si="17"/>
        <v>20.438596722683823</v>
      </c>
      <c r="R81" s="14">
        <v>20</v>
      </c>
      <c r="S81" s="14">
        <v>60</v>
      </c>
    </row>
    <row r="82" spans="1:19" ht="12" customHeight="1" x14ac:dyDescent="0.2">
      <c r="A82" s="34" t="s">
        <v>7</v>
      </c>
      <c r="B82" s="11">
        <v>41218938</v>
      </c>
      <c r="C82" s="11">
        <v>137244</v>
      </c>
      <c r="D82" s="30">
        <v>42395</v>
      </c>
      <c r="E82" s="8">
        <v>23.647240924230505</v>
      </c>
      <c r="F82" s="8">
        <v>22.468517994436453</v>
      </c>
      <c r="G82" s="8">
        <v>23.615319045071352</v>
      </c>
      <c r="H82" s="8">
        <v>24.911554983533549</v>
      </c>
      <c r="I82" s="8">
        <v>22.037093225245961</v>
      </c>
      <c r="J82" s="8">
        <v>20.666236359745781</v>
      </c>
      <c r="K82" s="8">
        <v>22.149806550500617</v>
      </c>
      <c r="L82" s="8">
        <v>20.619190756679366</v>
      </c>
      <c r="M82" s="8">
        <v>22.896601378739273</v>
      </c>
      <c r="N82" s="8">
        <v>22.100304638895608</v>
      </c>
      <c r="O82" s="24">
        <f t="shared" si="15"/>
        <v>22.51118658570784</v>
      </c>
      <c r="P82" s="25">
        <f t="shared" si="16"/>
        <v>24.911554983533549</v>
      </c>
      <c r="Q82" s="25">
        <f t="shared" si="17"/>
        <v>20.619190756679366</v>
      </c>
      <c r="R82" s="14">
        <v>20</v>
      </c>
      <c r="S82" s="14">
        <v>60</v>
      </c>
    </row>
    <row r="83" spans="1:19" ht="12" customHeight="1" x14ac:dyDescent="0.2">
      <c r="A83" s="34" t="s">
        <v>12</v>
      </c>
      <c r="B83" s="11">
        <v>98415475</v>
      </c>
      <c r="C83" s="11">
        <v>137098</v>
      </c>
      <c r="D83" s="30">
        <v>42395</v>
      </c>
      <c r="E83" s="8">
        <v>103.57147229622687</v>
      </c>
      <c r="F83" s="8">
        <v>104.62177597878754</v>
      </c>
      <c r="G83" s="8">
        <v>117.94369491057117</v>
      </c>
      <c r="H83" s="8">
        <v>94.234794596293312</v>
      </c>
      <c r="I83" s="8">
        <v>107.8777082135763</v>
      </c>
      <c r="J83" s="8">
        <v>105.65658266662209</v>
      </c>
      <c r="K83" s="8">
        <v>102.02666799053432</v>
      </c>
      <c r="L83" s="8">
        <v>110.86481790412118</v>
      </c>
      <c r="M83" s="8">
        <v>118.29007451999948</v>
      </c>
      <c r="N83" s="8">
        <v>84.800331414456366</v>
      </c>
      <c r="O83" s="24">
        <f t="shared" si="15"/>
        <v>104.98879204911887</v>
      </c>
      <c r="P83" s="25">
        <f t="shared" si="16"/>
        <v>118.29007451999948</v>
      </c>
      <c r="Q83" s="25">
        <f t="shared" si="17"/>
        <v>84.800331414456366</v>
      </c>
      <c r="R83" s="14">
        <v>20</v>
      </c>
      <c r="S83" s="14">
        <v>60</v>
      </c>
    </row>
    <row r="84" spans="1:19" ht="12" customHeight="1" x14ac:dyDescent="0.2">
      <c r="A84" s="34" t="s">
        <v>12</v>
      </c>
      <c r="B84" s="11">
        <v>9677139580</v>
      </c>
      <c r="C84" s="11">
        <v>136413</v>
      </c>
      <c r="D84" s="30">
        <v>42395</v>
      </c>
      <c r="E84" s="8">
        <v>114.6817800422406</v>
      </c>
      <c r="F84" s="8">
        <v>105.42789151720129</v>
      </c>
      <c r="G84" s="8">
        <v>112.98441107692983</v>
      </c>
      <c r="H84" s="8">
        <v>96.176239448611511</v>
      </c>
      <c r="I84" s="8">
        <v>112.46028150126722</v>
      </c>
      <c r="J84" s="8">
        <v>105.50513916008698</v>
      </c>
      <c r="K84" s="8">
        <v>96.331028998416073</v>
      </c>
      <c r="L84" s="8">
        <v>80.09436412554011</v>
      </c>
      <c r="M84" s="8">
        <v>92.377780400188456</v>
      </c>
      <c r="N84" s="8">
        <v>79.778554443463804</v>
      </c>
      <c r="O84" s="24">
        <f t="shared" si="15"/>
        <v>99.581747071394588</v>
      </c>
      <c r="P84" s="25">
        <f t="shared" si="16"/>
        <v>114.6817800422406</v>
      </c>
      <c r="Q84" s="25">
        <f t="shared" si="17"/>
        <v>79.778554443463804</v>
      </c>
      <c r="R84" s="14">
        <v>20</v>
      </c>
      <c r="S84" s="14">
        <v>60</v>
      </c>
    </row>
    <row r="85" spans="1:19" ht="12" customHeight="1" x14ac:dyDescent="0.2">
      <c r="A85" s="34" t="s">
        <v>12</v>
      </c>
      <c r="B85" s="11">
        <v>500332454</v>
      </c>
      <c r="C85" s="11">
        <v>135491</v>
      </c>
      <c r="D85" s="30">
        <v>42395</v>
      </c>
      <c r="E85" s="8">
        <v>105.29771657014243</v>
      </c>
      <c r="F85" s="8">
        <v>114.12685812859401</v>
      </c>
      <c r="G85" s="8">
        <v>85.918180668105862</v>
      </c>
      <c r="H85" s="8">
        <v>109.38164486557916</v>
      </c>
      <c r="I85" s="8">
        <v>90.906560816062949</v>
      </c>
      <c r="J85" s="8">
        <v>117.43678715775071</v>
      </c>
      <c r="K85" s="8">
        <v>93.891694748245897</v>
      </c>
      <c r="L85" s="8">
        <v>107.00163680775543</v>
      </c>
      <c r="M85" s="8">
        <v>96.420103594484772</v>
      </c>
      <c r="N85" s="8">
        <v>105.50249169953585</v>
      </c>
      <c r="O85" s="24">
        <f t="shared" si="15"/>
        <v>102.58836750562571</v>
      </c>
      <c r="P85" s="25">
        <f t="shared" si="16"/>
        <v>117.43678715775071</v>
      </c>
      <c r="Q85" s="25">
        <f t="shared" si="17"/>
        <v>85.918180668105862</v>
      </c>
      <c r="R85" s="14">
        <v>20</v>
      </c>
      <c r="S85" s="14">
        <v>60</v>
      </c>
    </row>
    <row r="86" spans="1:19" ht="12" customHeight="1" x14ac:dyDescent="0.2">
      <c r="A86" s="34" t="s">
        <v>16</v>
      </c>
      <c r="B86" s="11" t="s">
        <v>15</v>
      </c>
      <c r="C86" s="11">
        <v>137151</v>
      </c>
      <c r="D86" s="30">
        <v>42395</v>
      </c>
      <c r="E86" s="8">
        <v>20.097731811783838</v>
      </c>
      <c r="F86" s="8">
        <v>21.752734762489712</v>
      </c>
      <c r="G86" s="8">
        <v>22.989021314805697</v>
      </c>
      <c r="H86" s="8">
        <v>22.749474162858096</v>
      </c>
      <c r="I86" s="8">
        <v>21.462902802546832</v>
      </c>
      <c r="J86" s="8">
        <v>24.689178264879185</v>
      </c>
      <c r="K86" s="8">
        <v>21.575030059250555</v>
      </c>
      <c r="L86" s="8">
        <v>20.610884101405045</v>
      </c>
      <c r="M86" s="8">
        <v>21.778701784953718</v>
      </c>
      <c r="N86" s="8">
        <v>20.117072682724721</v>
      </c>
      <c r="O86" s="24">
        <f t="shared" si="15"/>
        <v>21.782273174769738</v>
      </c>
      <c r="P86" s="10">
        <f t="shared" ref="P86" si="18">MAX(E86:N86)</f>
        <v>24.689178264879185</v>
      </c>
      <c r="Q86" s="10">
        <f t="shared" ref="Q86" si="19">MIN(E86:N86)</f>
        <v>20.097731811783838</v>
      </c>
      <c r="R86" s="14">
        <v>20</v>
      </c>
      <c r="S86" s="14">
        <v>60</v>
      </c>
    </row>
    <row r="87" spans="1:19" ht="12" customHeight="1" x14ac:dyDescent="0.2">
      <c r="A87" s="34" t="s">
        <v>7</v>
      </c>
      <c r="B87" s="11">
        <v>8134539</v>
      </c>
      <c r="C87" s="11">
        <v>137031</v>
      </c>
      <c r="D87" s="30">
        <v>42396</v>
      </c>
      <c r="E87" s="8">
        <v>24.86380277044848</v>
      </c>
      <c r="F87" s="8">
        <v>22.997692646102202</v>
      </c>
      <c r="G87" s="8">
        <v>22.079396459675831</v>
      </c>
      <c r="H87" s="8">
        <v>24.611519498792724</v>
      </c>
      <c r="I87" s="8">
        <v>23.033489756704871</v>
      </c>
      <c r="J87" s="8">
        <v>23.210680493760442</v>
      </c>
      <c r="K87" s="8">
        <v>24.776421980604567</v>
      </c>
      <c r="L87" s="8">
        <v>24.523482327517065</v>
      </c>
      <c r="M87" s="8">
        <v>23.34703257920853</v>
      </c>
      <c r="N87" s="8">
        <v>23.898803972628038</v>
      </c>
      <c r="O87" s="24">
        <f t="shared" si="15"/>
        <v>23.734232248544274</v>
      </c>
      <c r="P87" s="25">
        <f t="shared" si="16"/>
        <v>24.86380277044848</v>
      </c>
      <c r="Q87" s="25">
        <f t="shared" si="17"/>
        <v>22.079396459675831</v>
      </c>
      <c r="R87" s="14">
        <v>20</v>
      </c>
      <c r="S87" s="14">
        <v>60</v>
      </c>
    </row>
    <row r="88" spans="1:19" ht="12" customHeight="1" x14ac:dyDescent="0.2">
      <c r="A88" s="34" t="s">
        <v>7</v>
      </c>
      <c r="B88" s="11" t="s">
        <v>18</v>
      </c>
      <c r="C88" s="11">
        <v>137449</v>
      </c>
      <c r="D88" s="30">
        <v>42396</v>
      </c>
      <c r="E88" s="8">
        <v>21.234046900086692</v>
      </c>
      <c r="F88" s="8">
        <v>23.712277912245241</v>
      </c>
      <c r="G88" s="8">
        <v>22.543292089907659</v>
      </c>
      <c r="H88" s="8">
        <v>23.917579350777352</v>
      </c>
      <c r="I88" s="8">
        <v>20.608097620234478</v>
      </c>
      <c r="J88" s="8">
        <v>21.162000823131958</v>
      </c>
      <c r="K88" s="8">
        <v>22.589698823358894</v>
      </c>
      <c r="L88" s="8">
        <v>21.734935517903629</v>
      </c>
      <c r="M88" s="8">
        <v>21.816527609209231</v>
      </c>
      <c r="N88" s="8">
        <v>21.342675627668417</v>
      </c>
      <c r="O88" s="24">
        <f t="shared" si="15"/>
        <v>22.066113227452355</v>
      </c>
      <c r="P88" s="25">
        <f t="shared" si="16"/>
        <v>23.917579350777352</v>
      </c>
      <c r="Q88" s="25">
        <f t="shared" si="17"/>
        <v>20.608097620234478</v>
      </c>
      <c r="R88" s="14">
        <v>20</v>
      </c>
      <c r="S88" s="14">
        <v>60</v>
      </c>
    </row>
    <row r="89" spans="1:19" ht="12" customHeight="1" x14ac:dyDescent="0.2">
      <c r="A89" s="34" t="s">
        <v>7</v>
      </c>
      <c r="B89" s="11">
        <v>504208950</v>
      </c>
      <c r="C89" s="11">
        <v>137366</v>
      </c>
      <c r="D89" s="30">
        <v>42396</v>
      </c>
      <c r="E89" s="8">
        <v>22.896252662236435</v>
      </c>
      <c r="F89" s="8">
        <v>23.387230891964393</v>
      </c>
      <c r="G89" s="8">
        <v>20.744916665912537</v>
      </c>
      <c r="H89" s="8">
        <v>23.619541311725044</v>
      </c>
      <c r="I89" s="8">
        <v>23.020975385308866</v>
      </c>
      <c r="J89" s="8">
        <v>23.603782943646298</v>
      </c>
      <c r="K89" s="8">
        <v>21.125501939249112</v>
      </c>
      <c r="L89" s="8">
        <v>24.629068765447457</v>
      </c>
      <c r="M89" s="8">
        <v>22.42280227146794</v>
      </c>
      <c r="N89" s="8">
        <v>20.835935599599139</v>
      </c>
      <c r="O89" s="24">
        <f t="shared" si="15"/>
        <v>22.628600843655722</v>
      </c>
      <c r="P89" s="10">
        <f t="shared" si="16"/>
        <v>24.629068765447457</v>
      </c>
      <c r="Q89" s="10">
        <f t="shared" si="17"/>
        <v>20.744916665912537</v>
      </c>
      <c r="R89" s="14">
        <v>20</v>
      </c>
      <c r="S89" s="14">
        <v>60</v>
      </c>
    </row>
    <row r="90" spans="1:19" ht="12" customHeight="1" x14ac:dyDescent="0.2">
      <c r="A90" s="34" t="s">
        <v>12</v>
      </c>
      <c r="B90" s="11">
        <v>41006442</v>
      </c>
      <c r="C90" s="11">
        <v>137108</v>
      </c>
      <c r="D90" s="30">
        <v>42396</v>
      </c>
      <c r="E90" s="8">
        <v>88.526416812397287</v>
      </c>
      <c r="F90" s="8">
        <v>106.58832144246205</v>
      </c>
      <c r="G90" s="8">
        <v>83.460505201371944</v>
      </c>
      <c r="H90" s="8">
        <v>101.94671675840783</v>
      </c>
      <c r="I90" s="8">
        <v>105.55862614159003</v>
      </c>
      <c r="J90" s="8">
        <v>109.72425564296498</v>
      </c>
      <c r="K90" s="8">
        <v>90.64167640926955</v>
      </c>
      <c r="L90" s="8">
        <v>88.276875005398963</v>
      </c>
      <c r="M90" s="8">
        <v>114.17579224037311</v>
      </c>
      <c r="N90" s="8">
        <v>111.9117171913152</v>
      </c>
      <c r="O90" s="24">
        <f t="shared" si="15"/>
        <v>100.0810902845551</v>
      </c>
      <c r="P90" s="10">
        <f t="shared" si="16"/>
        <v>114.17579224037311</v>
      </c>
      <c r="Q90" s="10">
        <f t="shared" si="17"/>
        <v>83.460505201371944</v>
      </c>
      <c r="R90" s="14">
        <v>20</v>
      </c>
      <c r="S90" s="14">
        <v>60</v>
      </c>
    </row>
    <row r="91" spans="1:19" ht="12" customHeight="1" x14ac:dyDescent="0.2">
      <c r="A91" s="34" t="s">
        <v>12</v>
      </c>
      <c r="B91" s="11">
        <v>41218754</v>
      </c>
      <c r="C91" s="11">
        <v>136328</v>
      </c>
      <c r="D91" s="30">
        <v>42396</v>
      </c>
      <c r="E91" s="8">
        <v>87.638085254435225</v>
      </c>
      <c r="F91" s="8">
        <v>82.802727238262321</v>
      </c>
      <c r="G91" s="8">
        <v>92.317951081916306</v>
      </c>
      <c r="H91" s="8">
        <v>92.744896669716752</v>
      </c>
      <c r="I91" s="8">
        <v>97.442596173271312</v>
      </c>
      <c r="J91" s="8">
        <v>107.39920741001083</v>
      </c>
      <c r="K91" s="8">
        <v>97.987446301609026</v>
      </c>
      <c r="L91" s="8">
        <v>118.96550279873367</v>
      </c>
      <c r="M91" s="8">
        <v>82.669897620379814</v>
      </c>
      <c r="N91" s="8">
        <v>96.121771158290116</v>
      </c>
      <c r="O91" s="24">
        <f t="shared" si="15"/>
        <v>95.609008170662548</v>
      </c>
      <c r="P91" s="10">
        <f t="shared" si="16"/>
        <v>118.96550279873367</v>
      </c>
      <c r="Q91" s="10">
        <f t="shared" si="17"/>
        <v>82.669897620379814</v>
      </c>
      <c r="R91" s="14">
        <v>20</v>
      </c>
      <c r="S91" s="14">
        <v>60</v>
      </c>
    </row>
    <row r="92" spans="1:19" ht="12" customHeight="1" x14ac:dyDescent="0.2">
      <c r="A92" s="34" t="s">
        <v>12</v>
      </c>
      <c r="B92" s="11">
        <v>5801792394</v>
      </c>
      <c r="C92" s="11">
        <v>136264</v>
      </c>
      <c r="D92" s="30">
        <v>42396</v>
      </c>
      <c r="E92" s="8">
        <v>81.60293256727455</v>
      </c>
      <c r="F92" s="8">
        <v>82.013141064753867</v>
      </c>
      <c r="G92" s="8">
        <v>96.052114392874827</v>
      </c>
      <c r="H92" s="8">
        <v>104.71152072262622</v>
      </c>
      <c r="I92" s="8">
        <v>89.767117429613791</v>
      </c>
      <c r="J92" s="8">
        <v>114.74504916530296</v>
      </c>
      <c r="K92" s="8">
        <v>86.807103789641516</v>
      </c>
      <c r="L92" s="8">
        <v>113.36762983655642</v>
      </c>
      <c r="M92" s="8">
        <v>91.850852347637741</v>
      </c>
      <c r="N92" s="8">
        <v>90.257254985920056</v>
      </c>
      <c r="O92" s="24">
        <f t="shared" si="15"/>
        <v>95.117471630220194</v>
      </c>
      <c r="P92" s="10">
        <f t="shared" si="16"/>
        <v>114.74504916530296</v>
      </c>
      <c r="Q92" s="10">
        <f t="shared" si="17"/>
        <v>81.60293256727455</v>
      </c>
      <c r="R92" s="14">
        <v>20</v>
      </c>
      <c r="S92" s="14">
        <v>60</v>
      </c>
    </row>
    <row r="93" spans="1:19" ht="12" customHeight="1" x14ac:dyDescent="0.2">
      <c r="A93" s="34" t="s">
        <v>16</v>
      </c>
      <c r="B93" s="11" t="s">
        <v>15</v>
      </c>
      <c r="C93" s="11">
        <v>137332</v>
      </c>
      <c r="D93" s="30">
        <v>42396</v>
      </c>
      <c r="E93" s="8">
        <v>22.336810998539868</v>
      </c>
      <c r="F93" s="8">
        <v>23.574301802994967</v>
      </c>
      <c r="G93" s="8">
        <v>20.232665504907974</v>
      </c>
      <c r="H93" s="8">
        <v>24.838814608290555</v>
      </c>
      <c r="I93" s="8">
        <v>21.739439947855974</v>
      </c>
      <c r="J93" s="8">
        <v>23.589824098321742</v>
      </c>
      <c r="K93" s="8">
        <v>20.319031673257932</v>
      </c>
      <c r="L93" s="8">
        <v>23.677669573873221</v>
      </c>
      <c r="M93" s="8">
        <v>21.454498491541731</v>
      </c>
      <c r="N93" s="8">
        <v>23.695136038147869</v>
      </c>
      <c r="O93" s="24">
        <f t="shared" si="15"/>
        <v>22.545819273773184</v>
      </c>
      <c r="P93" s="10">
        <f t="shared" si="16"/>
        <v>24.838814608290555</v>
      </c>
      <c r="Q93" s="10">
        <f t="shared" si="17"/>
        <v>20.232665504907974</v>
      </c>
      <c r="R93" s="14">
        <v>20</v>
      </c>
      <c r="S93" s="14">
        <v>60</v>
      </c>
    </row>
    <row r="94" spans="1:19" ht="12" customHeight="1" x14ac:dyDescent="0.2">
      <c r="A94" s="34" t="s">
        <v>7</v>
      </c>
      <c r="B94" s="11">
        <v>41000480</v>
      </c>
      <c r="C94" s="11">
        <v>137432</v>
      </c>
      <c r="D94" s="30">
        <v>42397</v>
      </c>
      <c r="E94" s="8">
        <v>23.234526851888681</v>
      </c>
      <c r="F94" s="8">
        <v>22.745144756709479</v>
      </c>
      <c r="G94" s="8">
        <v>23.696626243994601</v>
      </c>
      <c r="H94" s="8">
        <v>22.960429740276517</v>
      </c>
      <c r="I94" s="8">
        <v>21.242350920996731</v>
      </c>
      <c r="J94" s="8">
        <v>22.164131664645261</v>
      </c>
      <c r="K94" s="8">
        <v>20.179780127319745</v>
      </c>
      <c r="L94" s="8">
        <v>21.171482566898387</v>
      </c>
      <c r="M94" s="8">
        <v>24.378925202065279</v>
      </c>
      <c r="N94" s="8">
        <v>20.785001633802313</v>
      </c>
      <c r="O94" s="24">
        <f t="shared" si="15"/>
        <v>22.2558399708597</v>
      </c>
      <c r="P94" s="10">
        <f t="shared" si="16"/>
        <v>24.378925202065279</v>
      </c>
      <c r="Q94" s="10">
        <f t="shared" si="17"/>
        <v>20.179780127319745</v>
      </c>
      <c r="R94" s="14">
        <v>20</v>
      </c>
      <c r="S94" s="14">
        <v>60</v>
      </c>
    </row>
    <row r="95" spans="1:19" ht="12" customHeight="1" x14ac:dyDescent="0.2">
      <c r="A95" s="34" t="s">
        <v>7</v>
      </c>
      <c r="B95" s="11" t="s">
        <v>18</v>
      </c>
      <c r="C95" s="11">
        <v>137548</v>
      </c>
      <c r="D95" s="30">
        <v>42397</v>
      </c>
      <c r="E95" s="8">
        <v>24.572371847070457</v>
      </c>
      <c r="F95" s="8">
        <v>21.192374617298356</v>
      </c>
      <c r="G95" s="8">
        <v>24.93386006278368</v>
      </c>
      <c r="H95" s="8">
        <v>24.07631129760993</v>
      </c>
      <c r="I95" s="8">
        <v>20.047001286363219</v>
      </c>
      <c r="J95" s="8">
        <v>20.096563423919136</v>
      </c>
      <c r="K95" s="8">
        <v>20.289370191974847</v>
      </c>
      <c r="L95" s="8">
        <v>23.380919203462575</v>
      </c>
      <c r="M95" s="8">
        <v>20.365508055456903</v>
      </c>
      <c r="N95" s="8">
        <v>20.56956877231498</v>
      </c>
      <c r="O95" s="24">
        <f t="shared" si="15"/>
        <v>21.952384875825413</v>
      </c>
      <c r="P95" s="10">
        <f t="shared" si="16"/>
        <v>24.93386006278368</v>
      </c>
      <c r="Q95" s="10">
        <f t="shared" si="17"/>
        <v>20.047001286363219</v>
      </c>
      <c r="R95" s="14">
        <v>20</v>
      </c>
      <c r="S95" s="14">
        <v>60</v>
      </c>
    </row>
    <row r="96" spans="1:19" ht="12" customHeight="1" x14ac:dyDescent="0.2">
      <c r="A96" s="34" t="s">
        <v>7</v>
      </c>
      <c r="B96" s="11">
        <v>41218938</v>
      </c>
      <c r="C96" s="11">
        <v>137511</v>
      </c>
      <c r="D96" s="30">
        <v>42397</v>
      </c>
      <c r="E96" s="8">
        <v>24.213103743432953</v>
      </c>
      <c r="F96" s="8">
        <v>24.785255141627353</v>
      </c>
      <c r="G96" s="8">
        <v>20.076975539749501</v>
      </c>
      <c r="H96" s="8">
        <v>23.302340407894427</v>
      </c>
      <c r="I96" s="8">
        <v>20.372676613779561</v>
      </c>
      <c r="J96" s="8">
        <v>24.914248219997241</v>
      </c>
      <c r="K96" s="8">
        <v>24.092157926650039</v>
      </c>
      <c r="L96" s="8">
        <v>24.584454132139459</v>
      </c>
      <c r="M96" s="8">
        <v>24.565234283534725</v>
      </c>
      <c r="N96" s="8">
        <v>22.120033249101468</v>
      </c>
      <c r="O96" s="24">
        <f t="shared" si="15"/>
        <v>23.302647925790673</v>
      </c>
      <c r="P96" s="10">
        <f t="shared" si="16"/>
        <v>24.914248219997241</v>
      </c>
      <c r="Q96" s="10">
        <f t="shared" si="17"/>
        <v>20.076975539749501</v>
      </c>
      <c r="R96" s="14">
        <v>20</v>
      </c>
      <c r="S96" s="14">
        <v>60</v>
      </c>
    </row>
    <row r="97" spans="1:19" ht="12" customHeight="1" x14ac:dyDescent="0.2">
      <c r="A97" s="34" t="s">
        <v>12</v>
      </c>
      <c r="B97" s="11">
        <v>500332454</v>
      </c>
      <c r="C97" s="11">
        <v>137496</v>
      </c>
      <c r="D97" s="30">
        <v>42397</v>
      </c>
      <c r="E97" s="8">
        <v>113.60972802789172</v>
      </c>
      <c r="F97" s="8">
        <v>84.582746658749002</v>
      </c>
      <c r="G97" s="8">
        <v>91.367933264640399</v>
      </c>
      <c r="H97" s="8">
        <v>115.75149445088364</v>
      </c>
      <c r="I97" s="8">
        <v>83.581948943308333</v>
      </c>
      <c r="J97" s="8">
        <v>79.905192737584031</v>
      </c>
      <c r="K97" s="8">
        <v>114.2857252984094</v>
      </c>
      <c r="L97" s="8">
        <v>94.817720527817642</v>
      </c>
      <c r="M97" s="8">
        <v>103.02642621055939</v>
      </c>
      <c r="N97" s="8">
        <v>90.607778084347473</v>
      </c>
      <c r="O97" s="24">
        <f t="shared" si="15"/>
        <v>97.153669420419106</v>
      </c>
      <c r="P97" s="10">
        <f t="shared" si="16"/>
        <v>115.75149445088364</v>
      </c>
      <c r="Q97" s="10">
        <f t="shared" si="17"/>
        <v>79.905192737584031</v>
      </c>
      <c r="R97" s="14">
        <v>20</v>
      </c>
      <c r="S97" s="14">
        <v>60</v>
      </c>
    </row>
    <row r="98" spans="1:19" ht="12" customHeight="1" x14ac:dyDescent="0.2">
      <c r="A98" s="34" t="s">
        <v>12</v>
      </c>
      <c r="B98" s="11">
        <v>9672016480</v>
      </c>
      <c r="C98" s="11">
        <v>137255</v>
      </c>
      <c r="D98" s="30">
        <v>42397</v>
      </c>
      <c r="E98" s="8">
        <v>104.30661961441662</v>
      </c>
      <c r="F98" s="8">
        <v>85.091356851005642</v>
      </c>
      <c r="G98" s="8">
        <v>97.578485184704093</v>
      </c>
      <c r="H98" s="8">
        <v>97.45460919537355</v>
      </c>
      <c r="I98" s="8">
        <v>81.797109829359428</v>
      </c>
      <c r="J98" s="8">
        <v>92.360791763177275</v>
      </c>
      <c r="K98" s="8">
        <v>106.79610919154135</v>
      </c>
      <c r="L98" s="8">
        <v>81.65973588268406</v>
      </c>
      <c r="M98" s="8">
        <v>100.32645399805003</v>
      </c>
      <c r="N98" s="8">
        <v>79.41144490517749</v>
      </c>
      <c r="O98" s="24">
        <f t="shared" si="15"/>
        <v>92.678271641548974</v>
      </c>
      <c r="P98" s="10">
        <f t="shared" si="16"/>
        <v>106.79610919154135</v>
      </c>
      <c r="Q98" s="10">
        <f t="shared" si="17"/>
        <v>79.41144490517749</v>
      </c>
      <c r="R98" s="14">
        <v>20</v>
      </c>
      <c r="S98" s="14">
        <v>60</v>
      </c>
    </row>
    <row r="99" spans="1:19" ht="12" customHeight="1" x14ac:dyDescent="0.2">
      <c r="A99" s="34" t="s">
        <v>12</v>
      </c>
      <c r="B99" s="11" t="s">
        <v>17</v>
      </c>
      <c r="C99" s="11">
        <v>137403</v>
      </c>
      <c r="D99" s="30">
        <v>42397</v>
      </c>
      <c r="E99" s="8">
        <v>97.894863732826693</v>
      </c>
      <c r="F99" s="8">
        <v>95.882446885832692</v>
      </c>
      <c r="G99" s="8">
        <v>95.502569044786483</v>
      </c>
      <c r="H99" s="8">
        <v>117.76482189561284</v>
      </c>
      <c r="I99" s="8">
        <v>110.19760921756054</v>
      </c>
      <c r="J99" s="8">
        <v>102.97551156134969</v>
      </c>
      <c r="K99" s="8">
        <v>115.44315615893314</v>
      </c>
      <c r="L99" s="8">
        <v>87.019027754469619</v>
      </c>
      <c r="M99" s="8">
        <v>116.97180986210003</v>
      </c>
      <c r="N99" s="8">
        <v>81.458773727026554</v>
      </c>
      <c r="O99" s="24">
        <f t="shared" si="15"/>
        <v>102.11105898404983</v>
      </c>
      <c r="P99" s="10">
        <f t="shared" si="16"/>
        <v>117.76482189561284</v>
      </c>
      <c r="Q99" s="10">
        <f t="shared" si="17"/>
        <v>81.458773727026554</v>
      </c>
      <c r="R99" s="14">
        <v>20</v>
      </c>
      <c r="S99" s="14">
        <v>60</v>
      </c>
    </row>
    <row r="100" spans="1:19" ht="12" customHeight="1" x14ac:dyDescent="0.2">
      <c r="A100" s="34" t="s">
        <v>7</v>
      </c>
      <c r="B100" s="11">
        <v>504210652</v>
      </c>
      <c r="C100" s="11">
        <v>137213</v>
      </c>
      <c r="D100" s="30">
        <v>42398</v>
      </c>
      <c r="E100" s="8">
        <v>22.608360524892809</v>
      </c>
      <c r="F100" s="8">
        <v>23.515941277515985</v>
      </c>
      <c r="G100" s="8">
        <v>20.403224991149166</v>
      </c>
      <c r="H100" s="8">
        <v>20.835585254369661</v>
      </c>
      <c r="I100" s="8">
        <v>21.129479050700908</v>
      </c>
      <c r="J100" s="8">
        <v>23.293516232434204</v>
      </c>
      <c r="K100" s="8">
        <v>21.163660057456035</v>
      </c>
      <c r="L100" s="8">
        <v>21.946057216818346</v>
      </c>
      <c r="M100" s="8">
        <v>20.164013414495237</v>
      </c>
      <c r="N100" s="8">
        <v>20.029784151938077</v>
      </c>
      <c r="O100" s="24">
        <f t="shared" si="15"/>
        <v>21.508962217177043</v>
      </c>
      <c r="P100" s="10">
        <f t="shared" si="16"/>
        <v>23.515941277515985</v>
      </c>
      <c r="Q100" s="10">
        <f t="shared" si="17"/>
        <v>20.029784151938077</v>
      </c>
      <c r="R100" s="14">
        <v>20</v>
      </c>
      <c r="S100" s="14">
        <v>60</v>
      </c>
    </row>
    <row r="101" spans="1:19" ht="12" customHeight="1" x14ac:dyDescent="0.2">
      <c r="A101" s="34" t="s">
        <v>7</v>
      </c>
      <c r="B101" s="11">
        <v>41227017</v>
      </c>
      <c r="C101" s="11">
        <v>137512</v>
      </c>
      <c r="D101" s="30">
        <v>42398</v>
      </c>
      <c r="E101" s="8">
        <v>20.714506241743955</v>
      </c>
      <c r="F101" s="8">
        <v>22.233505509305886</v>
      </c>
      <c r="G101" s="8">
        <v>22.361602289791676</v>
      </c>
      <c r="H101" s="8">
        <v>24.909611478377748</v>
      </c>
      <c r="I101" s="8">
        <v>22.039563073996327</v>
      </c>
      <c r="J101" s="8">
        <v>24.21736279987433</v>
      </c>
      <c r="K101" s="8">
        <v>21.519675139403592</v>
      </c>
      <c r="L101" s="8">
        <v>23.111392334223197</v>
      </c>
      <c r="M101" s="8">
        <v>21.18245923517944</v>
      </c>
      <c r="N101" s="8">
        <v>21.725943838381614</v>
      </c>
      <c r="O101" s="24">
        <f t="shared" si="15"/>
        <v>22.401562194027779</v>
      </c>
      <c r="P101" s="10">
        <f t="shared" si="16"/>
        <v>24.909611478377748</v>
      </c>
      <c r="Q101" s="10">
        <f t="shared" si="17"/>
        <v>20.714506241743955</v>
      </c>
      <c r="R101" s="14">
        <v>20</v>
      </c>
      <c r="S101" s="14">
        <v>60</v>
      </c>
    </row>
    <row r="102" spans="1:19" ht="12" customHeight="1" x14ac:dyDescent="0.2">
      <c r="A102" s="34" t="s">
        <v>7</v>
      </c>
      <c r="B102" s="11">
        <v>9644497080</v>
      </c>
      <c r="C102" s="11">
        <v>137307</v>
      </c>
      <c r="D102" s="30">
        <v>42398</v>
      </c>
      <c r="E102" s="8">
        <v>22.503219894753283</v>
      </c>
      <c r="F102" s="8">
        <v>20.839274517641524</v>
      </c>
      <c r="G102" s="8">
        <v>23.349569383676574</v>
      </c>
      <c r="H102" s="8">
        <v>20.876654693472005</v>
      </c>
      <c r="I102" s="8">
        <v>23.038751669493799</v>
      </c>
      <c r="J102" s="8">
        <v>21.400072837419611</v>
      </c>
      <c r="K102" s="8">
        <v>22.946807110996751</v>
      </c>
      <c r="L102" s="8">
        <v>24.878964623609079</v>
      </c>
      <c r="M102" s="8">
        <v>23.254884918416444</v>
      </c>
      <c r="N102" s="8">
        <v>22.314479198382891</v>
      </c>
      <c r="O102" s="24">
        <f t="shared" si="15"/>
        <v>22.540267884786196</v>
      </c>
      <c r="P102" s="10">
        <f t="shared" si="16"/>
        <v>24.878964623609079</v>
      </c>
      <c r="Q102" s="10">
        <f t="shared" si="17"/>
        <v>20.839274517641524</v>
      </c>
      <c r="R102" s="14">
        <v>20</v>
      </c>
      <c r="S102" s="14">
        <v>60</v>
      </c>
    </row>
    <row r="103" spans="1:19" ht="12" customHeight="1" x14ac:dyDescent="0.2">
      <c r="A103" s="34" t="s">
        <v>12</v>
      </c>
      <c r="B103" s="11">
        <v>9677139280</v>
      </c>
      <c r="C103" s="11">
        <v>137606</v>
      </c>
      <c r="D103" s="30">
        <v>42398</v>
      </c>
      <c r="E103" s="8">
        <v>91.854708050221859</v>
      </c>
      <c r="F103" s="8">
        <v>94.249672399839781</v>
      </c>
      <c r="G103" s="8">
        <v>112.92316973159387</v>
      </c>
      <c r="H103" s="8">
        <v>83.169170276999708</v>
      </c>
      <c r="I103" s="8">
        <v>93.594853110155114</v>
      </c>
      <c r="J103" s="8">
        <v>80.588764159198547</v>
      </c>
      <c r="K103" s="8">
        <v>91.893151553866417</v>
      </c>
      <c r="L103" s="8">
        <v>113.6494117240985</v>
      </c>
      <c r="M103" s="8">
        <v>80.043145708040882</v>
      </c>
      <c r="N103" s="8">
        <v>79.766288921854766</v>
      </c>
      <c r="O103" s="24">
        <f t="shared" si="15"/>
        <v>92.173233563586948</v>
      </c>
      <c r="P103" s="10">
        <f t="shared" si="16"/>
        <v>113.6494117240985</v>
      </c>
      <c r="Q103" s="10">
        <f t="shared" si="17"/>
        <v>79.766288921854766</v>
      </c>
      <c r="R103" s="14">
        <v>20</v>
      </c>
      <c r="S103" s="14">
        <v>60</v>
      </c>
    </row>
    <row r="104" spans="1:19" ht="12" customHeight="1" x14ac:dyDescent="0.2">
      <c r="A104" s="34" t="s">
        <v>12</v>
      </c>
      <c r="B104" s="11">
        <v>9677139580</v>
      </c>
      <c r="C104" s="11">
        <v>137530</v>
      </c>
      <c r="D104" s="30">
        <v>42398</v>
      </c>
      <c r="E104" s="8">
        <v>82.153481009309616</v>
      </c>
      <c r="F104" s="8">
        <v>83.991108744256607</v>
      </c>
      <c r="G104" s="8">
        <v>92.060137997329718</v>
      </c>
      <c r="H104" s="8">
        <v>103.86869308713426</v>
      </c>
      <c r="I104" s="8">
        <v>92.009354109445979</v>
      </c>
      <c r="J104" s="8">
        <v>89.902736780021002</v>
      </c>
      <c r="K104" s="8">
        <v>104.02911891540553</v>
      </c>
      <c r="L104" s="8">
        <v>110.18730016695207</v>
      </c>
      <c r="M104" s="8">
        <v>91.392119781637263</v>
      </c>
      <c r="N104" s="8">
        <v>90.994665963069025</v>
      </c>
      <c r="O104" s="24">
        <f t="shared" si="15"/>
        <v>94.058871655456102</v>
      </c>
      <c r="P104" s="10">
        <f t="shared" si="16"/>
        <v>110.18730016695207</v>
      </c>
      <c r="Q104" s="10">
        <f t="shared" si="17"/>
        <v>82.153481009309616</v>
      </c>
      <c r="R104" s="14">
        <v>20</v>
      </c>
      <c r="S104" s="14">
        <v>60</v>
      </c>
    </row>
    <row r="105" spans="1:19" ht="12" customHeight="1" x14ac:dyDescent="0.2">
      <c r="A105" s="34" t="s">
        <v>16</v>
      </c>
      <c r="B105" s="11" t="s">
        <v>15</v>
      </c>
      <c r="C105" s="11">
        <v>136219</v>
      </c>
      <c r="D105" s="30">
        <v>42398</v>
      </c>
      <c r="E105" s="8">
        <v>23.72070349804369</v>
      </c>
      <c r="F105" s="8">
        <v>22.629097229960379</v>
      </c>
      <c r="G105" s="8">
        <v>22.593537558981403</v>
      </c>
      <c r="H105" s="8">
        <v>20.767753705322207</v>
      </c>
      <c r="I105" s="8">
        <v>20.958962556172352</v>
      </c>
      <c r="J105" s="8">
        <v>20.610464428540858</v>
      </c>
      <c r="K105" s="8">
        <v>22.054833045043441</v>
      </c>
      <c r="L105" s="8">
        <v>21.039045157432895</v>
      </c>
      <c r="M105" s="8">
        <v>22.245634905309938</v>
      </c>
      <c r="N105" s="8">
        <v>22.972109230636491</v>
      </c>
      <c r="O105" s="24">
        <f t="shared" si="15"/>
        <v>21.959214131544364</v>
      </c>
      <c r="P105" s="10">
        <f t="shared" si="16"/>
        <v>23.72070349804369</v>
      </c>
      <c r="Q105" s="10">
        <f t="shared" si="17"/>
        <v>20.610464428540858</v>
      </c>
      <c r="R105" s="14">
        <v>20</v>
      </c>
      <c r="S105" s="14">
        <v>60</v>
      </c>
    </row>
  </sheetData>
  <autoFilter ref="A1:Q105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38"/>
  <sheetViews>
    <sheetView zoomScale="136" zoomScaleNormal="136" workbookViewId="0">
      <pane ySplit="1" topLeftCell="A2" activePane="bottomLeft" state="frozen"/>
      <selection pane="bottomLeft" activeCell="A6" sqref="A6:N38"/>
    </sheetView>
  </sheetViews>
  <sheetFormatPr baseColWidth="10" defaultRowHeight="12.75" x14ac:dyDescent="0.2"/>
  <cols>
    <col min="1" max="1" width="15.85546875" style="49" bestFit="1" customWidth="1"/>
    <col min="2" max="2" width="16.140625" style="49" bestFit="1" customWidth="1"/>
    <col min="3" max="3" width="11.85546875" style="49" bestFit="1" customWidth="1"/>
    <col min="4" max="4" width="11.42578125" style="49"/>
    <col min="5" max="17" width="7.7109375" style="49" customWidth="1"/>
    <col min="18" max="16384" width="11.42578125" style="49"/>
  </cols>
  <sheetData>
    <row r="1" spans="1:21" ht="39" thickBot="1" x14ac:dyDescent="0.25">
      <c r="A1" s="47" t="s">
        <v>8</v>
      </c>
      <c r="B1" s="47" t="s">
        <v>0</v>
      </c>
      <c r="C1" s="47" t="s">
        <v>1</v>
      </c>
      <c r="D1" s="47" t="s">
        <v>2</v>
      </c>
      <c r="E1" s="75" t="s">
        <v>3</v>
      </c>
      <c r="F1" s="76"/>
      <c r="G1" s="76"/>
      <c r="H1" s="76"/>
      <c r="I1" s="76"/>
      <c r="J1" s="76"/>
      <c r="K1" s="76"/>
      <c r="L1" s="76"/>
      <c r="M1" s="76"/>
      <c r="N1" s="77"/>
      <c r="O1" s="47" t="s">
        <v>4</v>
      </c>
      <c r="P1" s="47" t="s">
        <v>5</v>
      </c>
      <c r="Q1" s="47" t="s">
        <v>6</v>
      </c>
      <c r="R1" s="48" t="s">
        <v>13</v>
      </c>
      <c r="S1" s="48" t="s">
        <v>14</v>
      </c>
      <c r="U1" s="48" t="s">
        <v>11</v>
      </c>
    </row>
    <row r="2" spans="1:21" hidden="1" x14ac:dyDescent="0.2">
      <c r="A2" s="56" t="s">
        <v>16</v>
      </c>
      <c r="B2" s="12" t="s">
        <v>110</v>
      </c>
      <c r="C2" s="11">
        <v>150463</v>
      </c>
      <c r="D2" s="62">
        <v>42605</v>
      </c>
      <c r="E2" s="8">
        <v>20.786800948688345</v>
      </c>
      <c r="F2" s="8">
        <v>24.39091637806979</v>
      </c>
      <c r="G2" s="8">
        <v>24.899183995873457</v>
      </c>
      <c r="H2" s="8">
        <v>23.836768836402754</v>
      </c>
      <c r="I2" s="8">
        <v>21.673383039507847</v>
      </c>
      <c r="J2" s="8">
        <v>24.392015153620299</v>
      </c>
      <c r="K2" s="8">
        <v>23.055044126475369</v>
      </c>
      <c r="L2" s="8">
        <v>21.482428433339049</v>
      </c>
      <c r="M2" s="8">
        <v>21.312738561391324</v>
      </c>
      <c r="N2" s="8">
        <v>21.196278560599438</v>
      </c>
      <c r="O2" s="57">
        <f t="shared" ref="O2:O38" si="0">AVERAGE(E2:N2)</f>
        <v>22.702555803396763</v>
      </c>
      <c r="P2" s="58">
        <f t="shared" ref="P2:P38" si="1">MAX(E2:N2)</f>
        <v>24.899183995873457</v>
      </c>
      <c r="Q2" s="58">
        <f t="shared" ref="Q2:Q38" si="2">MIN(E2:N2)</f>
        <v>20.786800948688345</v>
      </c>
      <c r="R2" s="59">
        <v>20</v>
      </c>
      <c r="S2" s="60">
        <v>60</v>
      </c>
    </row>
    <row r="3" spans="1:21" hidden="1" x14ac:dyDescent="0.2">
      <c r="A3" s="56" t="s">
        <v>7</v>
      </c>
      <c r="B3" s="12">
        <v>9672968880</v>
      </c>
      <c r="C3" s="11">
        <v>150589</v>
      </c>
      <c r="D3" s="62" t="s">
        <v>111</v>
      </c>
      <c r="E3" s="8">
        <v>24.417408353946001</v>
      </c>
      <c r="F3" s="8">
        <v>20.566024978100838</v>
      </c>
      <c r="G3" s="8">
        <v>24.35346634440203</v>
      </c>
      <c r="H3" s="8">
        <v>23.577597613470076</v>
      </c>
      <c r="I3" s="8">
        <v>22.06085071190617</v>
      </c>
      <c r="J3" s="8">
        <v>22.278355419466827</v>
      </c>
      <c r="K3" s="8">
        <v>21.729615135276084</v>
      </c>
      <c r="L3" s="8">
        <v>24.663300616153169</v>
      </c>
      <c r="M3" s="8">
        <v>20.56483357182973</v>
      </c>
      <c r="N3" s="8">
        <v>21.832204510693057</v>
      </c>
      <c r="O3" s="57">
        <f t="shared" si="0"/>
        <v>22.604365725524396</v>
      </c>
      <c r="P3" s="58">
        <f t="shared" si="1"/>
        <v>24.663300616153169</v>
      </c>
      <c r="Q3" s="58">
        <f t="shared" si="2"/>
        <v>20.56483357182973</v>
      </c>
      <c r="R3" s="59">
        <v>20</v>
      </c>
      <c r="S3" s="60">
        <v>60</v>
      </c>
    </row>
    <row r="4" spans="1:21" hidden="1" x14ac:dyDescent="0.2">
      <c r="A4" s="56" t="s">
        <v>7</v>
      </c>
      <c r="B4" s="12">
        <v>41218938</v>
      </c>
      <c r="C4" s="11">
        <v>150560</v>
      </c>
      <c r="D4" s="62" t="s">
        <v>111</v>
      </c>
      <c r="E4" s="8">
        <v>21.025679647540734</v>
      </c>
      <c r="F4" s="8">
        <v>24.477231651012971</v>
      </c>
      <c r="G4" s="8">
        <v>22.172588876238411</v>
      </c>
      <c r="H4" s="8">
        <v>23.081856017936133</v>
      </c>
      <c r="I4" s="8">
        <v>22.075127036528823</v>
      </c>
      <c r="J4" s="8">
        <v>20.561753291212227</v>
      </c>
      <c r="K4" s="8">
        <v>23.962404712576348</v>
      </c>
      <c r="L4" s="8">
        <v>24.745187617441999</v>
      </c>
      <c r="M4" s="8">
        <v>24.123602117524193</v>
      </c>
      <c r="N4" s="8">
        <v>24.552732560995157</v>
      </c>
      <c r="O4" s="57">
        <f t="shared" si="0"/>
        <v>23.077816352900705</v>
      </c>
      <c r="P4" s="58">
        <f t="shared" si="1"/>
        <v>24.745187617441999</v>
      </c>
      <c r="Q4" s="58">
        <f t="shared" si="2"/>
        <v>20.561753291212227</v>
      </c>
      <c r="R4" s="59">
        <v>20</v>
      </c>
      <c r="S4" s="60">
        <v>60</v>
      </c>
    </row>
    <row r="5" spans="1:21" hidden="1" x14ac:dyDescent="0.2">
      <c r="A5" s="56" t="s">
        <v>7</v>
      </c>
      <c r="B5" s="12" t="s">
        <v>68</v>
      </c>
      <c r="C5" s="11">
        <v>150578</v>
      </c>
      <c r="D5" s="62" t="s">
        <v>111</v>
      </c>
      <c r="E5" s="8">
        <v>20.109057669735012</v>
      </c>
      <c r="F5" s="8">
        <v>23.425000956411829</v>
      </c>
      <c r="G5" s="8">
        <v>24.529225123830006</v>
      </c>
      <c r="H5" s="8">
        <v>20.80828262521548</v>
      </c>
      <c r="I5" s="8">
        <v>23.969690987688836</v>
      </c>
      <c r="J5" s="8">
        <v>21.891294918461487</v>
      </c>
      <c r="K5" s="8">
        <v>23.010335771594473</v>
      </c>
      <c r="L5" s="8">
        <v>21.238360529184195</v>
      </c>
      <c r="M5" s="8">
        <v>24.316749648811761</v>
      </c>
      <c r="N5" s="8">
        <v>22.80603284783593</v>
      </c>
      <c r="O5" s="57">
        <f t="shared" si="0"/>
        <v>22.610403107876902</v>
      </c>
      <c r="P5" s="58">
        <f t="shared" si="1"/>
        <v>24.529225123830006</v>
      </c>
      <c r="Q5" s="58">
        <f t="shared" si="2"/>
        <v>20.109057669735012</v>
      </c>
      <c r="R5" s="59">
        <v>20</v>
      </c>
      <c r="S5" s="60">
        <v>60</v>
      </c>
    </row>
    <row r="6" spans="1:21" ht="12.75" customHeight="1" x14ac:dyDescent="0.2">
      <c r="A6" s="56" t="s">
        <v>12</v>
      </c>
      <c r="B6" s="12">
        <v>9677139580</v>
      </c>
      <c r="C6" s="11">
        <v>150457</v>
      </c>
      <c r="D6" s="62" t="s">
        <v>111</v>
      </c>
      <c r="E6" s="8">
        <v>90.867247545676548</v>
      </c>
      <c r="F6" s="8">
        <v>81.264040106458381</v>
      </c>
      <c r="G6" s="8">
        <v>101.79216146133962</v>
      </c>
      <c r="H6" s="8">
        <v>101.87159678330153</v>
      </c>
      <c r="I6" s="8">
        <v>98.451378341659066</v>
      </c>
      <c r="J6" s="8">
        <v>96.730070178529331</v>
      </c>
      <c r="K6" s="8">
        <v>80.453697992015918</v>
      </c>
      <c r="L6" s="8">
        <v>88.733328049885571</v>
      </c>
      <c r="M6" s="8">
        <v>91.851937583249139</v>
      </c>
      <c r="N6" s="8">
        <v>84.863510088633419</v>
      </c>
      <c r="O6" s="57">
        <f t="shared" si="0"/>
        <v>91.687896813074858</v>
      </c>
      <c r="P6" s="58">
        <f t="shared" si="1"/>
        <v>101.87159678330153</v>
      </c>
      <c r="Q6" s="58">
        <f t="shared" si="2"/>
        <v>80.453697992015918</v>
      </c>
      <c r="R6" s="59">
        <v>20</v>
      </c>
      <c r="S6" s="60">
        <v>60</v>
      </c>
    </row>
    <row r="7" spans="1:21" x14ac:dyDescent="0.2">
      <c r="A7" s="56" t="s">
        <v>12</v>
      </c>
      <c r="B7" s="12">
        <v>9677139680</v>
      </c>
      <c r="C7" s="11">
        <v>150459</v>
      </c>
      <c r="D7" s="62" t="s">
        <v>111</v>
      </c>
      <c r="E7" s="8">
        <v>101.10615298153247</v>
      </c>
      <c r="F7" s="8">
        <v>93.336244190851403</v>
      </c>
      <c r="G7" s="8">
        <v>85.849741845915716</v>
      </c>
      <c r="H7" s="8">
        <v>108.38501792935409</v>
      </c>
      <c r="I7" s="8">
        <v>79.216986755561905</v>
      </c>
      <c r="J7" s="8">
        <v>111.44980819945738</v>
      </c>
      <c r="K7" s="8">
        <v>88.338786320650243</v>
      </c>
      <c r="L7" s="8">
        <v>104.398345004657</v>
      </c>
      <c r="M7" s="8">
        <v>105.26092469435768</v>
      </c>
      <c r="N7" s="8">
        <v>79.534902321932222</v>
      </c>
      <c r="O7" s="57">
        <f t="shared" si="0"/>
        <v>95.687691024427011</v>
      </c>
      <c r="P7" s="58">
        <f t="shared" si="1"/>
        <v>111.44980819945738</v>
      </c>
      <c r="Q7" s="58">
        <f t="shared" si="2"/>
        <v>79.216986755561905</v>
      </c>
      <c r="R7" s="59">
        <v>20</v>
      </c>
      <c r="S7" s="60">
        <v>60</v>
      </c>
    </row>
    <row r="8" spans="1:21" x14ac:dyDescent="0.2">
      <c r="A8" s="56" t="s">
        <v>12</v>
      </c>
      <c r="B8" s="12">
        <v>9677139280</v>
      </c>
      <c r="C8" s="11">
        <v>150346</v>
      </c>
      <c r="D8" s="62" t="s">
        <v>111</v>
      </c>
      <c r="E8" s="8">
        <v>109.54762711763377</v>
      </c>
      <c r="F8" s="8">
        <v>107.56764286244037</v>
      </c>
      <c r="G8" s="8">
        <v>99.680176182616748</v>
      </c>
      <c r="H8" s="8">
        <v>115.75123290310279</v>
      </c>
      <c r="I8" s="8">
        <v>88.178923037674622</v>
      </c>
      <c r="J8" s="8">
        <v>110.87439359936337</v>
      </c>
      <c r="K8" s="8">
        <v>91.33802410631165</v>
      </c>
      <c r="L8" s="8">
        <v>102.46782378347913</v>
      </c>
      <c r="M8" s="8">
        <v>109.9695044437081</v>
      </c>
      <c r="N8" s="8">
        <v>109.18859771600677</v>
      </c>
      <c r="O8" s="57">
        <f t="shared" si="0"/>
        <v>104.45639457523373</v>
      </c>
      <c r="P8" s="58">
        <f t="shared" si="1"/>
        <v>115.75123290310279</v>
      </c>
      <c r="Q8" s="58">
        <f t="shared" si="2"/>
        <v>88.178923037674622</v>
      </c>
      <c r="R8" s="59">
        <v>20</v>
      </c>
      <c r="S8" s="60">
        <v>60</v>
      </c>
    </row>
    <row r="9" spans="1:21" hidden="1" x14ac:dyDescent="0.2">
      <c r="A9" s="56" t="s">
        <v>7</v>
      </c>
      <c r="B9" s="12" t="s">
        <v>112</v>
      </c>
      <c r="C9" s="11">
        <v>149923</v>
      </c>
      <c r="D9" s="62" t="s">
        <v>113</v>
      </c>
      <c r="E9" s="8">
        <v>23.652410369494071</v>
      </c>
      <c r="F9" s="8">
        <v>22.332939283712264</v>
      </c>
      <c r="G9" s="8">
        <v>20.68885993404421</v>
      </c>
      <c r="H9" s="8">
        <v>20.128136654337343</v>
      </c>
      <c r="I9" s="8">
        <v>23.999377452881227</v>
      </c>
      <c r="J9" s="8">
        <v>22.105928053905291</v>
      </c>
      <c r="K9" s="8">
        <v>22.555838952581674</v>
      </c>
      <c r="L9" s="8">
        <v>23.443598823829468</v>
      </c>
      <c r="M9" s="8">
        <v>23.203080190253061</v>
      </c>
      <c r="N9" s="8">
        <v>21.424567612841489</v>
      </c>
      <c r="O9" s="57">
        <f t="shared" si="0"/>
        <v>22.353473732788007</v>
      </c>
      <c r="P9" s="58">
        <f t="shared" si="1"/>
        <v>23.999377452881227</v>
      </c>
      <c r="Q9" s="58">
        <f t="shared" si="2"/>
        <v>20.128136654337343</v>
      </c>
      <c r="R9" s="59">
        <v>20</v>
      </c>
      <c r="S9" s="60">
        <v>60</v>
      </c>
    </row>
    <row r="10" spans="1:21" hidden="1" x14ac:dyDescent="0.2">
      <c r="A10" s="56" t="s">
        <v>7</v>
      </c>
      <c r="B10" s="12" t="s">
        <v>114</v>
      </c>
      <c r="C10" s="11">
        <v>150831</v>
      </c>
      <c r="D10" s="62" t="s">
        <v>113</v>
      </c>
      <c r="E10" s="8">
        <v>24.339945367027077</v>
      </c>
      <c r="F10" s="8">
        <v>20.780242601229613</v>
      </c>
      <c r="G10" s="8">
        <v>22.803883867458904</v>
      </c>
      <c r="H10" s="8">
        <v>21.2627349354267</v>
      </c>
      <c r="I10" s="8">
        <v>24.92124073109774</v>
      </c>
      <c r="J10" s="8">
        <v>24.531441390379381</v>
      </c>
      <c r="K10" s="8">
        <v>24.580262293994366</v>
      </c>
      <c r="L10" s="8">
        <v>22.05088586482265</v>
      </c>
      <c r="M10" s="8">
        <v>21.634590308795886</v>
      </c>
      <c r="N10" s="8">
        <v>21.279019622302204</v>
      </c>
      <c r="O10" s="57">
        <f t="shared" si="0"/>
        <v>22.818424698253452</v>
      </c>
      <c r="P10" s="58">
        <f t="shared" si="1"/>
        <v>24.92124073109774</v>
      </c>
      <c r="Q10" s="58">
        <f t="shared" si="2"/>
        <v>20.780242601229613</v>
      </c>
      <c r="R10" s="59">
        <v>20</v>
      </c>
      <c r="S10" s="60">
        <v>60</v>
      </c>
    </row>
    <row r="11" spans="1:21" hidden="1" x14ac:dyDescent="0.2">
      <c r="A11" s="56" t="s">
        <v>7</v>
      </c>
      <c r="B11" s="12" t="s">
        <v>115</v>
      </c>
      <c r="C11" s="11">
        <v>150835</v>
      </c>
      <c r="D11" s="62" t="s">
        <v>113</v>
      </c>
      <c r="E11" s="8">
        <v>20.244975605141569</v>
      </c>
      <c r="F11" s="8">
        <v>21.185406430841077</v>
      </c>
      <c r="G11" s="8">
        <v>20.391050089712571</v>
      </c>
      <c r="H11" s="8">
        <v>20.831963860305326</v>
      </c>
      <c r="I11" s="8">
        <v>23.884342961796474</v>
      </c>
      <c r="J11" s="8">
        <v>23.432813724999413</v>
      </c>
      <c r="K11" s="8">
        <v>24.706544386820823</v>
      </c>
      <c r="L11" s="8">
        <v>24.634278450204917</v>
      </c>
      <c r="M11" s="8">
        <v>21.654537647699371</v>
      </c>
      <c r="N11" s="8">
        <v>21.83619729577245</v>
      </c>
      <c r="O11" s="57">
        <f t="shared" si="0"/>
        <v>22.280211045329402</v>
      </c>
      <c r="P11" s="58">
        <f t="shared" si="1"/>
        <v>24.706544386820823</v>
      </c>
      <c r="Q11" s="58">
        <f t="shared" si="2"/>
        <v>20.244975605141569</v>
      </c>
      <c r="R11" s="59">
        <v>20</v>
      </c>
      <c r="S11" s="60">
        <v>60</v>
      </c>
    </row>
    <row r="12" spans="1:21" x14ac:dyDescent="0.2">
      <c r="A12" s="56" t="s">
        <v>12</v>
      </c>
      <c r="B12" s="11" t="s">
        <v>56</v>
      </c>
      <c r="C12" s="12">
        <v>150755</v>
      </c>
      <c r="D12" s="62" t="s">
        <v>113</v>
      </c>
      <c r="E12" s="8">
        <v>81.476129657953663</v>
      </c>
      <c r="F12" s="8">
        <v>79.967614363728245</v>
      </c>
      <c r="G12" s="8">
        <v>112.14545065196404</v>
      </c>
      <c r="H12" s="8">
        <v>118.37175296353752</v>
      </c>
      <c r="I12" s="8">
        <v>98.17684751915823</v>
      </c>
      <c r="J12" s="8">
        <v>85.467864112671521</v>
      </c>
      <c r="K12" s="8">
        <v>97.229881878987442</v>
      </c>
      <c r="L12" s="8">
        <v>116.18203711095191</v>
      </c>
      <c r="M12" s="8">
        <v>108.51848996986476</v>
      </c>
      <c r="N12" s="8">
        <v>97.581423125237762</v>
      </c>
      <c r="O12" s="57">
        <f t="shared" si="0"/>
        <v>99.511749135405495</v>
      </c>
      <c r="P12" s="58">
        <f t="shared" si="1"/>
        <v>118.37175296353752</v>
      </c>
      <c r="Q12" s="58">
        <f t="shared" si="2"/>
        <v>79.967614363728245</v>
      </c>
      <c r="R12" s="59">
        <v>20</v>
      </c>
      <c r="S12" s="60">
        <v>60</v>
      </c>
    </row>
    <row r="13" spans="1:21" x14ac:dyDescent="0.2">
      <c r="A13" s="56" t="s">
        <v>12</v>
      </c>
      <c r="B13" s="11" t="s">
        <v>116</v>
      </c>
      <c r="C13" s="12">
        <v>150765</v>
      </c>
      <c r="D13" s="62" t="s">
        <v>113</v>
      </c>
      <c r="E13" s="8">
        <v>104.28754106278626</v>
      </c>
      <c r="F13" s="8">
        <v>95.307427924364063</v>
      </c>
      <c r="G13" s="8">
        <v>81.123728012593318</v>
      </c>
      <c r="H13" s="8">
        <v>102.17618740846717</v>
      </c>
      <c r="I13" s="8">
        <v>116.40748450475355</v>
      </c>
      <c r="J13" s="8">
        <v>93.032090316961657</v>
      </c>
      <c r="K13" s="8">
        <v>88.026180938104488</v>
      </c>
      <c r="L13" s="8">
        <v>84.621567764631479</v>
      </c>
      <c r="M13" s="8">
        <v>105.41200909039263</v>
      </c>
      <c r="N13" s="8">
        <v>89.04399828821586</v>
      </c>
      <c r="O13" s="57">
        <f t="shared" si="0"/>
        <v>95.943821531127043</v>
      </c>
      <c r="P13" s="58">
        <f t="shared" si="1"/>
        <v>116.40748450475355</v>
      </c>
      <c r="Q13" s="58">
        <f t="shared" si="2"/>
        <v>81.123728012593318</v>
      </c>
      <c r="R13" s="59">
        <v>20</v>
      </c>
      <c r="S13" s="60">
        <v>60</v>
      </c>
    </row>
    <row r="14" spans="1:21" x14ac:dyDescent="0.2">
      <c r="A14" s="56" t="s">
        <v>12</v>
      </c>
      <c r="B14" s="11" t="s">
        <v>117</v>
      </c>
      <c r="C14" s="12">
        <v>150842</v>
      </c>
      <c r="D14" s="62" t="s">
        <v>113</v>
      </c>
      <c r="E14" s="8">
        <v>117.91177576118037</v>
      </c>
      <c r="F14" s="8">
        <v>97.341003023638422</v>
      </c>
      <c r="G14" s="8">
        <v>114.3192892462809</v>
      </c>
      <c r="H14" s="8">
        <v>111.2966344508158</v>
      </c>
      <c r="I14" s="8">
        <v>84.482935342811174</v>
      </c>
      <c r="J14" s="8">
        <v>88.348091202762333</v>
      </c>
      <c r="K14" s="8">
        <v>104.38967990620171</v>
      </c>
      <c r="L14" s="8">
        <v>87.193142033376375</v>
      </c>
      <c r="M14" s="8">
        <v>98.047263477274953</v>
      </c>
      <c r="N14" s="8">
        <v>99.983821277962576</v>
      </c>
      <c r="O14" s="57">
        <f t="shared" si="0"/>
        <v>100.33136357223046</v>
      </c>
      <c r="P14" s="58">
        <f t="shared" si="1"/>
        <v>117.91177576118037</v>
      </c>
      <c r="Q14" s="58">
        <f t="shared" si="2"/>
        <v>84.482935342811174</v>
      </c>
      <c r="R14" s="59">
        <v>20</v>
      </c>
      <c r="S14" s="60">
        <v>60</v>
      </c>
    </row>
    <row r="15" spans="1:21" hidden="1" x14ac:dyDescent="0.2">
      <c r="A15" s="56" t="s">
        <v>7</v>
      </c>
      <c r="B15" s="12" t="s">
        <v>118</v>
      </c>
      <c r="C15" s="11">
        <v>150829</v>
      </c>
      <c r="D15" s="62">
        <v>42607</v>
      </c>
      <c r="E15" s="8">
        <v>22.589174921291693</v>
      </c>
      <c r="F15" s="8">
        <v>21.089113123962388</v>
      </c>
      <c r="G15" s="8">
        <v>21.448387935387437</v>
      </c>
      <c r="H15" s="8">
        <v>24.385393119716905</v>
      </c>
      <c r="I15" s="8">
        <v>20.42182406528298</v>
      </c>
      <c r="J15" s="8">
        <v>24.798047602379974</v>
      </c>
      <c r="K15" s="8">
        <v>23.691704172506629</v>
      </c>
      <c r="L15" s="8">
        <v>23.241206316971439</v>
      </c>
      <c r="M15" s="8">
        <v>20.824417590351601</v>
      </c>
      <c r="N15" s="8">
        <v>21.391105801019325</v>
      </c>
      <c r="O15" s="57">
        <f t="shared" si="0"/>
        <v>22.388037464887041</v>
      </c>
      <c r="P15" s="58">
        <f t="shared" si="1"/>
        <v>24.798047602379974</v>
      </c>
      <c r="Q15" s="58">
        <f t="shared" si="2"/>
        <v>20.42182406528298</v>
      </c>
      <c r="R15" s="59">
        <v>20</v>
      </c>
      <c r="S15" s="60">
        <v>60</v>
      </c>
    </row>
    <row r="16" spans="1:21" hidden="1" x14ac:dyDescent="0.2">
      <c r="A16" s="56" t="s">
        <v>7</v>
      </c>
      <c r="B16" s="12" t="s">
        <v>119</v>
      </c>
      <c r="C16" s="11">
        <v>150952</v>
      </c>
      <c r="D16" s="62">
        <v>42607</v>
      </c>
      <c r="E16" s="8">
        <v>22.795407723066972</v>
      </c>
      <c r="F16" s="8">
        <v>23.08833573384403</v>
      </c>
      <c r="G16" s="8">
        <v>22.374478010030519</v>
      </c>
      <c r="H16" s="8">
        <v>24.610522923485433</v>
      </c>
      <c r="I16" s="8">
        <v>22.812828725562703</v>
      </c>
      <c r="J16" s="8">
        <v>22.100908080972047</v>
      </c>
      <c r="K16" s="8">
        <v>20.456840861242931</v>
      </c>
      <c r="L16" s="8">
        <v>21.960704564433403</v>
      </c>
      <c r="M16" s="8">
        <v>22.057660592462607</v>
      </c>
      <c r="N16" s="8">
        <v>23.143066484097698</v>
      </c>
      <c r="O16" s="57">
        <f t="shared" si="0"/>
        <v>22.540075369919837</v>
      </c>
      <c r="P16" s="58">
        <f t="shared" si="1"/>
        <v>24.610522923485433</v>
      </c>
      <c r="Q16" s="58">
        <f t="shared" si="2"/>
        <v>20.456840861242931</v>
      </c>
      <c r="R16" s="59">
        <v>20</v>
      </c>
      <c r="S16" s="60">
        <v>60</v>
      </c>
    </row>
    <row r="17" spans="1:19" hidden="1" x14ac:dyDescent="0.2">
      <c r="A17" s="56" t="s">
        <v>7</v>
      </c>
      <c r="B17" s="12" t="s">
        <v>120</v>
      </c>
      <c r="C17" s="11">
        <v>150953</v>
      </c>
      <c r="D17" s="62">
        <v>42607</v>
      </c>
      <c r="E17" s="8">
        <v>21.099437034075279</v>
      </c>
      <c r="F17" s="8">
        <v>21.116540292183942</v>
      </c>
      <c r="G17" s="8">
        <v>24.944576143215201</v>
      </c>
      <c r="H17" s="8">
        <v>22.549307328167465</v>
      </c>
      <c r="I17" s="8">
        <v>22.797081078276985</v>
      </c>
      <c r="J17" s="8">
        <v>24.89005389787182</v>
      </c>
      <c r="K17" s="8">
        <v>21.18571813655333</v>
      </c>
      <c r="L17" s="8">
        <v>23.60508524778114</v>
      </c>
      <c r="M17" s="8">
        <v>21.826067856656515</v>
      </c>
      <c r="N17" s="8">
        <v>24.554090470829852</v>
      </c>
      <c r="O17" s="57">
        <f t="shared" si="0"/>
        <v>22.856795748561154</v>
      </c>
      <c r="P17" s="58">
        <f t="shared" si="1"/>
        <v>24.944576143215201</v>
      </c>
      <c r="Q17" s="58">
        <f t="shared" si="2"/>
        <v>21.099437034075279</v>
      </c>
      <c r="R17" s="59">
        <v>20</v>
      </c>
      <c r="S17" s="60">
        <v>60</v>
      </c>
    </row>
    <row r="18" spans="1:19" x14ac:dyDescent="0.2">
      <c r="A18" s="56" t="s">
        <v>12</v>
      </c>
      <c r="B18" s="12" t="s">
        <v>91</v>
      </c>
      <c r="C18" s="11">
        <v>150896</v>
      </c>
      <c r="D18" s="62">
        <v>42607</v>
      </c>
      <c r="E18" s="8">
        <v>102.84083135954782</v>
      </c>
      <c r="F18" s="8">
        <v>98.809930753441847</v>
      </c>
      <c r="G18" s="8">
        <v>91.784077074288632</v>
      </c>
      <c r="H18" s="8">
        <v>95.485771354383303</v>
      </c>
      <c r="I18" s="8">
        <v>82.011402700795273</v>
      </c>
      <c r="J18" s="8">
        <v>80.193235602360417</v>
      </c>
      <c r="K18" s="8">
        <v>99.198698738318029</v>
      </c>
      <c r="L18" s="8">
        <v>87.088982663929571</v>
      </c>
      <c r="M18" s="8">
        <v>94.061431395876326</v>
      </c>
      <c r="N18" s="8">
        <v>118.75215919414001</v>
      </c>
      <c r="O18" s="57">
        <f t="shared" si="0"/>
        <v>95.02265208370811</v>
      </c>
      <c r="P18" s="58">
        <f t="shared" si="1"/>
        <v>118.75215919414001</v>
      </c>
      <c r="Q18" s="58">
        <f t="shared" si="2"/>
        <v>80.193235602360417</v>
      </c>
      <c r="R18" s="59">
        <v>20</v>
      </c>
      <c r="S18" s="60">
        <v>60</v>
      </c>
    </row>
    <row r="19" spans="1:19" x14ac:dyDescent="0.2">
      <c r="A19" s="56" t="s">
        <v>12</v>
      </c>
      <c r="B19" s="12" t="s">
        <v>29</v>
      </c>
      <c r="C19" s="11">
        <v>150944</v>
      </c>
      <c r="D19" s="62">
        <v>42607</v>
      </c>
      <c r="E19" s="8">
        <v>80.436087534847317</v>
      </c>
      <c r="F19" s="8">
        <v>112.49235082099102</v>
      </c>
      <c r="G19" s="8">
        <v>80.116486891359799</v>
      </c>
      <c r="H19" s="8">
        <v>98.410198318299024</v>
      </c>
      <c r="I19" s="8">
        <v>92.955266542343949</v>
      </c>
      <c r="J19" s="8">
        <v>106.2670718803482</v>
      </c>
      <c r="K19" s="8">
        <v>116.56442048696195</v>
      </c>
      <c r="L19" s="8">
        <v>102.10981441664374</v>
      </c>
      <c r="M19" s="8">
        <v>85.643156094448088</v>
      </c>
      <c r="N19" s="8">
        <v>82.796977979733967</v>
      </c>
      <c r="O19" s="57">
        <f t="shared" si="0"/>
        <v>95.779183096597691</v>
      </c>
      <c r="P19" s="58">
        <f t="shared" si="1"/>
        <v>116.56442048696195</v>
      </c>
      <c r="Q19" s="58">
        <f t="shared" si="2"/>
        <v>80.116486891359799</v>
      </c>
      <c r="R19" s="59">
        <v>20</v>
      </c>
      <c r="S19" s="60">
        <v>60</v>
      </c>
    </row>
    <row r="20" spans="1:19" x14ac:dyDescent="0.2">
      <c r="A20" s="56" t="s">
        <v>12</v>
      </c>
      <c r="B20" s="12" t="s">
        <v>17</v>
      </c>
      <c r="C20" s="11">
        <v>150945</v>
      </c>
      <c r="D20" s="62">
        <v>42607</v>
      </c>
      <c r="E20" s="8">
        <v>90.201056807537057</v>
      </c>
      <c r="F20" s="8">
        <v>95.293567520567194</v>
      </c>
      <c r="G20" s="8">
        <v>89.152395323677979</v>
      </c>
      <c r="H20" s="8">
        <v>104.96879823917115</v>
      </c>
      <c r="I20" s="8">
        <v>116.45105365227462</v>
      </c>
      <c r="J20" s="8">
        <v>105.40084475262637</v>
      </c>
      <c r="K20" s="8">
        <v>86.644483525014579</v>
      </c>
      <c r="L20" s="8">
        <v>101.57986026031695</v>
      </c>
      <c r="M20" s="8">
        <v>117.38659701176817</v>
      </c>
      <c r="N20" s="8">
        <v>116.2671356692272</v>
      </c>
      <c r="O20" s="57">
        <f t="shared" si="0"/>
        <v>102.33457927621814</v>
      </c>
      <c r="P20" s="58">
        <f t="shared" si="1"/>
        <v>117.38659701176817</v>
      </c>
      <c r="Q20" s="58">
        <f t="shared" si="2"/>
        <v>86.644483525014579</v>
      </c>
      <c r="R20" s="59">
        <v>20</v>
      </c>
      <c r="S20" s="60">
        <v>60</v>
      </c>
    </row>
    <row r="21" spans="1:19" hidden="1" x14ac:dyDescent="0.2">
      <c r="A21" s="56" t="s">
        <v>7</v>
      </c>
      <c r="B21" s="12" t="s">
        <v>121</v>
      </c>
      <c r="C21" s="11">
        <v>150955</v>
      </c>
      <c r="D21" s="62">
        <v>42608</v>
      </c>
      <c r="E21" s="8">
        <v>24.408539602958953</v>
      </c>
      <c r="F21" s="8">
        <v>22.801256319742521</v>
      </c>
      <c r="G21" s="8">
        <v>23.883722007564881</v>
      </c>
      <c r="H21" s="8">
        <v>20.429666422949509</v>
      </c>
      <c r="I21" s="8">
        <v>24.417663590322643</v>
      </c>
      <c r="J21" s="8">
        <v>21.184145336749154</v>
      </c>
      <c r="K21" s="8">
        <v>22.456071731806475</v>
      </c>
      <c r="L21" s="8">
        <v>21.978671719952533</v>
      </c>
      <c r="M21" s="8">
        <v>23.312884460895532</v>
      </c>
      <c r="N21" s="8">
        <v>20.74660606340456</v>
      </c>
      <c r="O21" s="57">
        <f t="shared" si="0"/>
        <v>22.561922725634677</v>
      </c>
      <c r="P21" s="58">
        <f t="shared" si="1"/>
        <v>24.417663590322643</v>
      </c>
      <c r="Q21" s="58">
        <f t="shared" si="2"/>
        <v>20.429666422949509</v>
      </c>
      <c r="R21" s="59">
        <v>20</v>
      </c>
      <c r="S21" s="60">
        <v>60</v>
      </c>
    </row>
    <row r="22" spans="1:19" hidden="1" x14ac:dyDescent="0.2">
      <c r="A22" s="56" t="s">
        <v>7</v>
      </c>
      <c r="B22" s="12" t="s">
        <v>122</v>
      </c>
      <c r="C22" s="11">
        <v>150954</v>
      </c>
      <c r="D22" s="62">
        <v>42608</v>
      </c>
      <c r="E22" s="8">
        <v>21.691689405739734</v>
      </c>
      <c r="F22" s="8">
        <v>21.619365542365259</v>
      </c>
      <c r="G22" s="8">
        <v>23.926815165883891</v>
      </c>
      <c r="H22" s="8">
        <v>21.012340433191689</v>
      </c>
      <c r="I22" s="8">
        <v>22.501057393033573</v>
      </c>
      <c r="J22" s="8">
        <v>22.054945648529124</v>
      </c>
      <c r="K22" s="8">
        <v>22.388528463451337</v>
      </c>
      <c r="L22" s="8">
        <v>24.192201813779143</v>
      </c>
      <c r="M22" s="8">
        <v>24.121507830456281</v>
      </c>
      <c r="N22" s="8">
        <v>23.60950394927708</v>
      </c>
      <c r="O22" s="57">
        <f t="shared" si="0"/>
        <v>22.711795564570711</v>
      </c>
      <c r="P22" s="58">
        <f t="shared" si="1"/>
        <v>24.192201813779143</v>
      </c>
      <c r="Q22" s="58">
        <f t="shared" si="2"/>
        <v>21.012340433191689</v>
      </c>
      <c r="R22" s="59">
        <v>20</v>
      </c>
      <c r="S22" s="60">
        <v>60</v>
      </c>
    </row>
    <row r="23" spans="1:19" hidden="1" x14ac:dyDescent="0.2">
      <c r="A23" s="56" t="s">
        <v>7</v>
      </c>
      <c r="B23" s="12" t="s">
        <v>119</v>
      </c>
      <c r="C23" s="11">
        <v>150952</v>
      </c>
      <c r="D23" s="62">
        <v>42608</v>
      </c>
      <c r="E23" s="8">
        <v>23.160980017005741</v>
      </c>
      <c r="F23" s="8">
        <v>22.788462615108376</v>
      </c>
      <c r="G23" s="8">
        <v>21.115373598492734</v>
      </c>
      <c r="H23" s="8">
        <v>24.687619694112765</v>
      </c>
      <c r="I23" s="8">
        <v>21.48755311708188</v>
      </c>
      <c r="J23" s="8">
        <v>21.761185713429157</v>
      </c>
      <c r="K23" s="8">
        <v>22.361121166433261</v>
      </c>
      <c r="L23" s="8">
        <v>23.051862537662419</v>
      </c>
      <c r="M23" s="8">
        <v>24.902189618094823</v>
      </c>
      <c r="N23" s="8">
        <v>22.875943880294571</v>
      </c>
      <c r="O23" s="57">
        <f t="shared" si="0"/>
        <v>22.819229195771573</v>
      </c>
      <c r="P23" s="58">
        <f t="shared" si="1"/>
        <v>24.902189618094823</v>
      </c>
      <c r="Q23" s="58">
        <f t="shared" si="2"/>
        <v>21.115373598492734</v>
      </c>
      <c r="R23" s="59">
        <v>20</v>
      </c>
      <c r="S23" s="60">
        <v>60</v>
      </c>
    </row>
    <row r="24" spans="1:19" x14ac:dyDescent="0.2">
      <c r="A24" s="56" t="s">
        <v>12</v>
      </c>
      <c r="B24" s="12" t="s">
        <v>123</v>
      </c>
      <c r="C24" s="11">
        <v>150704</v>
      </c>
      <c r="D24" s="62">
        <v>42608</v>
      </c>
      <c r="E24" s="8">
        <v>87.365659793737635</v>
      </c>
      <c r="F24" s="8">
        <v>91.494250968859163</v>
      </c>
      <c r="G24" s="8">
        <v>114.23353859219795</v>
      </c>
      <c r="H24" s="8">
        <v>108.37345361569578</v>
      </c>
      <c r="I24" s="8">
        <v>103.23330087514067</v>
      </c>
      <c r="J24" s="8">
        <v>82.276979325341003</v>
      </c>
      <c r="K24" s="8">
        <v>96.300524252137492</v>
      </c>
      <c r="L24" s="8">
        <v>90.130791950017326</v>
      </c>
      <c r="M24" s="8">
        <v>97.950367369311437</v>
      </c>
      <c r="N24" s="8">
        <v>98.281522276059178</v>
      </c>
      <c r="O24" s="57">
        <f t="shared" si="0"/>
        <v>96.964038901849761</v>
      </c>
      <c r="P24" s="58">
        <f t="shared" si="1"/>
        <v>114.23353859219795</v>
      </c>
      <c r="Q24" s="58">
        <f t="shared" si="2"/>
        <v>82.276979325341003</v>
      </c>
      <c r="R24" s="59">
        <v>20</v>
      </c>
      <c r="S24" s="60">
        <v>60</v>
      </c>
    </row>
    <row r="25" spans="1:19" x14ac:dyDescent="0.2">
      <c r="A25" s="56" t="s">
        <v>12</v>
      </c>
      <c r="B25" s="12" t="s">
        <v>124</v>
      </c>
      <c r="C25" s="11">
        <v>151012</v>
      </c>
      <c r="D25" s="62">
        <v>42608</v>
      </c>
      <c r="E25" s="8">
        <v>85.693841404652034</v>
      </c>
      <c r="F25" s="8">
        <v>86.899160522523673</v>
      </c>
      <c r="G25" s="8">
        <v>83.221301537747507</v>
      </c>
      <c r="H25" s="8">
        <v>87.961248752996525</v>
      </c>
      <c r="I25" s="8">
        <v>79.412240292160917</v>
      </c>
      <c r="J25" s="8">
        <v>80.21835057632687</v>
      </c>
      <c r="K25" s="8">
        <v>117.01156765940706</v>
      </c>
      <c r="L25" s="8">
        <v>93.630282898784728</v>
      </c>
      <c r="M25" s="8">
        <v>86.217025521595403</v>
      </c>
      <c r="N25" s="8">
        <v>113.80424375483869</v>
      </c>
      <c r="O25" s="57">
        <f t="shared" si="0"/>
        <v>91.406926292103336</v>
      </c>
      <c r="P25" s="58">
        <f t="shared" si="1"/>
        <v>117.01156765940706</v>
      </c>
      <c r="Q25" s="58">
        <f t="shared" si="2"/>
        <v>79.412240292160917</v>
      </c>
      <c r="R25" s="59">
        <v>20</v>
      </c>
      <c r="S25" s="60">
        <v>60</v>
      </c>
    </row>
    <row r="26" spans="1:19" x14ac:dyDescent="0.2">
      <c r="A26" s="56" t="s">
        <v>12</v>
      </c>
      <c r="B26" s="12" t="s">
        <v>17</v>
      </c>
      <c r="C26" s="11">
        <v>150949</v>
      </c>
      <c r="D26" s="62">
        <v>42608</v>
      </c>
      <c r="E26" s="8">
        <v>89.959977381267294</v>
      </c>
      <c r="F26" s="8">
        <v>86.539718369255496</v>
      </c>
      <c r="G26" s="8">
        <v>106.31980597265914</v>
      </c>
      <c r="H26" s="8">
        <v>89.391654822437815</v>
      </c>
      <c r="I26" s="8">
        <v>90.360887456031065</v>
      </c>
      <c r="J26" s="8">
        <v>85.803610300413538</v>
      </c>
      <c r="K26" s="8">
        <v>96.084448107292445</v>
      </c>
      <c r="L26" s="8">
        <v>99.972097957899322</v>
      </c>
      <c r="M26" s="8">
        <v>105.63394381833614</v>
      </c>
      <c r="N26" s="8">
        <v>90.903146257210778</v>
      </c>
      <c r="O26" s="57">
        <f t="shared" si="0"/>
        <v>94.096929044280301</v>
      </c>
      <c r="P26" s="58">
        <f t="shared" si="1"/>
        <v>106.31980597265914</v>
      </c>
      <c r="Q26" s="58">
        <f t="shared" si="2"/>
        <v>85.803610300413538</v>
      </c>
      <c r="R26" s="59">
        <v>20</v>
      </c>
      <c r="S26" s="60">
        <v>60</v>
      </c>
    </row>
    <row r="27" spans="1:19" hidden="1" x14ac:dyDescent="0.2">
      <c r="A27" s="56" t="s">
        <v>7</v>
      </c>
      <c r="B27" s="12" t="s">
        <v>102</v>
      </c>
      <c r="C27" s="11">
        <v>151093</v>
      </c>
      <c r="D27" s="62">
        <v>42612</v>
      </c>
      <c r="E27" s="8">
        <v>21.036977136665008</v>
      </c>
      <c r="F27" s="8">
        <v>21.250514818085119</v>
      </c>
      <c r="G27" s="8">
        <v>20.930489175762951</v>
      </c>
      <c r="H27" s="8">
        <v>24.309739331489293</v>
      </c>
      <c r="I27" s="8">
        <v>20.669744192298612</v>
      </c>
      <c r="J27" s="8">
        <v>22.305429033514752</v>
      </c>
      <c r="K27" s="8">
        <v>24.613166218645013</v>
      </c>
      <c r="L27" s="8">
        <v>22.933529634192276</v>
      </c>
      <c r="M27" s="8">
        <v>22.470107606246188</v>
      </c>
      <c r="N27" s="8">
        <v>22.114848262019244</v>
      </c>
      <c r="O27" s="57">
        <f t="shared" si="0"/>
        <v>22.263454540891843</v>
      </c>
      <c r="P27" s="58">
        <f t="shared" si="1"/>
        <v>24.613166218645013</v>
      </c>
      <c r="Q27" s="58">
        <f t="shared" si="2"/>
        <v>20.669744192298612</v>
      </c>
      <c r="R27" s="59">
        <v>20</v>
      </c>
      <c r="S27" s="60">
        <v>60</v>
      </c>
    </row>
    <row r="28" spans="1:19" hidden="1" x14ac:dyDescent="0.2">
      <c r="A28" s="56" t="s">
        <v>7</v>
      </c>
      <c r="B28" s="12" t="s">
        <v>68</v>
      </c>
      <c r="C28" s="11">
        <v>151068</v>
      </c>
      <c r="D28" s="62">
        <v>42612</v>
      </c>
      <c r="E28" s="8">
        <v>21.666583752114267</v>
      </c>
      <c r="F28" s="8">
        <v>22.166426693126873</v>
      </c>
      <c r="G28" s="8">
        <v>21.529164787013695</v>
      </c>
      <c r="H28" s="8">
        <v>23.909099042943449</v>
      </c>
      <c r="I28" s="8">
        <v>20.95692796046659</v>
      </c>
      <c r="J28" s="8">
        <v>23.040147926359889</v>
      </c>
      <c r="K28" s="8">
        <v>20.191369879461128</v>
      </c>
      <c r="L28" s="8">
        <v>22.895829404564694</v>
      </c>
      <c r="M28" s="8">
        <v>23.005568131440157</v>
      </c>
      <c r="N28" s="8">
        <v>20.957270822834925</v>
      </c>
      <c r="O28" s="57">
        <f t="shared" si="0"/>
        <v>22.031838840032567</v>
      </c>
      <c r="P28" s="58">
        <f t="shared" si="1"/>
        <v>23.909099042943449</v>
      </c>
      <c r="Q28" s="58">
        <f t="shared" si="2"/>
        <v>20.191369879461128</v>
      </c>
      <c r="R28" s="59">
        <v>20</v>
      </c>
      <c r="S28" s="60">
        <v>60</v>
      </c>
    </row>
    <row r="29" spans="1:19" hidden="1" x14ac:dyDescent="0.2">
      <c r="A29" s="56" t="s">
        <v>7</v>
      </c>
      <c r="B29" s="12" t="s">
        <v>125</v>
      </c>
      <c r="C29" s="11">
        <v>150839</v>
      </c>
      <c r="D29" s="62">
        <v>42612</v>
      </c>
      <c r="E29" s="8">
        <v>23.175003134944546</v>
      </c>
      <c r="F29" s="8">
        <v>21.697643077136782</v>
      </c>
      <c r="G29" s="8">
        <v>22.982917747533165</v>
      </c>
      <c r="H29" s="8">
        <v>21.375227854212071</v>
      </c>
      <c r="I29" s="8">
        <v>22.539710471302822</v>
      </c>
      <c r="J29" s="8">
        <v>21.165077860005031</v>
      </c>
      <c r="K29" s="8">
        <v>24.68668518375452</v>
      </c>
      <c r="L29" s="8">
        <v>23.766053598949654</v>
      </c>
      <c r="M29" s="8">
        <v>24.211271275170645</v>
      </c>
      <c r="N29" s="8">
        <v>22.665536440802057</v>
      </c>
      <c r="O29" s="57">
        <f t="shared" si="0"/>
        <v>22.826512664381131</v>
      </c>
      <c r="P29" s="58">
        <f t="shared" si="1"/>
        <v>24.68668518375452</v>
      </c>
      <c r="Q29" s="58">
        <f t="shared" si="2"/>
        <v>21.165077860005031</v>
      </c>
      <c r="R29" s="59">
        <v>20</v>
      </c>
      <c r="S29" s="60">
        <v>60</v>
      </c>
    </row>
    <row r="30" spans="1:19" x14ac:dyDescent="0.2">
      <c r="A30" s="56" t="s">
        <v>12</v>
      </c>
      <c r="B30" s="12" t="s">
        <v>56</v>
      </c>
      <c r="C30" s="11">
        <v>150902</v>
      </c>
      <c r="D30" s="62">
        <v>42612</v>
      </c>
      <c r="E30" s="8">
        <v>103.37151747776221</v>
      </c>
      <c r="F30" s="8">
        <v>88.29508169224232</v>
      </c>
      <c r="G30" s="8">
        <v>79.603544689073573</v>
      </c>
      <c r="H30" s="8">
        <v>79.112426465347255</v>
      </c>
      <c r="I30" s="8">
        <v>113.25199525658974</v>
      </c>
      <c r="J30" s="8">
        <v>81.446918943304382</v>
      </c>
      <c r="K30" s="8">
        <v>106.45917472754428</v>
      </c>
      <c r="L30" s="8">
        <v>96.098643414493068</v>
      </c>
      <c r="M30" s="8">
        <v>106.77033743112725</v>
      </c>
      <c r="N30" s="8">
        <v>108.34233458253919</v>
      </c>
      <c r="O30" s="57">
        <f t="shared" si="0"/>
        <v>96.275197468002304</v>
      </c>
      <c r="P30" s="58">
        <f t="shared" si="1"/>
        <v>113.25199525658974</v>
      </c>
      <c r="Q30" s="58">
        <f t="shared" si="2"/>
        <v>79.112426465347255</v>
      </c>
      <c r="R30" s="59">
        <v>20</v>
      </c>
      <c r="S30" s="60">
        <v>60</v>
      </c>
    </row>
    <row r="31" spans="1:19" x14ac:dyDescent="0.2">
      <c r="A31" s="56" t="s">
        <v>12</v>
      </c>
      <c r="B31" s="12" t="s">
        <v>91</v>
      </c>
      <c r="C31" s="11">
        <v>148269</v>
      </c>
      <c r="D31" s="62">
        <v>42612</v>
      </c>
      <c r="E31" s="8">
        <v>89.076682970475133</v>
      </c>
      <c r="F31" s="8">
        <v>88.715845650110467</v>
      </c>
      <c r="G31" s="8">
        <v>104.18897357154619</v>
      </c>
      <c r="H31" s="8">
        <v>99.738249277942685</v>
      </c>
      <c r="I31" s="8">
        <v>97.765787400881393</v>
      </c>
      <c r="J31" s="8">
        <v>84.083921904731852</v>
      </c>
      <c r="K31" s="8">
        <v>116.59993581984043</v>
      </c>
      <c r="L31" s="8">
        <v>102.62995562723341</v>
      </c>
      <c r="M31" s="8">
        <v>81.78791234471089</v>
      </c>
      <c r="N31" s="8">
        <v>80.92602917786752</v>
      </c>
      <c r="O31" s="57">
        <f t="shared" si="0"/>
        <v>94.551329374533992</v>
      </c>
      <c r="P31" s="58">
        <f t="shared" si="1"/>
        <v>116.59993581984043</v>
      </c>
      <c r="Q31" s="58">
        <f t="shared" si="2"/>
        <v>80.92602917786752</v>
      </c>
      <c r="R31" s="59">
        <v>20</v>
      </c>
      <c r="S31" s="60">
        <v>60</v>
      </c>
    </row>
    <row r="32" spans="1:19" x14ac:dyDescent="0.2">
      <c r="A32" s="56" t="s">
        <v>12</v>
      </c>
      <c r="B32" s="12" t="s">
        <v>66</v>
      </c>
      <c r="C32" s="11">
        <v>150531</v>
      </c>
      <c r="D32" s="62">
        <v>42612</v>
      </c>
      <c r="E32" s="8">
        <v>84.905194681184838</v>
      </c>
      <c r="F32" s="8">
        <v>116.15212944986595</v>
      </c>
      <c r="G32" s="8">
        <v>106.3627896923968</v>
      </c>
      <c r="H32" s="8">
        <v>112.40250852528797</v>
      </c>
      <c r="I32" s="8">
        <v>96.644628395828988</v>
      </c>
      <c r="J32" s="8">
        <v>97.935842364734214</v>
      </c>
      <c r="K32" s="8">
        <v>94.156029724852374</v>
      </c>
      <c r="L32" s="8">
        <v>96.551431404207364</v>
      </c>
      <c r="M32" s="8">
        <v>101.03432777618661</v>
      </c>
      <c r="N32" s="8">
        <v>117.54895408940806</v>
      </c>
      <c r="O32" s="57">
        <f t="shared" si="0"/>
        <v>102.36938361039532</v>
      </c>
      <c r="P32" s="58">
        <f t="shared" si="1"/>
        <v>117.54895408940806</v>
      </c>
      <c r="Q32" s="58">
        <f t="shared" si="2"/>
        <v>84.905194681184838</v>
      </c>
      <c r="R32" s="59">
        <v>20</v>
      </c>
      <c r="S32" s="60">
        <v>60</v>
      </c>
    </row>
    <row r="33" spans="1:19" hidden="1" x14ac:dyDescent="0.2">
      <c r="A33" s="56" t="s">
        <v>7</v>
      </c>
      <c r="B33" s="12" t="s">
        <v>126</v>
      </c>
      <c r="C33" s="11">
        <v>150640</v>
      </c>
      <c r="D33" s="62" t="s">
        <v>127</v>
      </c>
      <c r="E33" s="8">
        <v>23.434315103918024</v>
      </c>
      <c r="F33" s="8">
        <v>24.199381909952862</v>
      </c>
      <c r="G33" s="8">
        <v>20.367618557109367</v>
      </c>
      <c r="H33" s="8">
        <v>22.255625117003284</v>
      </c>
      <c r="I33" s="8">
        <v>24.088086156629714</v>
      </c>
      <c r="J33" s="8">
        <v>20.83644304357156</v>
      </c>
      <c r="K33" s="8">
        <v>21.946757830191217</v>
      </c>
      <c r="L33" s="8">
        <v>24.192903488579169</v>
      </c>
      <c r="M33" s="8">
        <v>24.363509229555895</v>
      </c>
      <c r="N33" s="8">
        <v>20.794527826167371</v>
      </c>
      <c r="O33" s="57">
        <f t="shared" si="0"/>
        <v>22.647916826267846</v>
      </c>
      <c r="P33" s="58">
        <f t="shared" si="1"/>
        <v>24.363509229555895</v>
      </c>
      <c r="Q33" s="58">
        <f t="shared" si="2"/>
        <v>20.367618557109367</v>
      </c>
      <c r="R33" s="59">
        <v>20</v>
      </c>
      <c r="S33" s="60">
        <v>60</v>
      </c>
    </row>
    <row r="34" spans="1:19" hidden="1" x14ac:dyDescent="0.2">
      <c r="A34" s="56" t="s">
        <v>7</v>
      </c>
      <c r="B34" s="12" t="s">
        <v>128</v>
      </c>
      <c r="C34" s="11">
        <v>150861</v>
      </c>
      <c r="D34" s="62" t="s">
        <v>127</v>
      </c>
      <c r="E34" s="8">
        <v>20.433628095930889</v>
      </c>
      <c r="F34" s="8">
        <v>22.933089146166374</v>
      </c>
      <c r="G34" s="8">
        <v>24.972016139319297</v>
      </c>
      <c r="H34" s="8">
        <v>23.009749092689109</v>
      </c>
      <c r="I34" s="8">
        <v>20.936290534333917</v>
      </c>
      <c r="J34" s="8">
        <v>21.259908799935282</v>
      </c>
      <c r="K34" s="8">
        <v>22.654472634973082</v>
      </c>
      <c r="L34" s="8">
        <v>23.719626904064761</v>
      </c>
      <c r="M34" s="8">
        <v>22.22221257511168</v>
      </c>
      <c r="N34" s="8">
        <v>20.273503919628205</v>
      </c>
      <c r="O34" s="57">
        <f t="shared" si="0"/>
        <v>22.241449784215259</v>
      </c>
      <c r="P34" s="58">
        <f t="shared" si="1"/>
        <v>24.972016139319297</v>
      </c>
      <c r="Q34" s="58">
        <f t="shared" si="2"/>
        <v>20.273503919628205</v>
      </c>
      <c r="R34" s="59">
        <v>20</v>
      </c>
      <c r="S34" s="60">
        <v>60</v>
      </c>
    </row>
    <row r="35" spans="1:19" hidden="1" x14ac:dyDescent="0.2">
      <c r="A35" s="56" t="s">
        <v>7</v>
      </c>
      <c r="B35" s="12" t="s">
        <v>102</v>
      </c>
      <c r="C35" s="11">
        <v>151175</v>
      </c>
      <c r="D35" s="62" t="s">
        <v>127</v>
      </c>
      <c r="E35" s="8">
        <v>20.05418213630751</v>
      </c>
      <c r="F35" s="8">
        <v>20.665235041497859</v>
      </c>
      <c r="G35" s="8">
        <v>21.304853070208274</v>
      </c>
      <c r="H35" s="8">
        <v>24.507090558240019</v>
      </c>
      <c r="I35" s="8">
        <v>24.719356774515685</v>
      </c>
      <c r="J35" s="8">
        <v>23.095598822202533</v>
      </c>
      <c r="K35" s="8">
        <v>22.705436672758303</v>
      </c>
      <c r="L35" s="8">
        <v>22.963150060120743</v>
      </c>
      <c r="M35" s="8">
        <v>23.568198411534947</v>
      </c>
      <c r="N35" s="8">
        <v>24.902803936092834</v>
      </c>
      <c r="O35" s="57">
        <f t="shared" si="0"/>
        <v>22.848590548347868</v>
      </c>
      <c r="P35" s="58">
        <f t="shared" si="1"/>
        <v>24.902803936092834</v>
      </c>
      <c r="Q35" s="58">
        <f t="shared" si="2"/>
        <v>20.05418213630751</v>
      </c>
      <c r="R35" s="59">
        <v>20</v>
      </c>
      <c r="S35" s="60">
        <v>60</v>
      </c>
    </row>
    <row r="36" spans="1:19" x14ac:dyDescent="0.2">
      <c r="A36" s="56" t="s">
        <v>12</v>
      </c>
      <c r="B36" s="12" t="s">
        <v>129</v>
      </c>
      <c r="C36" s="11">
        <v>151110</v>
      </c>
      <c r="D36" s="62" t="s">
        <v>127</v>
      </c>
      <c r="E36" s="8">
        <v>91.97122512153517</v>
      </c>
      <c r="F36" s="8">
        <v>89.337687694278657</v>
      </c>
      <c r="G36" s="8">
        <v>107.89616682088231</v>
      </c>
      <c r="H36" s="8">
        <v>93.414114801383263</v>
      </c>
      <c r="I36" s="8">
        <v>83.758532322681077</v>
      </c>
      <c r="J36" s="8">
        <v>90.044066556562797</v>
      </c>
      <c r="K36" s="8">
        <v>98.634476536800577</v>
      </c>
      <c r="L36" s="8">
        <v>79.319607877856342</v>
      </c>
      <c r="M36" s="8">
        <v>91.031890729477709</v>
      </c>
      <c r="N36" s="8">
        <v>108.05454346838808</v>
      </c>
      <c r="O36" s="57">
        <f t="shared" si="0"/>
        <v>93.346231192984604</v>
      </c>
      <c r="P36" s="58">
        <f t="shared" si="1"/>
        <v>108.05454346838808</v>
      </c>
      <c r="Q36" s="58">
        <f t="shared" si="2"/>
        <v>79.319607877856342</v>
      </c>
      <c r="R36" s="59">
        <v>20</v>
      </c>
      <c r="S36" s="60">
        <v>60</v>
      </c>
    </row>
    <row r="37" spans="1:19" x14ac:dyDescent="0.2">
      <c r="A37" s="56" t="s">
        <v>12</v>
      </c>
      <c r="B37" s="12" t="s">
        <v>117</v>
      </c>
      <c r="C37" s="11">
        <v>151162</v>
      </c>
      <c r="D37" s="62" t="s">
        <v>127</v>
      </c>
      <c r="E37" s="8">
        <v>105.34595942577215</v>
      </c>
      <c r="F37" s="8">
        <v>109.50054786744431</v>
      </c>
      <c r="G37" s="8">
        <v>102.45411745713437</v>
      </c>
      <c r="H37" s="8">
        <v>98.830177109051249</v>
      </c>
      <c r="I37" s="8">
        <v>105.1556807696582</v>
      </c>
      <c r="J37" s="8">
        <v>116.14530562581155</v>
      </c>
      <c r="K37" s="8">
        <v>101.60855150026515</v>
      </c>
      <c r="L37" s="8">
        <v>97.865009220763184</v>
      </c>
      <c r="M37" s="8">
        <v>93.901860637491467</v>
      </c>
      <c r="N37" s="8">
        <v>81.47573821189232</v>
      </c>
      <c r="O37" s="57">
        <f t="shared" si="0"/>
        <v>101.22829478252841</v>
      </c>
      <c r="P37" s="58">
        <f t="shared" si="1"/>
        <v>116.14530562581155</v>
      </c>
      <c r="Q37" s="58">
        <f t="shared" si="2"/>
        <v>81.47573821189232</v>
      </c>
      <c r="R37" s="59">
        <v>20</v>
      </c>
      <c r="S37" s="60">
        <v>60</v>
      </c>
    </row>
    <row r="38" spans="1:19" x14ac:dyDescent="0.2">
      <c r="A38" s="56" t="s">
        <v>12</v>
      </c>
      <c r="B38" s="12" t="s">
        <v>56</v>
      </c>
      <c r="C38" s="11">
        <v>150898</v>
      </c>
      <c r="D38" s="62" t="s">
        <v>127</v>
      </c>
      <c r="E38" s="8">
        <v>89.099867389213301</v>
      </c>
      <c r="F38" s="8">
        <v>113.22831187061469</v>
      </c>
      <c r="G38" s="8">
        <v>95.3665550849406</v>
      </c>
      <c r="H38" s="8">
        <v>96.535760542743247</v>
      </c>
      <c r="I38" s="8">
        <v>115.34484124516356</v>
      </c>
      <c r="J38" s="8">
        <v>109.49801345189483</v>
      </c>
      <c r="K38" s="8">
        <v>114.79620691862768</v>
      </c>
      <c r="L38" s="8">
        <v>98.970150657990374</v>
      </c>
      <c r="M38" s="8">
        <v>100.88371462067511</v>
      </c>
      <c r="N38" s="8">
        <v>90.517597080803597</v>
      </c>
      <c r="O38" s="57">
        <f t="shared" si="0"/>
        <v>102.42410188626673</v>
      </c>
      <c r="P38" s="58">
        <f t="shared" si="1"/>
        <v>115.34484124516356</v>
      </c>
      <c r="Q38" s="58">
        <f t="shared" si="2"/>
        <v>89.099867389213301</v>
      </c>
      <c r="R38" s="59">
        <v>20</v>
      </c>
      <c r="S38" s="60">
        <v>60</v>
      </c>
    </row>
  </sheetData>
  <autoFilter ref="A1:Q38">
    <filterColumn colId="0">
      <filters>
        <filter val="CATA+P.POLVO"/>
      </filters>
    </filterColumn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37"/>
  <sheetViews>
    <sheetView zoomScale="148" zoomScaleNormal="148" workbookViewId="0">
      <pane ySplit="1" topLeftCell="A2" activePane="bottomLeft" state="frozen"/>
      <selection pane="bottomLeft" activeCell="A5" sqref="A5:N137"/>
    </sheetView>
  </sheetViews>
  <sheetFormatPr baseColWidth="10" defaultRowHeight="12.75" x14ac:dyDescent="0.2"/>
  <cols>
    <col min="1" max="1" width="15.85546875" style="49" bestFit="1" customWidth="1"/>
    <col min="2" max="2" width="16.140625" style="49" bestFit="1" customWidth="1"/>
    <col min="3" max="3" width="11.85546875" style="49" bestFit="1" customWidth="1"/>
    <col min="4" max="4" width="11.42578125" style="49"/>
    <col min="5" max="17" width="7.7109375" style="49" customWidth="1"/>
    <col min="18" max="16384" width="11.42578125" style="49"/>
  </cols>
  <sheetData>
    <row r="1" spans="1:22" ht="39" thickBot="1" x14ac:dyDescent="0.25">
      <c r="A1" s="47" t="s">
        <v>8</v>
      </c>
      <c r="B1" s="47" t="s">
        <v>0</v>
      </c>
      <c r="C1" s="47" t="s">
        <v>1</v>
      </c>
      <c r="D1" s="47" t="s">
        <v>2</v>
      </c>
      <c r="E1" s="75" t="s">
        <v>3</v>
      </c>
      <c r="F1" s="76"/>
      <c r="G1" s="76"/>
      <c r="H1" s="76"/>
      <c r="I1" s="76"/>
      <c r="J1" s="76"/>
      <c r="K1" s="76"/>
      <c r="L1" s="76"/>
      <c r="M1" s="76"/>
      <c r="N1" s="77"/>
      <c r="O1" s="47" t="s">
        <v>4</v>
      </c>
      <c r="P1" s="47" t="s">
        <v>5</v>
      </c>
      <c r="Q1" s="47" t="s">
        <v>6</v>
      </c>
      <c r="R1" s="48" t="s">
        <v>13</v>
      </c>
      <c r="S1" s="48" t="s">
        <v>14</v>
      </c>
      <c r="U1" s="48" t="s">
        <v>11</v>
      </c>
    </row>
    <row r="2" spans="1:22" hidden="1" x14ac:dyDescent="0.2">
      <c r="A2" s="50" t="s">
        <v>7</v>
      </c>
      <c r="B2" s="12" t="s">
        <v>79</v>
      </c>
      <c r="C2" s="26">
        <v>147349</v>
      </c>
      <c r="D2" s="51">
        <v>42614</v>
      </c>
      <c r="E2" s="19">
        <v>20.264733498536742</v>
      </c>
      <c r="F2" s="19">
        <v>24.99125251865209</v>
      </c>
      <c r="G2" s="19">
        <v>20.297936349369778</v>
      </c>
      <c r="H2" s="19">
        <v>21.57923312457196</v>
      </c>
      <c r="I2" s="19">
        <v>24.127075297601063</v>
      </c>
      <c r="J2" s="19">
        <v>20.915163678874922</v>
      </c>
      <c r="K2" s="19">
        <v>24.084969551253835</v>
      </c>
      <c r="L2" s="19">
        <v>22.575059623137189</v>
      </c>
      <c r="M2" s="19">
        <v>24.216533036861467</v>
      </c>
      <c r="N2" s="19">
        <v>24.206069777385348</v>
      </c>
      <c r="O2" s="52">
        <f t="shared" ref="O2:O69" si="0">AVERAGE(E2:N2)</f>
        <v>22.725802645624441</v>
      </c>
      <c r="P2" s="53">
        <f t="shared" ref="P2:P69" si="1">MAX(E2:N2)</f>
        <v>24.99125251865209</v>
      </c>
      <c r="Q2" s="53">
        <f t="shared" ref="Q2:Q69" si="2">MIN(E2:N2)</f>
        <v>20.264733498536742</v>
      </c>
      <c r="R2" s="54">
        <v>20</v>
      </c>
      <c r="S2" s="55">
        <v>60</v>
      </c>
    </row>
    <row r="3" spans="1:22" hidden="1" x14ac:dyDescent="0.2">
      <c r="A3" s="56" t="s">
        <v>7</v>
      </c>
      <c r="B3" s="12" t="s">
        <v>130</v>
      </c>
      <c r="C3" s="11">
        <v>150787</v>
      </c>
      <c r="D3" s="51">
        <v>42614</v>
      </c>
      <c r="E3" s="8">
        <v>23.119500268729642</v>
      </c>
      <c r="F3" s="8">
        <v>22.720130224122006</v>
      </c>
      <c r="G3" s="8">
        <v>20.193469615118982</v>
      </c>
      <c r="H3" s="8">
        <v>22.343933092172755</v>
      </c>
      <c r="I3" s="8">
        <v>23.940408648619666</v>
      </c>
      <c r="J3" s="8">
        <v>22.63178204270632</v>
      </c>
      <c r="K3" s="8">
        <v>23.173474842706973</v>
      </c>
      <c r="L3" s="8">
        <v>22.819078910112879</v>
      </c>
      <c r="M3" s="8">
        <v>24.711924876180884</v>
      </c>
      <c r="N3" s="8">
        <v>23.600293369476805</v>
      </c>
      <c r="O3" s="57">
        <f t="shared" si="0"/>
        <v>22.925399588994694</v>
      </c>
      <c r="P3" s="58">
        <f t="shared" si="1"/>
        <v>24.711924876180884</v>
      </c>
      <c r="Q3" s="58">
        <f t="shared" si="2"/>
        <v>20.193469615118982</v>
      </c>
      <c r="R3" s="59">
        <v>20</v>
      </c>
      <c r="S3" s="60">
        <v>60</v>
      </c>
      <c r="U3" s="49" t="s">
        <v>9</v>
      </c>
      <c r="V3" s="49">
        <v>20</v>
      </c>
    </row>
    <row r="4" spans="1:22" hidden="1" x14ac:dyDescent="0.2">
      <c r="A4" s="56" t="s">
        <v>7</v>
      </c>
      <c r="B4" s="12" t="s">
        <v>68</v>
      </c>
      <c r="C4" s="11">
        <v>151270</v>
      </c>
      <c r="D4" s="51">
        <v>42614</v>
      </c>
      <c r="E4" s="8">
        <v>20.071301145311025</v>
      </c>
      <c r="F4" s="8">
        <v>20.694519601061153</v>
      </c>
      <c r="G4" s="8">
        <v>24.080571098367756</v>
      </c>
      <c r="H4" s="8">
        <v>21.92930729932371</v>
      </c>
      <c r="I4" s="8">
        <v>22.105367747629554</v>
      </c>
      <c r="J4" s="8">
        <v>24.089311912064424</v>
      </c>
      <c r="K4" s="8">
        <v>24.89597843158306</v>
      </c>
      <c r="L4" s="8">
        <v>21.941922719298198</v>
      </c>
      <c r="M4" s="8">
        <v>24.746890055197035</v>
      </c>
      <c r="N4" s="8">
        <v>20.238612396511133</v>
      </c>
      <c r="O4" s="57">
        <f t="shared" si="0"/>
        <v>22.479378240634706</v>
      </c>
      <c r="P4" s="58">
        <f t="shared" si="1"/>
        <v>24.89597843158306</v>
      </c>
      <c r="Q4" s="58">
        <f t="shared" si="2"/>
        <v>20.071301145311025</v>
      </c>
      <c r="R4" s="59">
        <v>20</v>
      </c>
      <c r="S4" s="60">
        <v>60</v>
      </c>
      <c r="U4" s="49" t="s">
        <v>10</v>
      </c>
      <c r="V4" s="49">
        <v>60</v>
      </c>
    </row>
    <row r="5" spans="1:22" x14ac:dyDescent="0.2">
      <c r="A5" s="56" t="s">
        <v>12</v>
      </c>
      <c r="B5" s="12" t="s">
        <v>131</v>
      </c>
      <c r="C5" s="11">
        <v>151256</v>
      </c>
      <c r="D5" s="51">
        <v>42614</v>
      </c>
      <c r="E5" s="8">
        <v>113.84462327106866</v>
      </c>
      <c r="F5" s="8">
        <v>111.06352050049375</v>
      </c>
      <c r="G5" s="8">
        <v>115.80549451684665</v>
      </c>
      <c r="H5" s="8">
        <v>88.090268549206016</v>
      </c>
      <c r="I5" s="8">
        <v>96.269860128883408</v>
      </c>
      <c r="J5" s="8">
        <v>105.20141394303167</v>
      </c>
      <c r="K5" s="8">
        <v>86.026245282810564</v>
      </c>
      <c r="L5" s="8">
        <v>86.516247780217739</v>
      </c>
      <c r="M5" s="8">
        <v>89.646300579511873</v>
      </c>
      <c r="N5" s="8">
        <v>115.14788445173141</v>
      </c>
      <c r="O5" s="57">
        <f t="shared" si="0"/>
        <v>100.76118590038018</v>
      </c>
      <c r="P5" s="58">
        <f t="shared" si="1"/>
        <v>115.80549451684665</v>
      </c>
      <c r="Q5" s="58">
        <f t="shared" si="2"/>
        <v>86.026245282810564</v>
      </c>
      <c r="R5" s="59">
        <v>20</v>
      </c>
      <c r="S5" s="60">
        <v>60</v>
      </c>
    </row>
    <row r="6" spans="1:22" ht="12.75" customHeight="1" x14ac:dyDescent="0.2">
      <c r="A6" s="56" t="s">
        <v>12</v>
      </c>
      <c r="B6" s="12" t="s">
        <v>132</v>
      </c>
      <c r="C6" s="11">
        <v>151033</v>
      </c>
      <c r="D6" s="51">
        <v>42614</v>
      </c>
      <c r="E6" s="8">
        <v>117.04998473942415</v>
      </c>
      <c r="F6" s="8">
        <v>111.13184937640216</v>
      </c>
      <c r="G6" s="8">
        <v>86.937311696080343</v>
      </c>
      <c r="H6" s="8">
        <v>87.647209469392635</v>
      </c>
      <c r="I6" s="8">
        <v>89.065612064212658</v>
      </c>
      <c r="J6" s="8">
        <v>94.734995395773922</v>
      </c>
      <c r="K6" s="8">
        <v>82.536002255600067</v>
      </c>
      <c r="L6" s="8">
        <v>104.82159575674646</v>
      </c>
      <c r="M6" s="8">
        <v>100.66634963044895</v>
      </c>
      <c r="N6" s="8">
        <v>82.14523349600195</v>
      </c>
      <c r="O6" s="57">
        <f t="shared" si="0"/>
        <v>95.673614388008332</v>
      </c>
      <c r="P6" s="58">
        <f t="shared" si="1"/>
        <v>117.04998473942415</v>
      </c>
      <c r="Q6" s="58">
        <f t="shared" si="2"/>
        <v>82.14523349600195</v>
      </c>
      <c r="R6" s="59">
        <v>20</v>
      </c>
      <c r="S6" s="60">
        <v>60</v>
      </c>
    </row>
    <row r="7" spans="1:22" x14ac:dyDescent="0.2">
      <c r="A7" s="56" t="s">
        <v>12</v>
      </c>
      <c r="B7" s="12" t="s">
        <v>133</v>
      </c>
      <c r="C7" s="11">
        <v>151254</v>
      </c>
      <c r="D7" s="51">
        <v>42614</v>
      </c>
      <c r="E7" s="8">
        <v>92.72537461940621</v>
      </c>
      <c r="F7" s="8">
        <v>108.85436087412403</v>
      </c>
      <c r="G7" s="8">
        <v>100.94879341675039</v>
      </c>
      <c r="H7" s="8">
        <v>116.21647592238186</v>
      </c>
      <c r="I7" s="8">
        <v>79.884401341923862</v>
      </c>
      <c r="J7" s="8">
        <v>103.94375673691398</v>
      </c>
      <c r="K7" s="8">
        <v>96.250328907974335</v>
      </c>
      <c r="L7" s="8">
        <v>102.6751385946813</v>
      </c>
      <c r="M7" s="8">
        <v>89.329796479185646</v>
      </c>
      <c r="N7" s="8">
        <v>92.763435630636764</v>
      </c>
      <c r="O7" s="57">
        <f t="shared" si="0"/>
        <v>98.359186252397848</v>
      </c>
      <c r="P7" s="58">
        <f t="shared" si="1"/>
        <v>116.21647592238186</v>
      </c>
      <c r="Q7" s="58">
        <f t="shared" si="2"/>
        <v>79.884401341923862</v>
      </c>
      <c r="R7" s="59">
        <v>20</v>
      </c>
      <c r="S7" s="60">
        <v>60</v>
      </c>
    </row>
    <row r="8" spans="1:22" hidden="1" x14ac:dyDescent="0.2">
      <c r="A8" s="56" t="s">
        <v>7</v>
      </c>
      <c r="B8" s="12" t="s">
        <v>102</v>
      </c>
      <c r="C8" s="11">
        <v>151219</v>
      </c>
      <c r="D8" s="51">
        <v>42615</v>
      </c>
      <c r="E8" s="8">
        <v>22.328377940252423</v>
      </c>
      <c r="F8" s="8">
        <v>24.27720316883444</v>
      </c>
      <c r="G8" s="8">
        <v>21.488988639313906</v>
      </c>
      <c r="H8" s="8">
        <v>20.552442758397195</v>
      </c>
      <c r="I8" s="8">
        <v>21.420158912466093</v>
      </c>
      <c r="J8" s="8">
        <v>21.625870942955654</v>
      </c>
      <c r="K8" s="8">
        <v>21.492756921759565</v>
      </c>
      <c r="L8" s="8">
        <v>22.0546554415793</v>
      </c>
      <c r="M8" s="8">
        <v>21.856276897845877</v>
      </c>
      <c r="N8" s="8">
        <v>22.293307788034507</v>
      </c>
      <c r="O8" s="57">
        <f t="shared" si="0"/>
        <v>21.939003941143891</v>
      </c>
      <c r="P8" s="58">
        <f t="shared" si="1"/>
        <v>24.27720316883444</v>
      </c>
      <c r="Q8" s="58">
        <f t="shared" si="2"/>
        <v>20.552442758397195</v>
      </c>
      <c r="R8" s="59">
        <v>20</v>
      </c>
      <c r="S8" s="60">
        <v>60</v>
      </c>
    </row>
    <row r="9" spans="1:22" hidden="1" x14ac:dyDescent="0.2">
      <c r="A9" s="56" t="s">
        <v>7</v>
      </c>
      <c r="B9" s="12" t="s">
        <v>134</v>
      </c>
      <c r="C9" s="11">
        <v>150853</v>
      </c>
      <c r="D9" s="51">
        <v>42615</v>
      </c>
      <c r="E9" s="8">
        <v>20.386129656938856</v>
      </c>
      <c r="F9" s="8">
        <v>22.438624603485142</v>
      </c>
      <c r="G9" s="8">
        <v>22.6206495838641</v>
      </c>
      <c r="H9" s="8">
        <v>21.855653452334128</v>
      </c>
      <c r="I9" s="8">
        <v>20.504251527390572</v>
      </c>
      <c r="J9" s="8">
        <v>23.523527394560702</v>
      </c>
      <c r="K9" s="8">
        <v>22.819212678248764</v>
      </c>
      <c r="L9" s="8">
        <v>20.683322718106581</v>
      </c>
      <c r="M9" s="8">
        <v>21.074311688212042</v>
      </c>
      <c r="N9" s="8">
        <v>24.925338516369806</v>
      </c>
      <c r="O9" s="57">
        <f t="shared" si="0"/>
        <v>22.08310218195107</v>
      </c>
      <c r="P9" s="58">
        <f t="shared" si="1"/>
        <v>24.925338516369806</v>
      </c>
      <c r="Q9" s="58">
        <f t="shared" si="2"/>
        <v>20.386129656938856</v>
      </c>
      <c r="R9" s="59">
        <v>20</v>
      </c>
      <c r="S9" s="60">
        <v>60</v>
      </c>
    </row>
    <row r="10" spans="1:22" hidden="1" x14ac:dyDescent="0.2">
      <c r="A10" s="56" t="s">
        <v>7</v>
      </c>
      <c r="B10" s="12" t="s">
        <v>135</v>
      </c>
      <c r="C10" s="11">
        <v>151181</v>
      </c>
      <c r="D10" s="51">
        <v>42615</v>
      </c>
      <c r="E10" s="8">
        <v>20.148102100251059</v>
      </c>
      <c r="F10" s="8">
        <v>21.074547314698911</v>
      </c>
      <c r="G10" s="8">
        <v>24.521724345178118</v>
      </c>
      <c r="H10" s="8">
        <v>22.299889401161078</v>
      </c>
      <c r="I10" s="8">
        <v>20.591123015043234</v>
      </c>
      <c r="J10" s="8">
        <v>20.322308427107163</v>
      </c>
      <c r="K10" s="8">
        <v>23.2</v>
      </c>
      <c r="L10" s="8">
        <v>21.782122914806806</v>
      </c>
      <c r="M10" s="8">
        <v>23.243393619884156</v>
      </c>
      <c r="N10" s="8">
        <v>23.450941530847295</v>
      </c>
      <c r="O10" s="57">
        <f t="shared" si="0"/>
        <v>22.063415266897781</v>
      </c>
      <c r="P10" s="58">
        <f t="shared" si="1"/>
        <v>24.521724345178118</v>
      </c>
      <c r="Q10" s="58">
        <f t="shared" si="2"/>
        <v>20.148102100251059</v>
      </c>
      <c r="R10" s="59">
        <v>20</v>
      </c>
      <c r="S10" s="60">
        <v>60</v>
      </c>
    </row>
    <row r="11" spans="1:22" ht="12.75" customHeight="1" x14ac:dyDescent="0.2">
      <c r="A11" s="56" t="s">
        <v>12</v>
      </c>
      <c r="B11" s="12" t="s">
        <v>136</v>
      </c>
      <c r="C11" s="11">
        <v>151201</v>
      </c>
      <c r="D11" s="51">
        <v>42615</v>
      </c>
      <c r="E11" s="8">
        <v>86.704428420073782</v>
      </c>
      <c r="F11" s="8">
        <v>116.99969282057799</v>
      </c>
      <c r="G11" s="8">
        <v>117.00345792623946</v>
      </c>
      <c r="H11" s="8">
        <v>89.464956778212354</v>
      </c>
      <c r="I11" s="8">
        <v>100.24647710366006</v>
      </c>
      <c r="J11" s="8">
        <v>115.62465484895476</v>
      </c>
      <c r="K11" s="8">
        <v>84.604418462938895</v>
      </c>
      <c r="L11" s="8">
        <v>96.367515314868498</v>
      </c>
      <c r="M11" s="8">
        <v>85.355699385024181</v>
      </c>
      <c r="N11" s="8">
        <v>79.131277341754966</v>
      </c>
      <c r="O11" s="57">
        <f t="shared" si="0"/>
        <v>97.150257840230495</v>
      </c>
      <c r="P11" s="58">
        <f t="shared" si="1"/>
        <v>117.00345792623946</v>
      </c>
      <c r="Q11" s="58">
        <f t="shared" si="2"/>
        <v>79.131277341754966</v>
      </c>
      <c r="R11" s="59">
        <v>20</v>
      </c>
      <c r="S11" s="60">
        <v>60</v>
      </c>
    </row>
    <row r="12" spans="1:22" x14ac:dyDescent="0.2">
      <c r="A12" s="56" t="s">
        <v>12</v>
      </c>
      <c r="B12" s="12" t="s">
        <v>137</v>
      </c>
      <c r="C12" s="11">
        <v>151195</v>
      </c>
      <c r="D12" s="51">
        <v>42615</v>
      </c>
      <c r="E12" s="8">
        <v>107.29005077588015</v>
      </c>
      <c r="F12" s="8">
        <v>79.018017096179165</v>
      </c>
      <c r="G12" s="8">
        <v>114.83894108464392</v>
      </c>
      <c r="H12" s="8">
        <v>95.965462673106089</v>
      </c>
      <c r="I12" s="8">
        <v>115.96219329831507</v>
      </c>
      <c r="J12" s="8">
        <v>87.827599665892038</v>
      </c>
      <c r="K12" s="8">
        <v>90.018374768804406</v>
      </c>
      <c r="L12" s="8">
        <v>104.16353046138133</v>
      </c>
      <c r="M12" s="8">
        <v>98.011613514725198</v>
      </c>
      <c r="N12" s="8">
        <v>114.42859883255809</v>
      </c>
      <c r="O12" s="57">
        <f t="shared" si="0"/>
        <v>100.75243821714855</v>
      </c>
      <c r="P12" s="58">
        <f t="shared" si="1"/>
        <v>115.96219329831507</v>
      </c>
      <c r="Q12" s="58">
        <f t="shared" si="2"/>
        <v>79.018017096179165</v>
      </c>
      <c r="R12" s="59">
        <v>20</v>
      </c>
      <c r="S12" s="60">
        <v>60</v>
      </c>
    </row>
    <row r="13" spans="1:22" x14ac:dyDescent="0.2">
      <c r="A13" s="56" t="s">
        <v>12</v>
      </c>
      <c r="B13" s="12" t="s">
        <v>61</v>
      </c>
      <c r="C13" s="11">
        <v>151194</v>
      </c>
      <c r="D13" s="51">
        <v>42615</v>
      </c>
      <c r="E13" s="8">
        <v>118.97338345301736</v>
      </c>
      <c r="F13" s="8">
        <v>88.711134272665163</v>
      </c>
      <c r="G13" s="8">
        <v>86.510431806723389</v>
      </c>
      <c r="H13" s="8">
        <v>116.19718299548893</v>
      </c>
      <c r="I13" s="8">
        <v>89.218608412942999</v>
      </c>
      <c r="J13" s="8">
        <v>113.33908491639615</v>
      </c>
      <c r="K13" s="8">
        <v>114.08944697456884</v>
      </c>
      <c r="L13" s="8">
        <v>102.23130183379654</v>
      </c>
      <c r="M13" s="8">
        <v>115.80905765937041</v>
      </c>
      <c r="N13" s="8">
        <v>99.274738997302606</v>
      </c>
      <c r="O13" s="57">
        <f t="shared" si="0"/>
        <v>104.43543713222725</v>
      </c>
      <c r="P13" s="58">
        <f t="shared" si="1"/>
        <v>118.97338345301736</v>
      </c>
      <c r="Q13" s="58">
        <f t="shared" si="2"/>
        <v>86.510431806723389</v>
      </c>
      <c r="R13" s="59">
        <v>20</v>
      </c>
      <c r="S13" s="60">
        <v>60</v>
      </c>
    </row>
    <row r="14" spans="1:22" hidden="1" x14ac:dyDescent="0.2">
      <c r="A14" s="56" t="s">
        <v>7</v>
      </c>
      <c r="B14" s="12" t="s">
        <v>68</v>
      </c>
      <c r="C14" s="11">
        <v>151436</v>
      </c>
      <c r="D14" s="51">
        <v>42618</v>
      </c>
      <c r="E14" s="8">
        <v>24.980818226702205</v>
      </c>
      <c r="F14" s="8">
        <v>21.740630731370764</v>
      </c>
      <c r="G14" s="8">
        <v>22.163607712913578</v>
      </c>
      <c r="H14" s="8">
        <v>24.661829848759709</v>
      </c>
      <c r="I14" s="8">
        <v>20.9718637749341</v>
      </c>
      <c r="J14" s="8">
        <v>21.183312355860689</v>
      </c>
      <c r="K14" s="8">
        <v>23.589293821033841</v>
      </c>
      <c r="L14" s="8">
        <v>20.592584273160472</v>
      </c>
      <c r="M14" s="8">
        <v>22.428266669612054</v>
      </c>
      <c r="N14" s="8">
        <v>21.92201635124659</v>
      </c>
      <c r="O14" s="57">
        <f t="shared" si="0"/>
        <v>22.423422376559397</v>
      </c>
      <c r="P14" s="58">
        <f t="shared" si="1"/>
        <v>24.980818226702205</v>
      </c>
      <c r="Q14" s="58">
        <f t="shared" si="2"/>
        <v>20.592584273160472</v>
      </c>
      <c r="R14" s="59">
        <v>20</v>
      </c>
      <c r="S14" s="60">
        <v>60</v>
      </c>
    </row>
    <row r="15" spans="1:22" hidden="1" x14ac:dyDescent="0.2">
      <c r="A15" s="56" t="s">
        <v>7</v>
      </c>
      <c r="B15" s="12" t="s">
        <v>125</v>
      </c>
      <c r="C15" s="11">
        <v>150883</v>
      </c>
      <c r="D15" s="51">
        <v>42618</v>
      </c>
      <c r="E15" s="8">
        <v>20.329623218651736</v>
      </c>
      <c r="F15" s="8">
        <v>24.557215268705463</v>
      </c>
      <c r="G15" s="8">
        <v>21.40636307657687</v>
      </c>
      <c r="H15" s="8">
        <v>21.233652283781019</v>
      </c>
      <c r="I15" s="8">
        <v>23.712569555640712</v>
      </c>
      <c r="J15" s="8">
        <v>21.48252461605421</v>
      </c>
      <c r="K15" s="8">
        <v>20.686131929427809</v>
      </c>
      <c r="L15" s="8">
        <v>24.536575808523274</v>
      </c>
      <c r="M15" s="8">
        <v>21.779898496214656</v>
      </c>
      <c r="N15" s="8">
        <v>24.913713834308876</v>
      </c>
      <c r="O15" s="57">
        <f t="shared" si="0"/>
        <v>22.463826808788461</v>
      </c>
      <c r="P15" s="58">
        <f t="shared" si="1"/>
        <v>24.913713834308876</v>
      </c>
      <c r="Q15" s="58">
        <f t="shared" si="2"/>
        <v>20.329623218651736</v>
      </c>
      <c r="R15" s="59">
        <v>20</v>
      </c>
      <c r="S15" s="60">
        <v>60</v>
      </c>
    </row>
    <row r="16" spans="1:22" hidden="1" x14ac:dyDescent="0.2">
      <c r="A16" s="56" t="s">
        <v>7</v>
      </c>
      <c r="B16" s="12" t="s">
        <v>134</v>
      </c>
      <c r="C16" s="11">
        <v>150854</v>
      </c>
      <c r="D16" s="51">
        <v>42618</v>
      </c>
      <c r="E16" s="8">
        <v>23.306213548636222</v>
      </c>
      <c r="F16" s="8">
        <v>20.245023782237737</v>
      </c>
      <c r="G16" s="8">
        <v>22.186711088302072</v>
      </c>
      <c r="H16" s="8">
        <v>23.639206502941047</v>
      </c>
      <c r="I16" s="8">
        <v>20.124721336286616</v>
      </c>
      <c r="J16" s="8">
        <v>24.011154896140635</v>
      </c>
      <c r="K16" s="8">
        <v>23.826321464220342</v>
      </c>
      <c r="L16" s="8">
        <v>23.645781754610855</v>
      </c>
      <c r="M16" s="8">
        <v>23.005391657974744</v>
      </c>
      <c r="N16" s="8">
        <v>21.608585222238112</v>
      </c>
      <c r="O16" s="57">
        <f t="shared" si="0"/>
        <v>22.559911125358838</v>
      </c>
      <c r="P16" s="58">
        <f t="shared" si="1"/>
        <v>24.011154896140635</v>
      </c>
      <c r="Q16" s="58">
        <f t="shared" si="2"/>
        <v>20.124721336286616</v>
      </c>
      <c r="R16" s="59">
        <v>20</v>
      </c>
      <c r="S16" s="60">
        <v>60</v>
      </c>
    </row>
    <row r="17" spans="1:19" x14ac:dyDescent="0.2">
      <c r="A17" s="56" t="s">
        <v>12</v>
      </c>
      <c r="B17" s="12" t="s">
        <v>138</v>
      </c>
      <c r="C17" s="11">
        <v>151406</v>
      </c>
      <c r="D17" s="51">
        <v>42618</v>
      </c>
      <c r="E17" s="8">
        <v>79.346387356344465</v>
      </c>
      <c r="F17" s="8">
        <v>81.419389114049835</v>
      </c>
      <c r="G17" s="8">
        <v>90.011284826013139</v>
      </c>
      <c r="H17" s="8">
        <v>88.413819908796185</v>
      </c>
      <c r="I17" s="8">
        <v>96.061390599458477</v>
      </c>
      <c r="J17" s="8">
        <v>113.0353941370759</v>
      </c>
      <c r="K17" s="8">
        <v>106.53997962310862</v>
      </c>
      <c r="L17" s="8">
        <v>106.06289444190134</v>
      </c>
      <c r="M17" s="8">
        <v>87.903384461948718</v>
      </c>
      <c r="N17" s="8">
        <v>102.54009910681879</v>
      </c>
      <c r="O17" s="57">
        <f t="shared" si="0"/>
        <v>95.133402357551546</v>
      </c>
      <c r="P17" s="58">
        <f t="shared" si="1"/>
        <v>113.0353941370759</v>
      </c>
      <c r="Q17" s="58">
        <f t="shared" si="2"/>
        <v>79.346387356344465</v>
      </c>
      <c r="R17" s="59">
        <v>20</v>
      </c>
      <c r="S17" s="60">
        <v>60</v>
      </c>
    </row>
    <row r="18" spans="1:19" x14ac:dyDescent="0.2">
      <c r="A18" s="56" t="s">
        <v>12</v>
      </c>
      <c r="B18" s="12" t="s">
        <v>97</v>
      </c>
      <c r="C18" s="11">
        <v>151404</v>
      </c>
      <c r="D18" s="51">
        <v>42618</v>
      </c>
      <c r="E18" s="8">
        <v>96.60375692356493</v>
      </c>
      <c r="F18" s="8">
        <v>103.51957782412413</v>
      </c>
      <c r="G18" s="8">
        <v>93.616675650900874</v>
      </c>
      <c r="H18" s="8">
        <v>84.945271932478533</v>
      </c>
      <c r="I18" s="8">
        <v>93.711771683502263</v>
      </c>
      <c r="J18" s="8">
        <v>94.616988518362945</v>
      </c>
      <c r="K18" s="8">
        <v>103.46630260195079</v>
      </c>
      <c r="L18" s="8">
        <v>117.54452852054374</v>
      </c>
      <c r="M18" s="8">
        <v>112.63321231147678</v>
      </c>
      <c r="N18" s="8">
        <v>89.978764887186628</v>
      </c>
      <c r="O18" s="57">
        <f t="shared" si="0"/>
        <v>99.063685085409162</v>
      </c>
      <c r="P18" s="58">
        <f t="shared" si="1"/>
        <v>117.54452852054374</v>
      </c>
      <c r="Q18" s="58">
        <f t="shared" si="2"/>
        <v>84.945271932478533</v>
      </c>
      <c r="R18" s="59">
        <v>20</v>
      </c>
      <c r="S18" s="60">
        <v>60</v>
      </c>
    </row>
    <row r="19" spans="1:19" x14ac:dyDescent="0.2">
      <c r="A19" s="56" t="s">
        <v>12</v>
      </c>
      <c r="B19" s="12" t="s">
        <v>65</v>
      </c>
      <c r="C19" s="11">
        <v>151191</v>
      </c>
      <c r="D19" s="51">
        <v>42618</v>
      </c>
      <c r="E19" s="8">
        <v>80.866168262481509</v>
      </c>
      <c r="F19" s="8">
        <v>105.66479640499401</v>
      </c>
      <c r="G19" s="8">
        <v>80.684930156517339</v>
      </c>
      <c r="H19" s="8">
        <v>115.52046117427155</v>
      </c>
      <c r="I19" s="8">
        <v>96.901143354982253</v>
      </c>
      <c r="J19" s="8">
        <v>87.487144296680157</v>
      </c>
      <c r="K19" s="8">
        <v>85.04558225039176</v>
      </c>
      <c r="L19" s="8">
        <v>117.01633710584699</v>
      </c>
      <c r="M19" s="8">
        <v>96.660167384102266</v>
      </c>
      <c r="N19" s="8">
        <v>83.894197349072883</v>
      </c>
      <c r="O19" s="57">
        <f t="shared" si="0"/>
        <v>94.974092773934075</v>
      </c>
      <c r="P19" s="58">
        <f t="shared" si="1"/>
        <v>117.01633710584699</v>
      </c>
      <c r="Q19" s="58">
        <f t="shared" si="2"/>
        <v>80.684930156517339</v>
      </c>
      <c r="R19" s="59">
        <v>20</v>
      </c>
      <c r="S19" s="60">
        <v>60</v>
      </c>
    </row>
    <row r="20" spans="1:19" hidden="1" x14ac:dyDescent="0.2">
      <c r="A20" s="56" t="s">
        <v>16</v>
      </c>
      <c r="B20" s="11" t="s">
        <v>139</v>
      </c>
      <c r="C20" s="11">
        <v>151511</v>
      </c>
      <c r="D20" s="51">
        <v>42619</v>
      </c>
      <c r="E20" s="8">
        <v>22.302136532622335</v>
      </c>
      <c r="F20" s="8">
        <v>23.906670451189985</v>
      </c>
      <c r="G20" s="8">
        <v>23.836718577825216</v>
      </c>
      <c r="H20" s="8">
        <v>21.725936906996388</v>
      </c>
      <c r="I20" s="8">
        <v>20.735644001582397</v>
      </c>
      <c r="J20" s="8">
        <v>22.973368060325832</v>
      </c>
      <c r="K20" s="8">
        <v>22.252605373253314</v>
      </c>
      <c r="L20" s="8">
        <v>21.028831775503924</v>
      </c>
      <c r="M20" s="8">
        <v>20.791756535821737</v>
      </c>
      <c r="N20" s="8">
        <v>23.902319936205892</v>
      </c>
      <c r="O20" s="57">
        <f>AVERAGE(E20:N20)</f>
        <v>22.345598815132703</v>
      </c>
      <c r="P20" s="58">
        <f>MAX(E20:N20)</f>
        <v>23.906670451189985</v>
      </c>
      <c r="Q20" s="58">
        <f>MIN(E20:N20)</f>
        <v>20.735644001582397</v>
      </c>
      <c r="R20" s="60">
        <v>20</v>
      </c>
      <c r="S20" s="60">
        <v>60</v>
      </c>
    </row>
    <row r="21" spans="1:19" hidden="1" x14ac:dyDescent="0.2">
      <c r="A21" s="56" t="s">
        <v>7</v>
      </c>
      <c r="B21" s="11" t="s">
        <v>140</v>
      </c>
      <c r="C21" s="12">
        <v>149419</v>
      </c>
      <c r="D21" s="51">
        <v>42619</v>
      </c>
      <c r="E21" s="8">
        <v>24.244049246477193</v>
      </c>
      <c r="F21" s="8">
        <v>20.804772425854456</v>
      </c>
      <c r="G21" s="8">
        <v>20.339006221972287</v>
      </c>
      <c r="H21" s="8">
        <v>21.125182102054769</v>
      </c>
      <c r="I21" s="8">
        <v>20.126945209066996</v>
      </c>
      <c r="J21" s="8">
        <v>24.898077138501939</v>
      </c>
      <c r="K21" s="8">
        <v>23.327454251368945</v>
      </c>
      <c r="L21" s="8">
        <v>20.541045199567304</v>
      </c>
      <c r="M21" s="8">
        <v>22.937312608058281</v>
      </c>
      <c r="N21" s="8">
        <v>22.057879171199652</v>
      </c>
      <c r="O21" s="57">
        <f t="shared" si="0"/>
        <v>22.040172357412182</v>
      </c>
      <c r="P21" s="58">
        <f t="shared" si="1"/>
        <v>24.898077138501939</v>
      </c>
      <c r="Q21" s="58">
        <f t="shared" si="2"/>
        <v>20.126945209066996</v>
      </c>
      <c r="R21" s="59">
        <v>20</v>
      </c>
      <c r="S21" s="60">
        <v>60</v>
      </c>
    </row>
    <row r="22" spans="1:19" hidden="1" x14ac:dyDescent="0.2">
      <c r="A22" s="56" t="s">
        <v>7</v>
      </c>
      <c r="B22" s="11" t="s">
        <v>141</v>
      </c>
      <c r="C22" s="12">
        <v>151252</v>
      </c>
      <c r="D22" s="51">
        <v>42619</v>
      </c>
      <c r="E22" s="8">
        <v>23.452689983627263</v>
      </c>
      <c r="F22" s="8">
        <v>20.096221532161273</v>
      </c>
      <c r="G22" s="8">
        <v>22.980118007260188</v>
      </c>
      <c r="H22" s="8">
        <v>24.143764631766679</v>
      </c>
      <c r="I22" s="8">
        <v>23.107027521940577</v>
      </c>
      <c r="J22" s="8">
        <v>22.988123036886783</v>
      </c>
      <c r="K22" s="8">
        <v>22.342853353893382</v>
      </c>
      <c r="L22" s="8">
        <v>22.828231956289336</v>
      </c>
      <c r="M22" s="8">
        <v>23.407624004458214</v>
      </c>
      <c r="N22" s="8">
        <v>20.955245027173913</v>
      </c>
      <c r="O22" s="57">
        <f t="shared" si="0"/>
        <v>22.630189905545759</v>
      </c>
      <c r="P22" s="58">
        <f t="shared" si="1"/>
        <v>24.143764631766679</v>
      </c>
      <c r="Q22" s="58">
        <f t="shared" si="2"/>
        <v>20.096221532161273</v>
      </c>
      <c r="R22" s="59">
        <v>20</v>
      </c>
      <c r="S22" s="60">
        <v>60</v>
      </c>
    </row>
    <row r="23" spans="1:19" hidden="1" x14ac:dyDescent="0.2">
      <c r="A23" s="56" t="s">
        <v>7</v>
      </c>
      <c r="B23" s="11" t="s">
        <v>142</v>
      </c>
      <c r="C23" s="12">
        <v>150744</v>
      </c>
      <c r="D23" s="51">
        <v>42619</v>
      </c>
      <c r="E23" s="8">
        <v>20.875858946146135</v>
      </c>
      <c r="F23" s="8">
        <v>20.513646643258369</v>
      </c>
      <c r="G23" s="8">
        <v>23.494514930677823</v>
      </c>
      <c r="H23" s="8">
        <v>20.444552910288451</v>
      </c>
      <c r="I23" s="8">
        <v>23.613687298958844</v>
      </c>
      <c r="J23" s="8">
        <v>20.581124959711634</v>
      </c>
      <c r="K23" s="8">
        <v>20.838892110340701</v>
      </c>
      <c r="L23" s="8">
        <v>23.99576251884335</v>
      </c>
      <c r="M23" s="8">
        <v>20.360930076952037</v>
      </c>
      <c r="N23" s="8">
        <v>23.926968587009632</v>
      </c>
      <c r="O23" s="57">
        <f t="shared" si="0"/>
        <v>21.8645938982187</v>
      </c>
      <c r="P23" s="58">
        <f t="shared" si="1"/>
        <v>23.99576251884335</v>
      </c>
      <c r="Q23" s="58">
        <f t="shared" si="2"/>
        <v>20.360930076952037</v>
      </c>
      <c r="R23" s="59">
        <v>20</v>
      </c>
      <c r="S23" s="60">
        <v>60</v>
      </c>
    </row>
    <row r="24" spans="1:19" x14ac:dyDescent="0.2">
      <c r="A24" s="56" t="s">
        <v>12</v>
      </c>
      <c r="B24" s="11" t="s">
        <v>143</v>
      </c>
      <c r="C24" s="12">
        <v>150559</v>
      </c>
      <c r="D24" s="51">
        <v>42619</v>
      </c>
      <c r="E24" s="8">
        <v>83.395384741987769</v>
      </c>
      <c r="F24" s="8">
        <v>104.45422214247067</v>
      </c>
      <c r="G24" s="8">
        <v>118.8359456610952</v>
      </c>
      <c r="H24" s="8">
        <v>107.31698283938501</v>
      </c>
      <c r="I24" s="8">
        <v>81.837265610854544</v>
      </c>
      <c r="J24" s="8">
        <v>112.0578699533723</v>
      </c>
      <c r="K24" s="8">
        <v>92.070945971452161</v>
      </c>
      <c r="L24" s="8">
        <v>114.69891297171503</v>
      </c>
      <c r="M24" s="8">
        <v>86.612656430331555</v>
      </c>
      <c r="N24" s="8">
        <v>96.15401497333967</v>
      </c>
      <c r="O24" s="57">
        <f t="shared" si="0"/>
        <v>99.743420129600381</v>
      </c>
      <c r="P24" s="58">
        <f t="shared" si="1"/>
        <v>118.8359456610952</v>
      </c>
      <c r="Q24" s="58">
        <f t="shared" si="2"/>
        <v>81.837265610854544</v>
      </c>
      <c r="R24" s="59">
        <v>20</v>
      </c>
      <c r="S24" s="60">
        <v>60</v>
      </c>
    </row>
    <row r="25" spans="1:19" x14ac:dyDescent="0.2">
      <c r="A25" s="56" t="s">
        <v>12</v>
      </c>
      <c r="B25" s="11" t="s">
        <v>132</v>
      </c>
      <c r="C25" s="12">
        <v>151033</v>
      </c>
      <c r="D25" s="51">
        <v>42619</v>
      </c>
      <c r="E25" s="8">
        <v>89.992691723520579</v>
      </c>
      <c r="F25" s="8">
        <v>97.757147412388917</v>
      </c>
      <c r="G25" s="8">
        <v>111.43224440228769</v>
      </c>
      <c r="H25" s="8">
        <v>79.926716854675661</v>
      </c>
      <c r="I25" s="8">
        <v>106.49696639902174</v>
      </c>
      <c r="J25" s="8">
        <v>99.908323251368301</v>
      </c>
      <c r="K25" s="8">
        <v>98.338592329185417</v>
      </c>
      <c r="L25" s="8">
        <v>98.556930206690382</v>
      </c>
      <c r="M25" s="8">
        <v>116.64741390684915</v>
      </c>
      <c r="N25" s="8">
        <v>107.87808229051393</v>
      </c>
      <c r="O25" s="57">
        <f t="shared" si="0"/>
        <v>100.69351087765017</v>
      </c>
      <c r="P25" s="58">
        <f t="shared" si="1"/>
        <v>116.64741390684915</v>
      </c>
      <c r="Q25" s="58">
        <f t="shared" si="2"/>
        <v>79.926716854675661</v>
      </c>
      <c r="R25" s="59">
        <v>20</v>
      </c>
      <c r="S25" s="60">
        <v>60</v>
      </c>
    </row>
    <row r="26" spans="1:19" x14ac:dyDescent="0.2">
      <c r="A26" s="56" t="s">
        <v>12</v>
      </c>
      <c r="B26" s="11" t="s">
        <v>133</v>
      </c>
      <c r="C26" s="12">
        <v>151254</v>
      </c>
      <c r="D26" s="51">
        <v>42619</v>
      </c>
      <c r="E26" s="8">
        <v>97.786130802218224</v>
      </c>
      <c r="F26" s="8">
        <v>115.96296740140966</v>
      </c>
      <c r="G26" s="8">
        <v>117.78619900105291</v>
      </c>
      <c r="H26" s="8">
        <v>82.472451818607581</v>
      </c>
      <c r="I26" s="8">
        <v>110.01332015983212</v>
      </c>
      <c r="J26" s="8">
        <v>115.86569340830914</v>
      </c>
      <c r="K26" s="8">
        <v>96.792773218742369</v>
      </c>
      <c r="L26" s="8">
        <v>83.57912067902916</v>
      </c>
      <c r="M26" s="8">
        <v>96.472706995609343</v>
      </c>
      <c r="N26" s="8">
        <v>106.29061317999384</v>
      </c>
      <c r="O26" s="57">
        <f t="shared" si="0"/>
        <v>102.30219766648045</v>
      </c>
      <c r="P26" s="58">
        <f t="shared" si="1"/>
        <v>117.78619900105291</v>
      </c>
      <c r="Q26" s="58">
        <f t="shared" si="2"/>
        <v>82.472451818607581</v>
      </c>
      <c r="R26" s="59">
        <v>20</v>
      </c>
      <c r="S26" s="60">
        <v>60</v>
      </c>
    </row>
    <row r="27" spans="1:19" hidden="1" x14ac:dyDescent="0.2">
      <c r="A27" s="56" t="s">
        <v>7</v>
      </c>
      <c r="B27" s="12" t="s">
        <v>144</v>
      </c>
      <c r="C27" s="11">
        <v>151575</v>
      </c>
      <c r="D27" s="62">
        <v>42620</v>
      </c>
      <c r="E27" s="8">
        <v>23.187930697655013</v>
      </c>
      <c r="F27" s="8">
        <v>21.182263129681616</v>
      </c>
      <c r="G27" s="8">
        <v>23.232153711031657</v>
      </c>
      <c r="H27" s="8">
        <v>24.354779710930959</v>
      </c>
      <c r="I27" s="8">
        <v>23.269661466200823</v>
      </c>
      <c r="J27" s="8">
        <v>21.460952264269892</v>
      </c>
      <c r="K27" s="8">
        <v>20.600913949055588</v>
      </c>
      <c r="L27" s="8">
        <v>20.333842201957289</v>
      </c>
      <c r="M27" s="8">
        <v>23.574327925284557</v>
      </c>
      <c r="N27" s="8">
        <v>24.86676006811749</v>
      </c>
      <c r="O27" s="57">
        <f t="shared" si="0"/>
        <v>22.606358512418488</v>
      </c>
      <c r="P27" s="58">
        <f t="shared" si="1"/>
        <v>24.86676006811749</v>
      </c>
      <c r="Q27" s="58">
        <f t="shared" si="2"/>
        <v>20.333842201957289</v>
      </c>
      <c r="R27" s="59">
        <v>20</v>
      </c>
      <c r="S27" s="60">
        <v>60</v>
      </c>
    </row>
    <row r="28" spans="1:19" hidden="1" x14ac:dyDescent="0.2">
      <c r="A28" s="56" t="s">
        <v>7</v>
      </c>
      <c r="B28" s="12" t="s">
        <v>145</v>
      </c>
      <c r="C28" s="11">
        <v>151261</v>
      </c>
      <c r="D28" s="62">
        <v>42620</v>
      </c>
      <c r="E28" s="8">
        <v>23.539601106259994</v>
      </c>
      <c r="F28" s="8">
        <v>21.053436304726524</v>
      </c>
      <c r="G28" s="8">
        <v>21.368059567151359</v>
      </c>
      <c r="H28" s="8">
        <v>21.926195605879649</v>
      </c>
      <c r="I28" s="8">
        <v>23.136249599232052</v>
      </c>
      <c r="J28" s="8">
        <v>20.058892318720979</v>
      </c>
      <c r="K28" s="8">
        <v>22.266348418738765</v>
      </c>
      <c r="L28" s="8">
        <v>24.661485614671541</v>
      </c>
      <c r="M28" s="8">
        <v>20.5744472810104</v>
      </c>
      <c r="N28" s="8">
        <v>21.962897636201543</v>
      </c>
      <c r="O28" s="57">
        <f t="shared" si="0"/>
        <v>22.054761345259283</v>
      </c>
      <c r="P28" s="58">
        <f t="shared" si="1"/>
        <v>24.661485614671541</v>
      </c>
      <c r="Q28" s="58">
        <f t="shared" si="2"/>
        <v>20.058892318720979</v>
      </c>
      <c r="R28" s="59">
        <v>20</v>
      </c>
      <c r="S28" s="60">
        <v>60</v>
      </c>
    </row>
    <row r="29" spans="1:19" ht="12.75" hidden="1" customHeight="1" x14ac:dyDescent="0.2">
      <c r="A29" s="56" t="s">
        <v>7</v>
      </c>
      <c r="B29" s="11" t="s">
        <v>100</v>
      </c>
      <c r="C29" s="11">
        <v>151572</v>
      </c>
      <c r="D29" s="62">
        <v>42620</v>
      </c>
      <c r="E29" s="8">
        <v>21.876768233676898</v>
      </c>
      <c r="F29" s="8">
        <v>22.195301274037945</v>
      </c>
      <c r="G29" s="8">
        <v>24.957430042674176</v>
      </c>
      <c r="H29" s="8">
        <v>21.761249277634985</v>
      </c>
      <c r="I29" s="8">
        <v>23.145048143661732</v>
      </c>
      <c r="J29" s="8">
        <v>21.93957997817116</v>
      </c>
      <c r="K29" s="8">
        <v>23.045446228577447</v>
      </c>
      <c r="L29" s="8">
        <v>22.826142989786984</v>
      </c>
      <c r="M29" s="8">
        <v>24.658266499134065</v>
      </c>
      <c r="N29" s="8">
        <v>23.340051864522639</v>
      </c>
      <c r="O29" s="57">
        <f t="shared" si="0"/>
        <v>22.974528453187805</v>
      </c>
      <c r="P29" s="58">
        <f t="shared" si="1"/>
        <v>24.957430042674176</v>
      </c>
      <c r="Q29" s="58">
        <f t="shared" si="2"/>
        <v>21.761249277634985</v>
      </c>
      <c r="R29" s="59">
        <v>20</v>
      </c>
      <c r="S29" s="60">
        <v>60</v>
      </c>
    </row>
    <row r="30" spans="1:19" x14ac:dyDescent="0.2">
      <c r="A30" s="56" t="s">
        <v>12</v>
      </c>
      <c r="B30" s="11" t="s">
        <v>146</v>
      </c>
      <c r="C30" s="11">
        <v>151632</v>
      </c>
      <c r="D30" s="62">
        <v>42620</v>
      </c>
      <c r="E30" s="8">
        <v>110.61397969058922</v>
      </c>
      <c r="F30" s="8">
        <v>115.14451722478367</v>
      </c>
      <c r="G30" s="8">
        <v>100.43869008595837</v>
      </c>
      <c r="H30" s="8">
        <v>113.05581321940812</v>
      </c>
      <c r="I30" s="8">
        <v>84.645109704186041</v>
      </c>
      <c r="J30" s="8">
        <v>110.18411187853113</v>
      </c>
      <c r="K30" s="8">
        <v>108.80984786268274</v>
      </c>
      <c r="L30" s="8">
        <v>114.98316312032097</v>
      </c>
      <c r="M30" s="8">
        <v>117.38396886339802</v>
      </c>
      <c r="N30" s="8">
        <v>116.36692085430865</v>
      </c>
      <c r="O30" s="57">
        <f t="shared" si="0"/>
        <v>109.16261225041667</v>
      </c>
      <c r="P30" s="58">
        <f t="shared" si="1"/>
        <v>117.38396886339802</v>
      </c>
      <c r="Q30" s="58">
        <f t="shared" si="2"/>
        <v>84.645109704186041</v>
      </c>
      <c r="R30" s="59">
        <v>20</v>
      </c>
      <c r="S30" s="60">
        <v>60</v>
      </c>
    </row>
    <row r="31" spans="1:19" x14ac:dyDescent="0.2">
      <c r="A31" s="56" t="s">
        <v>12</v>
      </c>
      <c r="B31" s="11" t="s">
        <v>147</v>
      </c>
      <c r="C31" s="11">
        <v>151570</v>
      </c>
      <c r="D31" s="62">
        <v>42620</v>
      </c>
      <c r="E31" s="8">
        <v>116.6367957629863</v>
      </c>
      <c r="F31" s="8">
        <v>111.11823786966364</v>
      </c>
      <c r="G31" s="8">
        <v>90.699410223260784</v>
      </c>
      <c r="H31" s="8">
        <v>114.03116713116916</v>
      </c>
      <c r="I31" s="8">
        <v>116.5676751485654</v>
      </c>
      <c r="J31" s="8">
        <v>85.42903469769584</v>
      </c>
      <c r="K31" s="8">
        <v>104.68121892843774</v>
      </c>
      <c r="L31" s="8">
        <v>79.698265939763203</v>
      </c>
      <c r="M31" s="8">
        <v>109.9067065587341</v>
      </c>
      <c r="N31" s="8">
        <v>107.82251269575191</v>
      </c>
      <c r="O31" s="57">
        <f t="shared" si="0"/>
        <v>103.65910249560281</v>
      </c>
      <c r="P31" s="58">
        <f t="shared" si="1"/>
        <v>116.6367957629863</v>
      </c>
      <c r="Q31" s="58">
        <f t="shared" si="2"/>
        <v>79.698265939763203</v>
      </c>
      <c r="R31" s="59">
        <v>20</v>
      </c>
      <c r="S31" s="60">
        <v>60</v>
      </c>
    </row>
    <row r="32" spans="1:19" x14ac:dyDescent="0.2">
      <c r="A32" s="56" t="s">
        <v>12</v>
      </c>
      <c r="B32" s="11" t="s">
        <v>123</v>
      </c>
      <c r="C32" s="11">
        <v>151430</v>
      </c>
      <c r="D32" s="62">
        <v>42620</v>
      </c>
      <c r="E32" s="8">
        <v>107.67059085999955</v>
      </c>
      <c r="F32" s="8">
        <v>82.548898761421327</v>
      </c>
      <c r="G32" s="8">
        <v>104.76231505393213</v>
      </c>
      <c r="H32" s="8">
        <v>80.750056593739203</v>
      </c>
      <c r="I32" s="8">
        <v>111.74292396217845</v>
      </c>
      <c r="J32" s="8">
        <v>84.204185583363852</v>
      </c>
      <c r="K32" s="8">
        <v>99.251920406266663</v>
      </c>
      <c r="L32" s="8">
        <v>117.37858539097459</v>
      </c>
      <c r="M32" s="8">
        <v>90.99749933299023</v>
      </c>
      <c r="N32" s="8">
        <v>104.58560021252694</v>
      </c>
      <c r="O32" s="57">
        <f t="shared" si="0"/>
        <v>98.389257615739297</v>
      </c>
      <c r="P32" s="58">
        <f t="shared" si="1"/>
        <v>117.37858539097459</v>
      </c>
      <c r="Q32" s="58">
        <f t="shared" si="2"/>
        <v>80.750056593739203</v>
      </c>
      <c r="R32" s="59">
        <v>20</v>
      </c>
      <c r="S32" s="60">
        <v>60</v>
      </c>
    </row>
    <row r="33" spans="1:19" hidden="1" x14ac:dyDescent="0.2">
      <c r="A33" s="56" t="s">
        <v>16</v>
      </c>
      <c r="B33" s="11" t="s">
        <v>144</v>
      </c>
      <c r="C33" s="11">
        <v>151575</v>
      </c>
      <c r="D33" s="62">
        <v>42621</v>
      </c>
      <c r="E33" s="8">
        <v>20.793275453737078</v>
      </c>
      <c r="F33" s="8">
        <v>21.826113893507692</v>
      </c>
      <c r="G33" s="8">
        <v>24.84571828378013</v>
      </c>
      <c r="H33" s="8">
        <v>21.700870733584644</v>
      </c>
      <c r="I33" s="8">
        <v>21.605991801398357</v>
      </c>
      <c r="J33" s="8">
        <v>20.597680123884672</v>
      </c>
      <c r="K33" s="8">
        <v>21.095962006048119</v>
      </c>
      <c r="L33" s="8">
        <v>23.095581064221395</v>
      </c>
      <c r="M33" s="8">
        <v>20.04615822474058</v>
      </c>
      <c r="N33" s="8">
        <v>21.024935123024271</v>
      </c>
      <c r="O33" s="57">
        <f>AVERAGE(E33:N33)</f>
        <v>21.663228670792698</v>
      </c>
      <c r="P33" s="58">
        <f>MAX(E33:N33)</f>
        <v>24.84571828378013</v>
      </c>
      <c r="Q33" s="58">
        <f>MIN(E33:N33)</f>
        <v>20.04615822474058</v>
      </c>
      <c r="R33" s="60">
        <v>20</v>
      </c>
      <c r="S33" s="60">
        <v>60</v>
      </c>
    </row>
    <row r="34" spans="1:19" hidden="1" x14ac:dyDescent="0.2">
      <c r="A34" s="56" t="s">
        <v>7</v>
      </c>
      <c r="B34" s="11" t="s">
        <v>148</v>
      </c>
      <c r="C34" s="11">
        <v>151634</v>
      </c>
      <c r="D34" s="62">
        <v>42621</v>
      </c>
      <c r="E34" s="8">
        <v>20.772135704356025</v>
      </c>
      <c r="F34" s="8">
        <v>23.293091261862354</v>
      </c>
      <c r="G34" s="8">
        <v>22.308148236772269</v>
      </c>
      <c r="H34" s="8">
        <v>20.613617485700004</v>
      </c>
      <c r="I34" s="8">
        <v>23.349206228214474</v>
      </c>
      <c r="J34" s="8">
        <v>21.83085988888454</v>
      </c>
      <c r="K34" s="8">
        <v>20.946097689108605</v>
      </c>
      <c r="L34" s="8">
        <v>24.122258013571503</v>
      </c>
      <c r="M34" s="8">
        <v>21.213958616927126</v>
      </c>
      <c r="N34" s="8">
        <v>23.26927168272907</v>
      </c>
      <c r="O34" s="57">
        <f t="shared" si="0"/>
        <v>22.171864480812594</v>
      </c>
      <c r="P34" s="58">
        <f t="shared" si="1"/>
        <v>24.122258013571503</v>
      </c>
      <c r="Q34" s="58">
        <f t="shared" si="2"/>
        <v>20.613617485700004</v>
      </c>
      <c r="R34" s="59">
        <v>20</v>
      </c>
      <c r="S34" s="60">
        <v>60</v>
      </c>
    </row>
    <row r="35" spans="1:19" hidden="1" x14ac:dyDescent="0.2">
      <c r="A35" s="56" t="s">
        <v>7</v>
      </c>
      <c r="B35" s="12" t="s">
        <v>53</v>
      </c>
      <c r="C35" s="11">
        <v>149154</v>
      </c>
      <c r="D35" s="62">
        <v>42621</v>
      </c>
      <c r="E35" s="8">
        <v>21.543905479646288</v>
      </c>
      <c r="F35" s="8">
        <v>20.23329062866042</v>
      </c>
      <c r="G35" s="8">
        <v>22.494735535070333</v>
      </c>
      <c r="H35" s="8">
        <v>20.284899652249123</v>
      </c>
      <c r="I35" s="8">
        <v>22.261786847556252</v>
      </c>
      <c r="J35" s="8">
        <v>22.012691939531653</v>
      </c>
      <c r="K35" s="8">
        <v>21.953696858206072</v>
      </c>
      <c r="L35" s="8">
        <v>22.605293159843757</v>
      </c>
      <c r="M35" s="8">
        <v>21.938530650363337</v>
      </c>
      <c r="N35" s="8">
        <v>23.188199721200533</v>
      </c>
      <c r="O35" s="57">
        <f t="shared" si="0"/>
        <v>21.851703047232778</v>
      </c>
      <c r="P35" s="58">
        <f t="shared" si="1"/>
        <v>23.188199721200533</v>
      </c>
      <c r="Q35" s="58">
        <f t="shared" si="2"/>
        <v>20.23329062866042</v>
      </c>
      <c r="R35" s="59">
        <v>20</v>
      </c>
      <c r="S35" s="60">
        <v>60</v>
      </c>
    </row>
    <row r="36" spans="1:19" ht="13.5" hidden="1" customHeight="1" x14ac:dyDescent="0.2">
      <c r="A36" s="56" t="s">
        <v>7</v>
      </c>
      <c r="B36" s="12" t="s">
        <v>134</v>
      </c>
      <c r="C36" s="11">
        <v>150852</v>
      </c>
      <c r="D36" s="62">
        <v>42621</v>
      </c>
      <c r="E36" s="8">
        <v>20.590850461024324</v>
      </c>
      <c r="F36" s="8">
        <v>23.231282936715694</v>
      </c>
      <c r="G36" s="8">
        <v>24.202484695710467</v>
      </c>
      <c r="H36" s="8">
        <v>20.688393856600886</v>
      </c>
      <c r="I36" s="8">
        <v>20.441771916725909</v>
      </c>
      <c r="J36" s="8">
        <v>21.486373449212333</v>
      </c>
      <c r="K36" s="8">
        <v>22.70160182556479</v>
      </c>
      <c r="L36" s="8">
        <v>23.955931767382065</v>
      </c>
      <c r="M36" s="8">
        <v>24.884493015857494</v>
      </c>
      <c r="N36" s="8">
        <v>21.434742233932756</v>
      </c>
      <c r="O36" s="57">
        <f t="shared" si="0"/>
        <v>22.361792615872666</v>
      </c>
      <c r="P36" s="58">
        <f t="shared" si="1"/>
        <v>24.884493015857494</v>
      </c>
      <c r="Q36" s="58">
        <f t="shared" si="2"/>
        <v>20.441771916725909</v>
      </c>
      <c r="R36" s="59">
        <v>20</v>
      </c>
      <c r="S36" s="60">
        <v>60</v>
      </c>
    </row>
    <row r="37" spans="1:19" x14ac:dyDescent="0.2">
      <c r="A37" s="56" t="s">
        <v>12</v>
      </c>
      <c r="B37" s="11" t="s">
        <v>138</v>
      </c>
      <c r="C37" s="11">
        <v>151406</v>
      </c>
      <c r="D37" s="62">
        <v>42621</v>
      </c>
      <c r="E37" s="8">
        <v>92.211860848062173</v>
      </c>
      <c r="F37" s="8">
        <v>116.94985517605036</v>
      </c>
      <c r="G37" s="8">
        <v>84.434925663870857</v>
      </c>
      <c r="H37" s="8">
        <v>86.045996236554885</v>
      </c>
      <c r="I37" s="8">
        <v>105.93538635732305</v>
      </c>
      <c r="J37" s="8">
        <v>92.498338503209197</v>
      </c>
      <c r="K37" s="8">
        <v>95.718512685131799</v>
      </c>
      <c r="L37" s="8">
        <v>106.5960616807395</v>
      </c>
      <c r="M37" s="8">
        <v>81.973510526590104</v>
      </c>
      <c r="N37" s="8">
        <v>108.81974730820673</v>
      </c>
      <c r="O37" s="57">
        <f t="shared" si="0"/>
        <v>97.118419498573857</v>
      </c>
      <c r="P37" s="58">
        <f t="shared" si="1"/>
        <v>116.94985517605036</v>
      </c>
      <c r="Q37" s="58">
        <f t="shared" si="2"/>
        <v>81.973510526590104</v>
      </c>
      <c r="R37" s="59">
        <v>20</v>
      </c>
      <c r="S37" s="60">
        <v>60</v>
      </c>
    </row>
    <row r="38" spans="1:19" x14ac:dyDescent="0.2">
      <c r="A38" s="56" t="s">
        <v>12</v>
      </c>
      <c r="B38" s="11" t="s">
        <v>66</v>
      </c>
      <c r="C38" s="11">
        <v>150515</v>
      </c>
      <c r="D38" s="62">
        <v>42621</v>
      </c>
      <c r="E38" s="8">
        <v>82.365812677453079</v>
      </c>
      <c r="F38" s="8">
        <v>86.79848471185305</v>
      </c>
      <c r="G38" s="8">
        <v>85.20707941540509</v>
      </c>
      <c r="H38" s="8">
        <v>88.251137200178761</v>
      </c>
      <c r="I38" s="8">
        <v>95.223190728142214</v>
      </c>
      <c r="J38" s="8">
        <v>83.257342977592884</v>
      </c>
      <c r="K38" s="8">
        <v>98.599871234377773</v>
      </c>
      <c r="L38" s="8">
        <v>104.22688329340383</v>
      </c>
      <c r="M38" s="8">
        <v>80.41066774324446</v>
      </c>
      <c r="N38" s="8">
        <v>99.871048283010467</v>
      </c>
      <c r="O38" s="57">
        <f t="shared" si="0"/>
        <v>90.421151826466158</v>
      </c>
      <c r="P38" s="58">
        <f t="shared" si="1"/>
        <v>104.22688329340383</v>
      </c>
      <c r="Q38" s="58">
        <f t="shared" si="2"/>
        <v>80.41066774324446</v>
      </c>
      <c r="R38" s="59">
        <v>20</v>
      </c>
      <c r="S38" s="60">
        <v>60</v>
      </c>
    </row>
    <row r="39" spans="1:19" x14ac:dyDescent="0.2">
      <c r="A39" s="56" t="s">
        <v>12</v>
      </c>
      <c r="B39" s="11" t="s">
        <v>149</v>
      </c>
      <c r="C39" s="11">
        <v>151693</v>
      </c>
      <c r="D39" s="62">
        <v>42621</v>
      </c>
      <c r="E39" s="8">
        <v>90.480149594964544</v>
      </c>
      <c r="F39" s="8">
        <v>102.2538171637636</v>
      </c>
      <c r="G39" s="8">
        <v>81.613936773733485</v>
      </c>
      <c r="H39" s="8">
        <v>95.701445578515788</v>
      </c>
      <c r="I39" s="8">
        <v>93.806636747635295</v>
      </c>
      <c r="J39" s="8">
        <v>90.189752658725325</v>
      </c>
      <c r="K39" s="8">
        <v>89.821116536526333</v>
      </c>
      <c r="L39" s="8">
        <v>79.496062043306779</v>
      </c>
      <c r="M39" s="8">
        <v>83.921816777423288</v>
      </c>
      <c r="N39" s="8">
        <v>88.933776205299836</v>
      </c>
      <c r="O39" s="57">
        <f t="shared" si="0"/>
        <v>89.62185100798942</v>
      </c>
      <c r="P39" s="58">
        <f t="shared" si="1"/>
        <v>102.2538171637636</v>
      </c>
      <c r="Q39" s="58">
        <f t="shared" si="2"/>
        <v>79.496062043306779</v>
      </c>
      <c r="R39" s="59">
        <v>20</v>
      </c>
      <c r="S39" s="60">
        <v>60</v>
      </c>
    </row>
    <row r="40" spans="1:19" hidden="1" x14ac:dyDescent="0.2">
      <c r="A40" s="56" t="s">
        <v>7</v>
      </c>
      <c r="B40" s="11" t="s">
        <v>150</v>
      </c>
      <c r="C40" s="11">
        <v>151715</v>
      </c>
      <c r="D40" s="62">
        <v>42622</v>
      </c>
      <c r="E40" s="8">
        <v>22.196615886151235</v>
      </c>
      <c r="F40" s="8">
        <v>24.10507656451577</v>
      </c>
      <c r="G40" s="8">
        <v>21.144292065293495</v>
      </c>
      <c r="H40" s="8">
        <v>22.351247389892215</v>
      </c>
      <c r="I40" s="8">
        <v>24.261374920361916</v>
      </c>
      <c r="J40" s="8">
        <v>23.920268592882433</v>
      </c>
      <c r="K40" s="8">
        <v>24.487244162350287</v>
      </c>
      <c r="L40" s="8">
        <v>24.688046581935108</v>
      </c>
      <c r="M40" s="8">
        <v>20.536971211302323</v>
      </c>
      <c r="N40" s="8">
        <v>23.287123543848441</v>
      </c>
      <c r="O40" s="57">
        <f t="shared" si="0"/>
        <v>23.097826091853328</v>
      </c>
      <c r="P40" s="58">
        <f t="shared" si="1"/>
        <v>24.688046581935108</v>
      </c>
      <c r="Q40" s="58">
        <f t="shared" si="2"/>
        <v>20.536971211302323</v>
      </c>
      <c r="R40" s="59">
        <v>20</v>
      </c>
      <c r="S40" s="60">
        <v>60</v>
      </c>
    </row>
    <row r="41" spans="1:19" hidden="1" x14ac:dyDescent="0.2">
      <c r="A41" s="56" t="s">
        <v>7</v>
      </c>
      <c r="B41" s="11" t="s">
        <v>151</v>
      </c>
      <c r="C41" s="11">
        <v>151714</v>
      </c>
      <c r="D41" s="62">
        <v>42622</v>
      </c>
      <c r="E41" s="8">
        <v>21.462697860675792</v>
      </c>
      <c r="F41" s="8">
        <v>21.12614583917712</v>
      </c>
      <c r="G41" s="8">
        <v>24.62169430814253</v>
      </c>
      <c r="H41" s="8">
        <v>24.620523601408934</v>
      </c>
      <c r="I41" s="8">
        <v>20.501108643682009</v>
      </c>
      <c r="J41" s="8">
        <v>23.661388951705568</v>
      </c>
      <c r="K41" s="8">
        <v>20.618839710001822</v>
      </c>
      <c r="L41" s="8">
        <v>21.591987201200965</v>
      </c>
      <c r="M41" s="8">
        <v>22.161091313528846</v>
      </c>
      <c r="N41" s="8">
        <v>23.182342683061577</v>
      </c>
      <c r="O41" s="57">
        <f t="shared" si="0"/>
        <v>22.354782011258514</v>
      </c>
      <c r="P41" s="58">
        <f t="shared" si="1"/>
        <v>24.62169430814253</v>
      </c>
      <c r="Q41" s="58">
        <f t="shared" si="2"/>
        <v>20.501108643682009</v>
      </c>
      <c r="R41" s="59">
        <v>20</v>
      </c>
      <c r="S41" s="60">
        <v>60</v>
      </c>
    </row>
    <row r="42" spans="1:19" hidden="1" x14ac:dyDescent="0.2">
      <c r="A42" s="56" t="s">
        <v>7</v>
      </c>
      <c r="B42" s="11" t="s">
        <v>152</v>
      </c>
      <c r="C42" s="11">
        <v>151707</v>
      </c>
      <c r="D42" s="62">
        <v>42622</v>
      </c>
      <c r="E42" s="8">
        <v>21.468607692903309</v>
      </c>
      <c r="F42" s="8">
        <v>20.881458184086664</v>
      </c>
      <c r="G42" s="8">
        <v>21.050929666046933</v>
      </c>
      <c r="H42" s="8">
        <v>23.151479396778033</v>
      </c>
      <c r="I42" s="8">
        <v>23.609764709600118</v>
      </c>
      <c r="J42" s="8">
        <v>20.576176874247494</v>
      </c>
      <c r="K42" s="8">
        <v>24.590785589417997</v>
      </c>
      <c r="L42" s="8">
        <v>24.299447609077493</v>
      </c>
      <c r="M42" s="8">
        <v>20.473153615986817</v>
      </c>
      <c r="N42" s="8">
        <v>20.031022450499748</v>
      </c>
      <c r="O42" s="57">
        <f t="shared" si="0"/>
        <v>22.013282578864459</v>
      </c>
      <c r="P42" s="58">
        <f t="shared" si="1"/>
        <v>24.590785589417997</v>
      </c>
      <c r="Q42" s="58">
        <f t="shared" si="2"/>
        <v>20.031022450499748</v>
      </c>
      <c r="R42" s="59">
        <v>20</v>
      </c>
      <c r="S42" s="60">
        <v>60</v>
      </c>
    </row>
    <row r="43" spans="1:19" x14ac:dyDescent="0.2">
      <c r="A43" s="56" t="s">
        <v>12</v>
      </c>
      <c r="B43" s="11" t="s">
        <v>153</v>
      </c>
      <c r="C43" s="11">
        <v>151842</v>
      </c>
      <c r="D43" s="62">
        <v>42622</v>
      </c>
      <c r="E43" s="8">
        <v>110.93340902335093</v>
      </c>
      <c r="F43" s="8">
        <v>111.70824385576807</v>
      </c>
      <c r="G43" s="8">
        <v>88.915981466762048</v>
      </c>
      <c r="H43" s="8">
        <v>99.889104450743702</v>
      </c>
      <c r="I43" s="8">
        <v>97.365063575186682</v>
      </c>
      <c r="J43" s="8">
        <v>114.36240998454892</v>
      </c>
      <c r="K43" s="8">
        <v>92.370977089332712</v>
      </c>
      <c r="L43" s="8">
        <v>97.841262290525805</v>
      </c>
      <c r="M43" s="8">
        <v>117.56435624123374</v>
      </c>
      <c r="N43" s="8">
        <v>85.33518944220657</v>
      </c>
      <c r="O43" s="57">
        <f t="shared" si="0"/>
        <v>101.62859974196593</v>
      </c>
      <c r="P43" s="58">
        <f t="shared" si="1"/>
        <v>117.56435624123374</v>
      </c>
      <c r="Q43" s="58">
        <f t="shared" si="2"/>
        <v>85.33518944220657</v>
      </c>
      <c r="R43" s="59">
        <v>20</v>
      </c>
      <c r="S43" s="60">
        <v>60</v>
      </c>
    </row>
    <row r="44" spans="1:19" x14ac:dyDescent="0.2">
      <c r="A44" s="56" t="s">
        <v>12</v>
      </c>
      <c r="B44" s="11" t="s">
        <v>154</v>
      </c>
      <c r="C44" s="11">
        <v>151743</v>
      </c>
      <c r="D44" s="62">
        <v>42622</v>
      </c>
      <c r="E44" s="8">
        <v>82.935309977594841</v>
      </c>
      <c r="F44" s="8">
        <v>83.273231769971133</v>
      </c>
      <c r="G44" s="8">
        <v>116.71288621281111</v>
      </c>
      <c r="H44" s="8">
        <v>79.013499437438654</v>
      </c>
      <c r="I44" s="8">
        <v>85.927372930995887</v>
      </c>
      <c r="J44" s="8">
        <v>87.011822620040746</v>
      </c>
      <c r="K44" s="8">
        <v>79.735328477397118</v>
      </c>
      <c r="L44" s="8">
        <v>112.84030761963874</v>
      </c>
      <c r="M44" s="8">
        <v>118.858765390522</v>
      </c>
      <c r="N44" s="8">
        <v>98.598810518113041</v>
      </c>
      <c r="O44" s="57">
        <f t="shared" si="0"/>
        <v>94.490733495452318</v>
      </c>
      <c r="P44" s="58">
        <f t="shared" si="1"/>
        <v>118.858765390522</v>
      </c>
      <c r="Q44" s="58">
        <f t="shared" si="2"/>
        <v>79.013499437438654</v>
      </c>
      <c r="R44" s="59">
        <v>20</v>
      </c>
      <c r="S44" s="60">
        <v>60</v>
      </c>
    </row>
    <row r="45" spans="1:19" x14ac:dyDescent="0.2">
      <c r="A45" s="56" t="s">
        <v>12</v>
      </c>
      <c r="B45" s="11" t="s">
        <v>155</v>
      </c>
      <c r="C45" s="11">
        <v>151736</v>
      </c>
      <c r="D45" s="62">
        <v>42622</v>
      </c>
      <c r="E45" s="8">
        <v>104.96889550950962</v>
      </c>
      <c r="F45" s="8">
        <v>95.248836998559966</v>
      </c>
      <c r="G45" s="8">
        <v>81.818490529508921</v>
      </c>
      <c r="H45" s="8">
        <v>104.46967027893676</v>
      </c>
      <c r="I45" s="8">
        <v>83.915632490716433</v>
      </c>
      <c r="J45" s="8">
        <v>95.230607789840519</v>
      </c>
      <c r="K45" s="8">
        <v>87.464008834676349</v>
      </c>
      <c r="L45" s="8">
        <v>97.283490107078748</v>
      </c>
      <c r="M45" s="8">
        <v>93.210202354611909</v>
      </c>
      <c r="N45" s="8">
        <v>116.81836492483038</v>
      </c>
      <c r="O45" s="57">
        <f t="shared" si="0"/>
        <v>96.042819981826966</v>
      </c>
      <c r="P45" s="58">
        <f t="shared" si="1"/>
        <v>116.81836492483038</v>
      </c>
      <c r="Q45" s="58">
        <f t="shared" si="2"/>
        <v>81.818490529508921</v>
      </c>
      <c r="R45" s="59">
        <v>20</v>
      </c>
      <c r="S45" s="60">
        <v>60</v>
      </c>
    </row>
    <row r="46" spans="1:19" hidden="1" x14ac:dyDescent="0.2">
      <c r="A46" s="56" t="s">
        <v>7</v>
      </c>
      <c r="B46" s="11" t="s">
        <v>68</v>
      </c>
      <c r="C46" s="11">
        <v>151968</v>
      </c>
      <c r="D46" s="62">
        <v>42625</v>
      </c>
      <c r="E46" s="8">
        <v>24.470762465381398</v>
      </c>
      <c r="F46" s="8">
        <v>20.731828336606139</v>
      </c>
      <c r="G46" s="8">
        <v>20.614093679700829</v>
      </c>
      <c r="H46" s="8">
        <v>24.601022555865253</v>
      </c>
      <c r="I46" s="8">
        <v>21.709619410820281</v>
      </c>
      <c r="J46" s="8">
        <v>21.463574569330596</v>
      </c>
      <c r="K46" s="8">
        <v>24.894462144427319</v>
      </c>
      <c r="L46" s="8">
        <v>22.845620932790141</v>
      </c>
      <c r="M46" s="8">
        <v>21.919892417734875</v>
      </c>
      <c r="N46" s="8">
        <v>23.160289553775758</v>
      </c>
      <c r="O46" s="57">
        <f t="shared" si="0"/>
        <v>22.641116606643259</v>
      </c>
      <c r="P46" s="58">
        <f t="shared" si="1"/>
        <v>24.894462144427319</v>
      </c>
      <c r="Q46" s="58">
        <f t="shared" si="2"/>
        <v>20.614093679700829</v>
      </c>
      <c r="R46" s="59">
        <v>20</v>
      </c>
      <c r="S46" s="60">
        <v>60</v>
      </c>
    </row>
    <row r="47" spans="1:19" hidden="1" x14ac:dyDescent="0.2">
      <c r="A47" s="56" t="s">
        <v>7</v>
      </c>
      <c r="B47" s="11" t="s">
        <v>156</v>
      </c>
      <c r="C47" s="11">
        <v>149044</v>
      </c>
      <c r="D47" s="62">
        <v>42625</v>
      </c>
      <c r="E47" s="8">
        <v>24.33525467160954</v>
      </c>
      <c r="F47" s="8">
        <v>22.625303707285628</v>
      </c>
      <c r="G47" s="8">
        <v>20.840678082464549</v>
      </c>
      <c r="H47" s="8">
        <v>23.149218940007248</v>
      </c>
      <c r="I47" s="8">
        <v>20.24593736439952</v>
      </c>
      <c r="J47" s="8">
        <v>22.460518441800012</v>
      </c>
      <c r="K47" s="8">
        <v>23.462670054947885</v>
      </c>
      <c r="L47" s="8">
        <v>24.263913757680257</v>
      </c>
      <c r="M47" s="8">
        <v>24.305919352069139</v>
      </c>
      <c r="N47" s="8">
        <v>22.07727745529327</v>
      </c>
      <c r="O47" s="57">
        <f t="shared" si="0"/>
        <v>22.776669182755704</v>
      </c>
      <c r="P47" s="58">
        <f t="shared" si="1"/>
        <v>24.33525467160954</v>
      </c>
      <c r="Q47" s="58">
        <f t="shared" si="2"/>
        <v>20.24593736439952</v>
      </c>
      <c r="R47" s="59">
        <v>20</v>
      </c>
      <c r="S47" s="60">
        <v>60</v>
      </c>
    </row>
    <row r="48" spans="1:19" hidden="1" x14ac:dyDescent="0.2">
      <c r="A48" s="56" t="s">
        <v>7</v>
      </c>
      <c r="B48" s="11" t="s">
        <v>67</v>
      </c>
      <c r="C48" s="11">
        <v>151880</v>
      </c>
      <c r="D48" s="62">
        <v>42625</v>
      </c>
      <c r="E48" s="8">
        <v>21.160045523072043</v>
      </c>
      <c r="F48" s="8">
        <v>23.897876474718377</v>
      </c>
      <c r="G48" s="8">
        <v>23.537634788649719</v>
      </c>
      <c r="H48" s="8">
        <v>23.143648375527889</v>
      </c>
      <c r="I48" s="8">
        <v>24.990008912043784</v>
      </c>
      <c r="J48" s="8">
        <v>24.988839074556211</v>
      </c>
      <c r="K48" s="8">
        <v>21.878610018514394</v>
      </c>
      <c r="L48" s="8">
        <v>23.53162236558207</v>
      </c>
      <c r="M48" s="8">
        <v>20.195451653649322</v>
      </c>
      <c r="N48" s="8">
        <v>23.401095543708131</v>
      </c>
      <c r="O48" s="57">
        <f t="shared" si="0"/>
        <v>23.072483273002195</v>
      </c>
      <c r="P48" s="58">
        <f t="shared" si="1"/>
        <v>24.990008912043784</v>
      </c>
      <c r="Q48" s="58">
        <f t="shared" si="2"/>
        <v>20.195451653649322</v>
      </c>
      <c r="R48" s="60">
        <v>20</v>
      </c>
      <c r="S48" s="60">
        <v>60</v>
      </c>
    </row>
    <row r="49" spans="1:19" x14ac:dyDescent="0.2">
      <c r="A49" s="56" t="s">
        <v>12</v>
      </c>
      <c r="B49" s="11" t="s">
        <v>157</v>
      </c>
      <c r="C49" s="11">
        <v>142020</v>
      </c>
      <c r="D49" s="62">
        <v>42625</v>
      </c>
      <c r="E49" s="8">
        <v>98.823139550918313</v>
      </c>
      <c r="F49" s="8">
        <v>82.239164319736744</v>
      </c>
      <c r="G49" s="8">
        <v>101.32676690596226</v>
      </c>
      <c r="H49" s="8">
        <v>90.385869843006247</v>
      </c>
      <c r="I49" s="8">
        <v>103.60333387544723</v>
      </c>
      <c r="J49" s="8">
        <v>92.432345921400227</v>
      </c>
      <c r="K49" s="8">
        <v>98.605856577557503</v>
      </c>
      <c r="L49" s="8">
        <v>91.095381640409727</v>
      </c>
      <c r="M49" s="8">
        <v>80.286615909123185</v>
      </c>
      <c r="N49" s="8">
        <v>109.02758627839228</v>
      </c>
      <c r="O49" s="57">
        <f t="shared" si="0"/>
        <v>94.782606082195372</v>
      </c>
      <c r="P49" s="58">
        <f t="shared" si="1"/>
        <v>109.02758627839228</v>
      </c>
      <c r="Q49" s="58">
        <f t="shared" si="2"/>
        <v>80.286615909123185</v>
      </c>
      <c r="R49" s="60">
        <v>20</v>
      </c>
      <c r="S49" s="60">
        <v>60</v>
      </c>
    </row>
    <row r="50" spans="1:19" x14ac:dyDescent="0.2">
      <c r="A50" s="56" t="s">
        <v>12</v>
      </c>
      <c r="B50" s="11" t="s">
        <v>132</v>
      </c>
      <c r="C50" s="11">
        <v>147436</v>
      </c>
      <c r="D50" s="62">
        <v>42625</v>
      </c>
      <c r="E50" s="8">
        <v>84.967160599896275</v>
      </c>
      <c r="F50" s="8">
        <v>107.22276737966361</v>
      </c>
      <c r="G50" s="8">
        <v>88.476399576768173</v>
      </c>
      <c r="H50" s="8">
        <v>113.30264391266584</v>
      </c>
      <c r="I50" s="8">
        <v>98.713599548476921</v>
      </c>
      <c r="J50" s="8">
        <v>79.686731203468767</v>
      </c>
      <c r="K50" s="8">
        <v>92.768407874835702</v>
      </c>
      <c r="L50" s="8">
        <v>106.67465082093993</v>
      </c>
      <c r="M50" s="8">
        <v>107.75920581009575</v>
      </c>
      <c r="N50" s="8">
        <v>92.839193178548214</v>
      </c>
      <c r="O50" s="57">
        <f t="shared" si="0"/>
        <v>97.241075990535933</v>
      </c>
      <c r="P50" s="58">
        <f t="shared" si="1"/>
        <v>113.30264391266584</v>
      </c>
      <c r="Q50" s="58">
        <f t="shared" si="2"/>
        <v>79.686731203468767</v>
      </c>
      <c r="R50" s="60">
        <v>20</v>
      </c>
      <c r="S50" s="60">
        <v>60</v>
      </c>
    </row>
    <row r="51" spans="1:19" x14ac:dyDescent="0.2">
      <c r="A51" s="56" t="s">
        <v>12</v>
      </c>
      <c r="B51" s="11" t="s">
        <v>158</v>
      </c>
      <c r="C51" s="11">
        <v>141967</v>
      </c>
      <c r="D51" s="62">
        <v>42625</v>
      </c>
      <c r="E51" s="8">
        <v>99.00713894476543</v>
      </c>
      <c r="F51" s="8">
        <v>81.45338226236494</v>
      </c>
      <c r="G51" s="8">
        <v>92.228744482125435</v>
      </c>
      <c r="H51" s="8">
        <v>84.239956438625754</v>
      </c>
      <c r="I51" s="8">
        <v>81.092552882985714</v>
      </c>
      <c r="J51" s="8">
        <v>87.383736786989985</v>
      </c>
      <c r="K51" s="8">
        <v>89.964395716337648</v>
      </c>
      <c r="L51" s="8">
        <v>89.620626650188257</v>
      </c>
      <c r="M51" s="8">
        <v>111.53554801501592</v>
      </c>
      <c r="N51" s="8">
        <v>101.84256591588981</v>
      </c>
      <c r="O51" s="57">
        <f t="shared" si="0"/>
        <v>91.836864809528905</v>
      </c>
      <c r="P51" s="58">
        <f t="shared" si="1"/>
        <v>111.53554801501592</v>
      </c>
      <c r="Q51" s="58">
        <f t="shared" si="2"/>
        <v>81.092552882985714</v>
      </c>
      <c r="R51" s="60">
        <v>20</v>
      </c>
      <c r="S51" s="60">
        <v>60</v>
      </c>
    </row>
    <row r="52" spans="1:19" hidden="1" x14ac:dyDescent="0.2">
      <c r="A52" s="56" t="s">
        <v>16</v>
      </c>
      <c r="B52" s="11" t="s">
        <v>68</v>
      </c>
      <c r="C52" s="11">
        <v>151987</v>
      </c>
      <c r="D52" s="62">
        <v>42626</v>
      </c>
      <c r="E52" s="8">
        <v>23.63751613919133</v>
      </c>
      <c r="F52" s="8">
        <v>23.050908460106413</v>
      </c>
      <c r="G52" s="8">
        <v>24.37656177958285</v>
      </c>
      <c r="H52" s="8">
        <v>21.214579008710203</v>
      </c>
      <c r="I52" s="8">
        <v>23.007117828788999</v>
      </c>
      <c r="J52" s="8">
        <v>23.009812949683113</v>
      </c>
      <c r="K52" s="8">
        <v>21.146928372775907</v>
      </c>
      <c r="L52" s="8">
        <v>21.425018034858965</v>
      </c>
      <c r="M52" s="8">
        <v>21.452427774758746</v>
      </c>
      <c r="N52" s="8">
        <v>24.284003603344757</v>
      </c>
      <c r="O52" s="57">
        <f>AVERAGE(E52:N52)</f>
        <v>22.66048739518013</v>
      </c>
      <c r="P52" s="58">
        <f>MAX(E52:N52)</f>
        <v>24.37656177958285</v>
      </c>
      <c r="Q52" s="58">
        <f>MIN(E52:N52)</f>
        <v>21.146928372775907</v>
      </c>
      <c r="R52" s="60">
        <v>20</v>
      </c>
      <c r="S52" s="60">
        <v>60</v>
      </c>
    </row>
    <row r="53" spans="1:19" hidden="1" x14ac:dyDescent="0.2">
      <c r="A53" s="56" t="s">
        <v>7</v>
      </c>
      <c r="B53" s="11" t="s">
        <v>159</v>
      </c>
      <c r="C53" s="11">
        <v>148317</v>
      </c>
      <c r="D53" s="62">
        <v>42626</v>
      </c>
      <c r="E53" s="8">
        <v>22.65639099916892</v>
      </c>
      <c r="F53" s="8">
        <v>22.989334741110003</v>
      </c>
      <c r="G53" s="8">
        <v>23.507882705051514</v>
      </c>
      <c r="H53" s="8">
        <v>23.848661440860653</v>
      </c>
      <c r="I53" s="8">
        <v>21.278130496878457</v>
      </c>
      <c r="J53" s="8">
        <v>20.550973321245461</v>
      </c>
      <c r="K53" s="8">
        <v>23.06819871404187</v>
      </c>
      <c r="L53" s="8">
        <v>20.853996430904481</v>
      </c>
      <c r="M53" s="8">
        <v>22.756805417801605</v>
      </c>
      <c r="N53" s="8">
        <v>22.441737900184002</v>
      </c>
      <c r="O53" s="57">
        <f t="shared" ref="O53" si="3">AVERAGE(E53:N53)</f>
        <v>22.395211216724697</v>
      </c>
      <c r="P53" s="58">
        <f t="shared" ref="P53" si="4">MAX(E53:N53)</f>
        <v>23.848661440860653</v>
      </c>
      <c r="Q53" s="58">
        <f t="shared" ref="Q53" si="5">MIN(E53:N53)</f>
        <v>20.550973321245461</v>
      </c>
      <c r="R53" s="59">
        <v>20</v>
      </c>
      <c r="S53" s="60">
        <v>60</v>
      </c>
    </row>
    <row r="54" spans="1:19" hidden="1" x14ac:dyDescent="0.2">
      <c r="A54" s="56" t="s">
        <v>7</v>
      </c>
      <c r="B54" s="11" t="s">
        <v>160</v>
      </c>
      <c r="C54" s="11">
        <v>148318</v>
      </c>
      <c r="D54" s="62">
        <v>42626</v>
      </c>
      <c r="E54" s="8">
        <v>21.194452280773518</v>
      </c>
      <c r="F54" s="8">
        <v>24.431951375725696</v>
      </c>
      <c r="G54" s="8">
        <v>22.025844280686687</v>
      </c>
      <c r="H54" s="8">
        <v>21.830009764858101</v>
      </c>
      <c r="I54" s="8">
        <v>22.11742820208924</v>
      </c>
      <c r="J54" s="8">
        <v>24.90635455437824</v>
      </c>
      <c r="K54" s="8">
        <v>20.820217742161063</v>
      </c>
      <c r="L54" s="8">
        <v>23.395262214425298</v>
      </c>
      <c r="M54" s="8">
        <v>21.643866326732965</v>
      </c>
      <c r="N54" s="8">
        <v>23.161276654011612</v>
      </c>
      <c r="O54" s="57">
        <f t="shared" si="0"/>
        <v>22.552666339584242</v>
      </c>
      <c r="P54" s="58">
        <f t="shared" si="1"/>
        <v>24.90635455437824</v>
      </c>
      <c r="Q54" s="58">
        <f t="shared" si="2"/>
        <v>20.820217742161063</v>
      </c>
      <c r="R54" s="60">
        <v>20</v>
      </c>
      <c r="S54" s="60">
        <v>60</v>
      </c>
    </row>
    <row r="55" spans="1:19" hidden="1" x14ac:dyDescent="0.2">
      <c r="A55" s="56" t="s">
        <v>7</v>
      </c>
      <c r="B55" s="11" t="s">
        <v>161</v>
      </c>
      <c r="C55" s="11">
        <v>151953</v>
      </c>
      <c r="D55" s="62">
        <v>42626</v>
      </c>
      <c r="E55" s="8">
        <v>20.606383672165361</v>
      </c>
      <c r="F55" s="8">
        <v>20.126837998355199</v>
      </c>
      <c r="G55" s="8">
        <v>20.751822030493958</v>
      </c>
      <c r="H55" s="8">
        <v>23.865856271756517</v>
      </c>
      <c r="I55" s="8">
        <v>22.699945575794366</v>
      </c>
      <c r="J55" s="8">
        <v>24.527748501277891</v>
      </c>
      <c r="K55" s="8">
        <v>24.284525438664801</v>
      </c>
      <c r="L55" s="8">
        <v>20.228159088602993</v>
      </c>
      <c r="M55" s="8">
        <v>20.719655422736132</v>
      </c>
      <c r="N55" s="8">
        <v>23.815853063727122</v>
      </c>
      <c r="O55" s="57">
        <f t="shared" si="0"/>
        <v>22.162678706357436</v>
      </c>
      <c r="P55" s="58">
        <f t="shared" si="1"/>
        <v>24.527748501277891</v>
      </c>
      <c r="Q55" s="58">
        <f t="shared" si="2"/>
        <v>20.126837998355199</v>
      </c>
      <c r="R55" s="60">
        <v>20</v>
      </c>
      <c r="S55" s="60">
        <v>60</v>
      </c>
    </row>
    <row r="56" spans="1:19" x14ac:dyDescent="0.2">
      <c r="A56" s="56" t="s">
        <v>12</v>
      </c>
      <c r="B56" s="11" t="s">
        <v>91</v>
      </c>
      <c r="C56" s="11">
        <v>150896</v>
      </c>
      <c r="D56" s="62">
        <v>42626</v>
      </c>
      <c r="E56" s="8">
        <v>106.62270708183418</v>
      </c>
      <c r="F56" s="8">
        <v>116.96234122830923</v>
      </c>
      <c r="G56" s="8">
        <v>103.73158314070714</v>
      </c>
      <c r="H56" s="8">
        <v>113.49513132941919</v>
      </c>
      <c r="I56" s="8">
        <v>83.46398298983091</v>
      </c>
      <c r="J56" s="8">
        <v>95.301161011126666</v>
      </c>
      <c r="K56" s="8">
        <v>82.378568926155381</v>
      </c>
      <c r="L56" s="8">
        <v>83.399052115358842</v>
      </c>
      <c r="M56" s="8">
        <v>97.998483974627035</v>
      </c>
      <c r="N56" s="8">
        <v>96.687186016244439</v>
      </c>
      <c r="O56" s="57">
        <f t="shared" si="0"/>
        <v>98.004019781361293</v>
      </c>
      <c r="P56" s="58">
        <f t="shared" si="1"/>
        <v>116.96234122830923</v>
      </c>
      <c r="Q56" s="58">
        <f t="shared" si="2"/>
        <v>82.378568926155381</v>
      </c>
      <c r="R56" s="60">
        <v>20</v>
      </c>
      <c r="S56" s="60">
        <v>60</v>
      </c>
    </row>
    <row r="57" spans="1:19" x14ac:dyDescent="0.2">
      <c r="A57" s="56" t="s">
        <v>12</v>
      </c>
      <c r="B57" s="11" t="s">
        <v>162</v>
      </c>
      <c r="C57" s="11">
        <v>152080</v>
      </c>
      <c r="D57" s="62">
        <v>42626</v>
      </c>
      <c r="E57" s="8">
        <v>93.276176148311649</v>
      </c>
      <c r="F57" s="8">
        <v>104.24320052186748</v>
      </c>
      <c r="G57" s="8">
        <v>91.683439351659317</v>
      </c>
      <c r="H57" s="8">
        <v>104.64312728087253</v>
      </c>
      <c r="I57" s="8">
        <v>102.75750995931435</v>
      </c>
      <c r="J57" s="8">
        <v>104.27569760451257</v>
      </c>
      <c r="K57" s="8">
        <v>112.12223435364038</v>
      </c>
      <c r="L57" s="8">
        <v>118.81961596588482</v>
      </c>
      <c r="M57" s="8">
        <v>91.458772003172314</v>
      </c>
      <c r="N57" s="8">
        <v>116.6820418502635</v>
      </c>
      <c r="O57" s="57">
        <f t="shared" si="0"/>
        <v>103.99618150394988</v>
      </c>
      <c r="P57" s="58">
        <f t="shared" si="1"/>
        <v>118.81961596588482</v>
      </c>
      <c r="Q57" s="58">
        <f t="shared" si="2"/>
        <v>91.458772003172314</v>
      </c>
      <c r="R57" s="60">
        <v>20</v>
      </c>
      <c r="S57" s="60">
        <v>60</v>
      </c>
    </row>
    <row r="58" spans="1:19" x14ac:dyDescent="0.2">
      <c r="A58" s="56" t="s">
        <v>12</v>
      </c>
      <c r="B58" s="11" t="s">
        <v>163</v>
      </c>
      <c r="C58" s="11">
        <v>9011536</v>
      </c>
      <c r="D58" s="62">
        <v>42626</v>
      </c>
      <c r="E58" s="8">
        <v>111.76016187547152</v>
      </c>
      <c r="F58" s="8">
        <v>103.95976106829275</v>
      </c>
      <c r="G58" s="8">
        <v>110.5</v>
      </c>
      <c r="H58" s="8">
        <v>105.3</v>
      </c>
      <c r="I58" s="8">
        <v>108.76272393438566</v>
      </c>
      <c r="J58" s="8">
        <v>106.78465451053506</v>
      </c>
      <c r="K58" s="8">
        <v>118.9564616442843</v>
      </c>
      <c r="L58" s="8">
        <v>115.3</v>
      </c>
      <c r="M58" s="8">
        <v>100.3</v>
      </c>
      <c r="N58" s="8">
        <v>116.5</v>
      </c>
      <c r="O58" s="57">
        <f t="shared" si="0"/>
        <v>109.81237630329693</v>
      </c>
      <c r="P58" s="58">
        <f t="shared" si="1"/>
        <v>118.9564616442843</v>
      </c>
      <c r="Q58" s="58">
        <f t="shared" si="2"/>
        <v>100.3</v>
      </c>
      <c r="R58" s="60">
        <v>20</v>
      </c>
      <c r="S58" s="60">
        <v>60</v>
      </c>
    </row>
    <row r="59" spans="1:19" hidden="1" x14ac:dyDescent="0.2">
      <c r="A59" s="56" t="s">
        <v>7</v>
      </c>
      <c r="B59" s="11" t="s">
        <v>164</v>
      </c>
      <c r="C59" s="11">
        <v>152133</v>
      </c>
      <c r="D59" s="62">
        <v>42627</v>
      </c>
      <c r="E59" s="8">
        <v>20.866780233572698</v>
      </c>
      <c r="F59" s="8">
        <v>22.990998806393634</v>
      </c>
      <c r="G59" s="8">
        <v>22.901380884759245</v>
      </c>
      <c r="H59" s="8">
        <v>20.761543883170766</v>
      </c>
      <c r="I59" s="8">
        <v>20.094226579794217</v>
      </c>
      <c r="J59" s="8">
        <v>22.49500624489756</v>
      </c>
      <c r="K59" s="8">
        <v>24.542634914413487</v>
      </c>
      <c r="L59" s="8">
        <v>24.436421070663165</v>
      </c>
      <c r="M59" s="8">
        <v>22.075050826331164</v>
      </c>
      <c r="N59" s="8">
        <v>23.438006543290015</v>
      </c>
      <c r="O59" s="57">
        <f t="shared" si="0"/>
        <v>22.460204998728596</v>
      </c>
      <c r="P59" s="58">
        <f t="shared" si="1"/>
        <v>24.542634914413487</v>
      </c>
      <c r="Q59" s="58">
        <f t="shared" si="2"/>
        <v>20.094226579794217</v>
      </c>
      <c r="R59" s="60">
        <v>20</v>
      </c>
      <c r="S59" s="60">
        <v>60</v>
      </c>
    </row>
    <row r="60" spans="1:19" hidden="1" x14ac:dyDescent="0.2">
      <c r="A60" s="56" t="s">
        <v>7</v>
      </c>
      <c r="B60" s="11" t="s">
        <v>165</v>
      </c>
      <c r="C60" s="11">
        <v>152132</v>
      </c>
      <c r="D60" s="62">
        <v>42627</v>
      </c>
      <c r="E60" s="8">
        <v>23.023168081334155</v>
      </c>
      <c r="F60" s="8">
        <v>22.753511746304042</v>
      </c>
      <c r="G60" s="8">
        <v>24.658224995386671</v>
      </c>
      <c r="H60" s="8">
        <v>21.853342887288012</v>
      </c>
      <c r="I60" s="8">
        <v>20.910942645980743</v>
      </c>
      <c r="J60" s="8">
        <v>22.326502134646699</v>
      </c>
      <c r="K60" s="8">
        <v>23.333966546595917</v>
      </c>
      <c r="L60" s="8">
        <v>20.1837336098638</v>
      </c>
      <c r="M60" s="8">
        <v>23.622422271630359</v>
      </c>
      <c r="N60" s="8">
        <v>23.471492630279062</v>
      </c>
      <c r="O60" s="57">
        <f t="shared" si="0"/>
        <v>22.613730754930948</v>
      </c>
      <c r="P60" s="58">
        <f t="shared" si="1"/>
        <v>24.658224995386671</v>
      </c>
      <c r="Q60" s="58">
        <f t="shared" si="2"/>
        <v>20.1837336098638</v>
      </c>
      <c r="R60" s="60">
        <v>20</v>
      </c>
      <c r="S60" s="60">
        <v>60</v>
      </c>
    </row>
    <row r="61" spans="1:19" hidden="1" x14ac:dyDescent="0.2">
      <c r="A61" s="56" t="s">
        <v>7</v>
      </c>
      <c r="B61" s="11" t="s">
        <v>68</v>
      </c>
      <c r="C61" s="11">
        <v>152160</v>
      </c>
      <c r="D61" s="62">
        <v>42627</v>
      </c>
      <c r="E61" s="8">
        <v>21.164158904443763</v>
      </c>
      <c r="F61" s="8">
        <v>24.774481847810222</v>
      </c>
      <c r="G61" s="8">
        <v>20.618060673964973</v>
      </c>
      <c r="H61" s="8">
        <v>22.6635145623634</v>
      </c>
      <c r="I61" s="8">
        <v>24.005824035374388</v>
      </c>
      <c r="J61" s="8">
        <v>22.90846000712996</v>
      </c>
      <c r="K61" s="8">
        <v>24.166396000552794</v>
      </c>
      <c r="L61" s="8">
        <v>23.509260470432352</v>
      </c>
      <c r="M61" s="8">
        <v>24.411161741580607</v>
      </c>
      <c r="N61" s="8">
        <v>21.130770189295902</v>
      </c>
      <c r="O61" s="57">
        <f t="shared" si="0"/>
        <v>22.935208843294834</v>
      </c>
      <c r="P61" s="58">
        <f t="shared" si="1"/>
        <v>24.774481847810222</v>
      </c>
      <c r="Q61" s="58">
        <f t="shared" si="2"/>
        <v>20.618060673964973</v>
      </c>
      <c r="R61" s="60">
        <v>20</v>
      </c>
      <c r="S61" s="60">
        <v>60</v>
      </c>
    </row>
    <row r="62" spans="1:19" x14ac:dyDescent="0.2">
      <c r="A62" s="56" t="s">
        <v>12</v>
      </c>
      <c r="B62" s="11" t="s">
        <v>97</v>
      </c>
      <c r="C62" s="11">
        <v>151405</v>
      </c>
      <c r="D62" s="62">
        <v>42627</v>
      </c>
      <c r="E62" s="8">
        <v>103.91485520446858</v>
      </c>
      <c r="F62" s="8">
        <v>100.06938997774373</v>
      </c>
      <c r="G62" s="8">
        <v>118.90358010937878</v>
      </c>
      <c r="H62" s="8">
        <v>82.062111991757561</v>
      </c>
      <c r="I62" s="8">
        <v>85.2153577181099</v>
      </c>
      <c r="J62" s="8">
        <v>89.585312896730144</v>
      </c>
      <c r="K62" s="8">
        <v>84.636465437042645</v>
      </c>
      <c r="L62" s="8">
        <v>103.41474066009707</v>
      </c>
      <c r="M62" s="8">
        <v>98.570338710617648</v>
      </c>
      <c r="N62" s="8">
        <v>118.07280697815008</v>
      </c>
      <c r="O62" s="57">
        <f t="shared" si="0"/>
        <v>98.444495968409598</v>
      </c>
      <c r="P62" s="58">
        <f t="shared" si="1"/>
        <v>118.90358010937878</v>
      </c>
      <c r="Q62" s="58">
        <f t="shared" si="2"/>
        <v>82.062111991757561</v>
      </c>
      <c r="R62" s="60">
        <v>20</v>
      </c>
      <c r="S62" s="60">
        <v>60</v>
      </c>
    </row>
    <row r="63" spans="1:19" x14ac:dyDescent="0.2">
      <c r="A63" s="56" t="s">
        <v>12</v>
      </c>
      <c r="B63" s="11" t="s">
        <v>66</v>
      </c>
      <c r="C63" s="11">
        <v>150518</v>
      </c>
      <c r="D63" s="62">
        <v>42627</v>
      </c>
      <c r="E63" s="8">
        <v>86.712909980757544</v>
      </c>
      <c r="F63" s="8">
        <v>87.711879788589215</v>
      </c>
      <c r="G63" s="8">
        <v>113.38469689447339</v>
      </c>
      <c r="H63" s="8">
        <v>100.9755487763737</v>
      </c>
      <c r="I63" s="8">
        <v>89.899328354320687</v>
      </c>
      <c r="J63" s="8">
        <v>108.20069634513727</v>
      </c>
      <c r="K63" s="8">
        <v>97.43979077231765</v>
      </c>
      <c r="L63" s="8">
        <v>85.829518921160187</v>
      </c>
      <c r="M63" s="8">
        <v>83.812708623095759</v>
      </c>
      <c r="N63" s="8">
        <v>82.808632518925066</v>
      </c>
      <c r="O63" s="57">
        <f t="shared" si="0"/>
        <v>93.677571097515056</v>
      </c>
      <c r="P63" s="58">
        <f t="shared" si="1"/>
        <v>113.38469689447339</v>
      </c>
      <c r="Q63" s="58">
        <f t="shared" si="2"/>
        <v>82.808632518925066</v>
      </c>
      <c r="R63" s="60">
        <v>20</v>
      </c>
      <c r="S63" s="60">
        <v>60</v>
      </c>
    </row>
    <row r="64" spans="1:19" x14ac:dyDescent="0.2">
      <c r="A64" s="56" t="s">
        <v>12</v>
      </c>
      <c r="B64" s="11" t="s">
        <v>96</v>
      </c>
      <c r="C64" s="11">
        <v>151761</v>
      </c>
      <c r="D64" s="62">
        <v>42627</v>
      </c>
      <c r="E64" s="8">
        <v>102.95318849607634</v>
      </c>
      <c r="F64" s="8">
        <v>84.869448664230219</v>
      </c>
      <c r="G64" s="8">
        <v>94.628248699014506</v>
      </c>
      <c r="H64" s="8">
        <v>82.610676173098085</v>
      </c>
      <c r="I64" s="8">
        <v>91.759309816645612</v>
      </c>
      <c r="J64" s="8">
        <v>104.93818248050425</v>
      </c>
      <c r="K64" s="8">
        <v>109.50877478526994</v>
      </c>
      <c r="L64" s="8">
        <v>112.98462005715552</v>
      </c>
      <c r="M64" s="8">
        <v>100.40185349347016</v>
      </c>
      <c r="N64" s="8">
        <v>111.7834224552752</v>
      </c>
      <c r="O64" s="57">
        <f t="shared" si="0"/>
        <v>99.64377251207398</v>
      </c>
      <c r="P64" s="58">
        <f t="shared" si="1"/>
        <v>112.98462005715552</v>
      </c>
      <c r="Q64" s="58">
        <f t="shared" si="2"/>
        <v>82.610676173098085</v>
      </c>
      <c r="R64" s="60">
        <v>20</v>
      </c>
      <c r="S64" s="60">
        <v>60</v>
      </c>
    </row>
    <row r="65" spans="1:19" hidden="1" x14ac:dyDescent="0.2">
      <c r="A65" s="56" t="s">
        <v>16</v>
      </c>
      <c r="B65" s="11" t="s">
        <v>166</v>
      </c>
      <c r="C65" s="11">
        <v>151932</v>
      </c>
      <c r="D65" s="62">
        <v>42628</v>
      </c>
      <c r="E65" s="8">
        <v>21.228044025655148</v>
      </c>
      <c r="F65" s="8">
        <v>24.777665998804551</v>
      </c>
      <c r="G65" s="8">
        <v>21.499310723937473</v>
      </c>
      <c r="H65" s="8">
        <v>21.194504474190587</v>
      </c>
      <c r="I65" s="8">
        <v>21.930451864030982</v>
      </c>
      <c r="J65" s="8">
        <v>20.255834967331847</v>
      </c>
      <c r="K65" s="8">
        <v>23.966675526472674</v>
      </c>
      <c r="L65" s="8">
        <v>22.384192701552429</v>
      </c>
      <c r="M65" s="8">
        <v>24.322687888043092</v>
      </c>
      <c r="N65" s="8">
        <v>21.426415462221527</v>
      </c>
      <c r="O65" s="57">
        <f t="shared" si="0"/>
        <v>22.298578363224031</v>
      </c>
      <c r="P65" s="58">
        <f t="shared" si="1"/>
        <v>24.777665998804551</v>
      </c>
      <c r="Q65" s="58">
        <f t="shared" si="2"/>
        <v>20.255834967331847</v>
      </c>
      <c r="R65" s="60">
        <v>20</v>
      </c>
      <c r="S65" s="60">
        <v>60</v>
      </c>
    </row>
    <row r="66" spans="1:19" hidden="1" x14ac:dyDescent="0.2">
      <c r="A66" s="56" t="s">
        <v>7</v>
      </c>
      <c r="B66" s="11" t="s">
        <v>167</v>
      </c>
      <c r="C66" s="11">
        <v>144698</v>
      </c>
      <c r="D66" s="62">
        <v>42628</v>
      </c>
      <c r="E66" s="8">
        <v>20.128422252458293</v>
      </c>
      <c r="F66" s="8">
        <v>24.271566292250235</v>
      </c>
      <c r="G66" s="8">
        <v>24.7551200985082</v>
      </c>
      <c r="H66" s="8">
        <v>21.73637458769668</v>
      </c>
      <c r="I66" s="8">
        <v>21.733644427280556</v>
      </c>
      <c r="J66" s="8">
        <v>23.196478488395357</v>
      </c>
      <c r="K66" s="8">
        <v>24.330584566645243</v>
      </c>
      <c r="L66" s="8">
        <v>24.234819274294651</v>
      </c>
      <c r="M66" s="8">
        <v>20.624104604492842</v>
      </c>
      <c r="N66" s="8">
        <v>24.253048521337462</v>
      </c>
      <c r="O66" s="57">
        <f t="shared" si="0"/>
        <v>22.926416311335952</v>
      </c>
      <c r="P66" s="58">
        <f t="shared" si="1"/>
        <v>24.7551200985082</v>
      </c>
      <c r="Q66" s="58">
        <f t="shared" si="2"/>
        <v>20.128422252458293</v>
      </c>
      <c r="R66" s="60">
        <v>20</v>
      </c>
      <c r="S66" s="60">
        <v>60</v>
      </c>
    </row>
    <row r="67" spans="1:19" hidden="1" x14ac:dyDescent="0.2">
      <c r="A67" s="56" t="s">
        <v>7</v>
      </c>
      <c r="B67" s="11" t="s">
        <v>168</v>
      </c>
      <c r="C67" s="11">
        <v>152144</v>
      </c>
      <c r="D67" s="62">
        <v>42628</v>
      </c>
      <c r="E67" s="8">
        <v>23.691878577526001</v>
      </c>
      <c r="F67" s="8">
        <v>22.758036826647555</v>
      </c>
      <c r="G67" s="8">
        <v>20.581291604115172</v>
      </c>
      <c r="H67" s="8">
        <v>22.762354181050505</v>
      </c>
      <c r="I67" s="8">
        <v>20.871285286271647</v>
      </c>
      <c r="J67" s="8">
        <v>23.579859105976119</v>
      </c>
      <c r="K67" s="8">
        <v>23.055320001731999</v>
      </c>
      <c r="L67" s="8">
        <v>23.082700194121152</v>
      </c>
      <c r="M67" s="8">
        <v>21.989530706182457</v>
      </c>
      <c r="N67" s="8">
        <v>22.62550680788539</v>
      </c>
      <c r="O67" s="57">
        <f t="shared" si="0"/>
        <v>22.499776329150798</v>
      </c>
      <c r="P67" s="58">
        <f t="shared" si="1"/>
        <v>23.691878577526001</v>
      </c>
      <c r="Q67" s="58">
        <f t="shared" si="2"/>
        <v>20.581291604115172</v>
      </c>
      <c r="R67" s="60">
        <v>20</v>
      </c>
      <c r="S67" s="60">
        <v>60</v>
      </c>
    </row>
    <row r="68" spans="1:19" hidden="1" x14ac:dyDescent="0.2">
      <c r="A68" s="56" t="s">
        <v>7</v>
      </c>
      <c r="B68" s="11" t="s">
        <v>169</v>
      </c>
      <c r="C68" s="11">
        <v>152060</v>
      </c>
      <c r="D68" s="62">
        <v>42628</v>
      </c>
      <c r="E68" s="8">
        <v>21.248453802295611</v>
      </c>
      <c r="F68" s="8">
        <v>22.998269756135915</v>
      </c>
      <c r="G68" s="8">
        <v>21.454919257010218</v>
      </c>
      <c r="H68" s="8">
        <v>23.780714471930299</v>
      </c>
      <c r="I68" s="8">
        <v>22.323115263123917</v>
      </c>
      <c r="J68" s="8">
        <v>21.58062305193009</v>
      </c>
      <c r="K68" s="8">
        <v>23.213569131026176</v>
      </c>
      <c r="L68" s="8">
        <v>22.090453576933257</v>
      </c>
      <c r="M68" s="8">
        <v>24.542662444930166</v>
      </c>
      <c r="N68" s="8">
        <v>23.051658841037359</v>
      </c>
      <c r="O68" s="57">
        <f t="shared" si="0"/>
        <v>22.628443959635302</v>
      </c>
      <c r="P68" s="58">
        <f t="shared" si="1"/>
        <v>24.542662444930166</v>
      </c>
      <c r="Q68" s="58">
        <f t="shared" si="2"/>
        <v>21.248453802295611</v>
      </c>
      <c r="R68" s="60">
        <v>20</v>
      </c>
      <c r="S68" s="60">
        <v>60</v>
      </c>
    </row>
    <row r="69" spans="1:19" x14ac:dyDescent="0.2">
      <c r="A69" s="56" t="s">
        <v>12</v>
      </c>
      <c r="B69" s="11" t="s">
        <v>97</v>
      </c>
      <c r="C69" s="11">
        <v>152252</v>
      </c>
      <c r="D69" s="62">
        <v>42628</v>
      </c>
      <c r="E69" s="8">
        <v>102.95149171936981</v>
      </c>
      <c r="F69" s="8">
        <v>85.926505368055487</v>
      </c>
      <c r="G69" s="8">
        <v>96.656515389171844</v>
      </c>
      <c r="H69" s="8">
        <v>86.673116729786386</v>
      </c>
      <c r="I69" s="8">
        <v>103.58070752443507</v>
      </c>
      <c r="J69" s="8">
        <v>89.06743327013109</v>
      </c>
      <c r="K69" s="8">
        <v>108.00045612160753</v>
      </c>
      <c r="L69" s="8">
        <v>112.41869904330561</v>
      </c>
      <c r="M69" s="8">
        <v>103.68714758041264</v>
      </c>
      <c r="N69" s="8">
        <v>79.132625093149159</v>
      </c>
      <c r="O69" s="57">
        <f t="shared" si="0"/>
        <v>96.809469783942461</v>
      </c>
      <c r="P69" s="58">
        <f t="shared" si="1"/>
        <v>112.41869904330561</v>
      </c>
      <c r="Q69" s="58">
        <f t="shared" si="2"/>
        <v>79.132625093149159</v>
      </c>
      <c r="R69" s="60">
        <v>20</v>
      </c>
      <c r="S69" s="60">
        <v>60</v>
      </c>
    </row>
    <row r="70" spans="1:19" x14ac:dyDescent="0.2">
      <c r="A70" s="56" t="s">
        <v>12</v>
      </c>
      <c r="B70" s="11" t="s">
        <v>138</v>
      </c>
      <c r="C70" s="11">
        <v>152167</v>
      </c>
      <c r="D70" s="62">
        <v>42628</v>
      </c>
      <c r="E70" s="8">
        <v>81.522023177431947</v>
      </c>
      <c r="F70" s="8">
        <v>117.63526351752672</v>
      </c>
      <c r="G70" s="8">
        <v>93.146673749585801</v>
      </c>
      <c r="H70" s="8">
        <v>83.83566743240327</v>
      </c>
      <c r="I70" s="8">
        <v>91.358336226262821</v>
      </c>
      <c r="J70" s="8">
        <v>109.53748468435761</v>
      </c>
      <c r="K70" s="8">
        <v>102.81230872718007</v>
      </c>
      <c r="L70" s="8">
        <v>106.55263791081349</v>
      </c>
      <c r="M70" s="8">
        <v>95.714676962340903</v>
      </c>
      <c r="N70" s="8">
        <v>113.15114300593626</v>
      </c>
      <c r="O70" s="57">
        <f t="shared" ref="O70:O137" si="6">AVERAGE(E70:N70)</f>
        <v>99.52662153938391</v>
      </c>
      <c r="P70" s="58">
        <f t="shared" ref="P70:P137" si="7">MAX(E70:N70)</f>
        <v>117.63526351752672</v>
      </c>
      <c r="Q70" s="58">
        <f t="shared" ref="Q70:Q137" si="8">MIN(E70:N70)</f>
        <v>81.522023177431947</v>
      </c>
      <c r="R70" s="60">
        <v>20</v>
      </c>
      <c r="S70" s="60">
        <v>60</v>
      </c>
    </row>
    <row r="71" spans="1:19" x14ac:dyDescent="0.2">
      <c r="A71" s="56" t="s">
        <v>12</v>
      </c>
      <c r="B71" s="11" t="s">
        <v>66</v>
      </c>
      <c r="C71" s="11">
        <v>150521</v>
      </c>
      <c r="D71" s="62">
        <v>42628</v>
      </c>
      <c r="E71" s="8">
        <v>84.36756262607193</v>
      </c>
      <c r="F71" s="8">
        <v>84.48513598638813</v>
      </c>
      <c r="G71" s="8">
        <v>83.933855610415208</v>
      </c>
      <c r="H71" s="8">
        <v>79.402685295687334</v>
      </c>
      <c r="I71" s="8">
        <v>102.84401416442633</v>
      </c>
      <c r="J71" s="8">
        <v>106.56520996111152</v>
      </c>
      <c r="K71" s="8">
        <v>107.2960136770111</v>
      </c>
      <c r="L71" s="8">
        <v>82.808770880871279</v>
      </c>
      <c r="M71" s="8">
        <v>89.458051863129612</v>
      </c>
      <c r="N71" s="8">
        <v>82.393089901034244</v>
      </c>
      <c r="O71" s="57">
        <f t="shared" si="6"/>
        <v>90.355438996614666</v>
      </c>
      <c r="P71" s="58">
        <f t="shared" si="7"/>
        <v>107.2960136770111</v>
      </c>
      <c r="Q71" s="58">
        <f t="shared" si="8"/>
        <v>79.402685295687334</v>
      </c>
      <c r="R71" s="60">
        <v>20</v>
      </c>
      <c r="S71" s="60">
        <v>60</v>
      </c>
    </row>
    <row r="72" spans="1:19" hidden="1" x14ac:dyDescent="0.2">
      <c r="A72" s="56" t="s">
        <v>7</v>
      </c>
      <c r="B72" s="11" t="s">
        <v>68</v>
      </c>
      <c r="C72" s="11">
        <v>152250</v>
      </c>
      <c r="D72" s="62">
        <v>42629</v>
      </c>
      <c r="E72" s="8">
        <v>20.366425013260592</v>
      </c>
      <c r="F72" s="8">
        <v>21.168815033003529</v>
      </c>
      <c r="G72" s="8">
        <v>20.209149845793789</v>
      </c>
      <c r="H72" s="8">
        <v>23.657631190272443</v>
      </c>
      <c r="I72" s="8">
        <v>23.115988161648644</v>
      </c>
      <c r="J72" s="8">
        <v>24.607472331314959</v>
      </c>
      <c r="K72" s="8">
        <v>23.634983243494766</v>
      </c>
      <c r="L72" s="8">
        <v>24.905127132781942</v>
      </c>
      <c r="M72" s="8">
        <v>20.926825929666535</v>
      </c>
      <c r="N72" s="8">
        <v>21.933346793097414</v>
      </c>
      <c r="O72" s="57">
        <f t="shared" si="6"/>
        <v>22.45257646743346</v>
      </c>
      <c r="P72" s="58">
        <f t="shared" si="7"/>
        <v>24.905127132781942</v>
      </c>
      <c r="Q72" s="58">
        <f t="shared" si="8"/>
        <v>20.209149845793789</v>
      </c>
      <c r="R72" s="60">
        <v>20</v>
      </c>
      <c r="S72" s="60">
        <v>60</v>
      </c>
    </row>
    <row r="73" spans="1:19" hidden="1" x14ac:dyDescent="0.2">
      <c r="A73" s="56" t="s">
        <v>7</v>
      </c>
      <c r="B73" s="11" t="s">
        <v>170</v>
      </c>
      <c r="C73" s="65">
        <v>152204</v>
      </c>
      <c r="D73" s="62">
        <v>42629</v>
      </c>
      <c r="E73" s="8">
        <v>21.373117403506352</v>
      </c>
      <c r="F73" s="8">
        <v>20.710619337765479</v>
      </c>
      <c r="G73" s="8">
        <v>20.013065795541287</v>
      </c>
      <c r="H73" s="8">
        <v>20.364734025343484</v>
      </c>
      <c r="I73" s="8">
        <v>24.629282896073608</v>
      </c>
      <c r="J73" s="8">
        <v>23.057988771966805</v>
      </c>
      <c r="K73" s="8">
        <v>24.098429470671729</v>
      </c>
      <c r="L73" s="8">
        <v>23.380882271183648</v>
      </c>
      <c r="M73" s="8">
        <v>21.849183127873232</v>
      </c>
      <c r="N73" s="8">
        <v>20.908199980530743</v>
      </c>
      <c r="O73" s="57">
        <f t="shared" si="6"/>
        <v>22.038550308045636</v>
      </c>
      <c r="P73" s="58">
        <f t="shared" si="7"/>
        <v>24.629282896073608</v>
      </c>
      <c r="Q73" s="58">
        <f t="shared" si="8"/>
        <v>20.013065795541287</v>
      </c>
      <c r="R73" s="60">
        <v>20</v>
      </c>
      <c r="S73" s="60">
        <v>60</v>
      </c>
    </row>
    <row r="74" spans="1:19" hidden="1" x14ac:dyDescent="0.2">
      <c r="A74" s="56" t="s">
        <v>7</v>
      </c>
      <c r="B74" s="11" t="s">
        <v>171</v>
      </c>
      <c r="C74" s="65">
        <v>152199</v>
      </c>
      <c r="D74" s="62">
        <v>42629</v>
      </c>
      <c r="E74" s="8">
        <v>22.486649161426328</v>
      </c>
      <c r="F74" s="8">
        <v>22.576577043543573</v>
      </c>
      <c r="G74" s="8">
        <v>22.70447771437064</v>
      </c>
      <c r="H74" s="8">
        <v>23.764198786773068</v>
      </c>
      <c r="I74" s="8">
        <v>24.931936361321597</v>
      </c>
      <c r="J74" s="8">
        <v>21.234196251568715</v>
      </c>
      <c r="K74" s="8">
        <v>21.420643395750293</v>
      </c>
      <c r="L74" s="8">
        <v>23.775048757027633</v>
      </c>
      <c r="M74" s="8">
        <v>21.21853980129718</v>
      </c>
      <c r="N74" s="8">
        <v>22.31110563933748</v>
      </c>
      <c r="O74" s="57">
        <f t="shared" si="6"/>
        <v>22.642337291241649</v>
      </c>
      <c r="P74" s="58">
        <f t="shared" si="7"/>
        <v>24.931936361321597</v>
      </c>
      <c r="Q74" s="58">
        <f t="shared" si="8"/>
        <v>21.21853980129718</v>
      </c>
      <c r="R74" s="60">
        <v>20</v>
      </c>
      <c r="S74" s="60">
        <v>60</v>
      </c>
    </row>
    <row r="75" spans="1:19" x14ac:dyDescent="0.2">
      <c r="A75" s="56" t="s">
        <v>12</v>
      </c>
      <c r="B75" s="11" t="s">
        <v>172</v>
      </c>
      <c r="C75" s="65">
        <v>152322</v>
      </c>
      <c r="D75" s="62">
        <v>42629</v>
      </c>
      <c r="E75" s="8">
        <v>81.373268553649837</v>
      </c>
      <c r="F75" s="8">
        <v>104.34610661731405</v>
      </c>
      <c r="G75" s="8">
        <v>85.352488967302506</v>
      </c>
      <c r="H75" s="8">
        <v>115.26607336583719</v>
      </c>
      <c r="I75" s="8">
        <v>98.467579063614011</v>
      </c>
      <c r="J75" s="8">
        <v>110.68187436088249</v>
      </c>
      <c r="K75" s="8">
        <v>101.57171954347012</v>
      </c>
      <c r="L75" s="8">
        <v>96.448839750113649</v>
      </c>
      <c r="M75" s="8">
        <v>112.30051198718954</v>
      </c>
      <c r="N75" s="8">
        <v>93.161205619743697</v>
      </c>
      <c r="O75" s="57">
        <f t="shared" si="6"/>
        <v>99.896966782911704</v>
      </c>
      <c r="P75" s="58">
        <f t="shared" si="7"/>
        <v>115.26607336583719</v>
      </c>
      <c r="Q75" s="58">
        <f t="shared" si="8"/>
        <v>81.373268553649837</v>
      </c>
      <c r="R75" s="60">
        <v>20</v>
      </c>
      <c r="S75" s="60">
        <v>60</v>
      </c>
    </row>
    <row r="76" spans="1:19" x14ac:dyDescent="0.2">
      <c r="A76" s="56" t="s">
        <v>12</v>
      </c>
      <c r="B76" s="11" t="s">
        <v>173</v>
      </c>
      <c r="C76" s="11">
        <v>152280</v>
      </c>
      <c r="D76" s="62">
        <v>42629</v>
      </c>
      <c r="E76" s="8">
        <v>104.01385049419287</v>
      </c>
      <c r="F76" s="8">
        <v>82.911359500338008</v>
      </c>
      <c r="G76" s="8">
        <v>118.5805340708347</v>
      </c>
      <c r="H76" s="8">
        <v>98.203250095703623</v>
      </c>
      <c r="I76" s="8">
        <v>87.369956047416863</v>
      </c>
      <c r="J76" s="8">
        <v>118.25228634776705</v>
      </c>
      <c r="K76" s="8">
        <v>93.314057496528122</v>
      </c>
      <c r="L76" s="8">
        <v>86.254265421611848</v>
      </c>
      <c r="M76" s="8">
        <v>100.36391052536456</v>
      </c>
      <c r="N76" s="8">
        <v>106.89833400284134</v>
      </c>
      <c r="O76" s="57">
        <f t="shared" si="6"/>
        <v>99.616180400259893</v>
      </c>
      <c r="P76" s="58">
        <f t="shared" si="7"/>
        <v>118.5805340708347</v>
      </c>
      <c r="Q76" s="58">
        <f t="shared" si="8"/>
        <v>82.911359500338008</v>
      </c>
      <c r="R76" s="60">
        <v>20</v>
      </c>
      <c r="S76" s="60">
        <v>60</v>
      </c>
    </row>
    <row r="77" spans="1:19" x14ac:dyDescent="0.2">
      <c r="A77" s="56" t="s">
        <v>12</v>
      </c>
      <c r="B77" s="11" t="s">
        <v>174</v>
      </c>
      <c r="C77" s="11">
        <v>152281</v>
      </c>
      <c r="D77" s="62">
        <v>42629</v>
      </c>
      <c r="E77" s="8">
        <v>88.668854584961593</v>
      </c>
      <c r="F77" s="8">
        <v>96.773788611480796</v>
      </c>
      <c r="G77" s="8">
        <v>106.00684622564387</v>
      </c>
      <c r="H77" s="8">
        <v>84.81225552216037</v>
      </c>
      <c r="I77" s="8">
        <v>96.400715572111039</v>
      </c>
      <c r="J77" s="8">
        <v>80.4354765380494</v>
      </c>
      <c r="K77" s="8">
        <v>83.064175613576481</v>
      </c>
      <c r="L77" s="8">
        <v>85.421512595772015</v>
      </c>
      <c r="M77" s="8">
        <v>111.50614956973513</v>
      </c>
      <c r="N77" s="8">
        <v>82.233617310257685</v>
      </c>
      <c r="O77" s="57">
        <f t="shared" si="6"/>
        <v>91.532339214374844</v>
      </c>
      <c r="P77" s="58">
        <f t="shared" si="7"/>
        <v>111.50614956973513</v>
      </c>
      <c r="Q77" s="58">
        <f t="shared" si="8"/>
        <v>80.4354765380494</v>
      </c>
      <c r="R77" s="60">
        <v>20</v>
      </c>
      <c r="S77" s="60">
        <v>60</v>
      </c>
    </row>
    <row r="78" spans="1:19" hidden="1" x14ac:dyDescent="0.2">
      <c r="A78" s="56" t="s">
        <v>7</v>
      </c>
      <c r="B78" s="11" t="s">
        <v>175</v>
      </c>
      <c r="C78" s="11">
        <v>150865</v>
      </c>
      <c r="D78" s="62">
        <v>42632</v>
      </c>
      <c r="E78" s="8">
        <v>24.71531917269386</v>
      </c>
      <c r="F78" s="8">
        <v>20.948372094374374</v>
      </c>
      <c r="G78" s="8">
        <v>21.840569040921217</v>
      </c>
      <c r="H78" s="8">
        <v>22.898318842751081</v>
      </c>
      <c r="I78" s="8">
        <v>22.578005579707035</v>
      </c>
      <c r="J78" s="8">
        <v>24.138377803938376</v>
      </c>
      <c r="K78" s="8">
        <v>23.422847302342305</v>
      </c>
      <c r="L78" s="8">
        <v>23.978704433397212</v>
      </c>
      <c r="M78" s="8">
        <v>22.729579769336294</v>
      </c>
      <c r="N78" s="8">
        <v>23.500880514628737</v>
      </c>
      <c r="O78" s="57">
        <f t="shared" si="6"/>
        <v>23.075097455409047</v>
      </c>
      <c r="P78" s="58">
        <f t="shared" si="7"/>
        <v>24.71531917269386</v>
      </c>
      <c r="Q78" s="58">
        <f t="shared" si="8"/>
        <v>20.948372094374374</v>
      </c>
      <c r="R78" s="60">
        <v>20</v>
      </c>
      <c r="S78" s="60">
        <v>60</v>
      </c>
    </row>
    <row r="79" spans="1:19" hidden="1" x14ac:dyDescent="0.2">
      <c r="A79" s="56" t="s">
        <v>7</v>
      </c>
      <c r="B79" s="11" t="s">
        <v>168</v>
      </c>
      <c r="C79" s="11">
        <v>152400</v>
      </c>
      <c r="D79" s="62">
        <v>42632</v>
      </c>
      <c r="E79" s="8">
        <v>20.549804250416138</v>
      </c>
      <c r="F79" s="8">
        <v>20.526967675948121</v>
      </c>
      <c r="G79" s="8">
        <v>24.139756030285167</v>
      </c>
      <c r="H79" s="8">
        <v>22.866835729252141</v>
      </c>
      <c r="I79" s="8">
        <v>21.128128457323175</v>
      </c>
      <c r="J79" s="8">
        <v>21.432814452720599</v>
      </c>
      <c r="K79" s="8">
        <v>24.598359633632942</v>
      </c>
      <c r="L79" s="8">
        <v>23.694026556349819</v>
      </c>
      <c r="M79" s="8">
        <v>20.473710765449969</v>
      </c>
      <c r="N79" s="8">
        <v>20.455919861746317</v>
      </c>
      <c r="O79" s="57">
        <f t="shared" si="6"/>
        <v>21.98663234131244</v>
      </c>
      <c r="P79" s="58">
        <f t="shared" si="7"/>
        <v>24.598359633632942</v>
      </c>
      <c r="Q79" s="58">
        <f t="shared" si="8"/>
        <v>20.455919861746317</v>
      </c>
      <c r="R79" s="60">
        <v>20</v>
      </c>
      <c r="S79" s="60">
        <v>60</v>
      </c>
    </row>
    <row r="80" spans="1:19" hidden="1" x14ac:dyDescent="0.2">
      <c r="A80" s="56" t="s">
        <v>7</v>
      </c>
      <c r="B80" s="11" t="s">
        <v>68</v>
      </c>
      <c r="C80" s="11">
        <v>152445</v>
      </c>
      <c r="D80" s="62">
        <v>42632</v>
      </c>
      <c r="E80" s="8">
        <v>20.670205962595443</v>
      </c>
      <c r="F80" s="8">
        <v>24.507199835387556</v>
      </c>
      <c r="G80" s="8">
        <v>24.022940880454772</v>
      </c>
      <c r="H80" s="8">
        <v>22.911149676776322</v>
      </c>
      <c r="I80" s="8">
        <v>23.240957338702309</v>
      </c>
      <c r="J80" s="8">
        <v>21.56427594619149</v>
      </c>
      <c r="K80" s="8">
        <v>20.617746714868009</v>
      </c>
      <c r="L80" s="8">
        <v>20.529848995840272</v>
      </c>
      <c r="M80" s="8">
        <v>22.848203653043758</v>
      </c>
      <c r="N80" s="8">
        <v>24.480038610925902</v>
      </c>
      <c r="O80" s="57">
        <f t="shared" si="6"/>
        <v>22.539256761478583</v>
      </c>
      <c r="P80" s="58">
        <f t="shared" si="7"/>
        <v>24.507199835387556</v>
      </c>
      <c r="Q80" s="58">
        <f t="shared" si="8"/>
        <v>20.529848995840272</v>
      </c>
      <c r="R80" s="60">
        <v>20</v>
      </c>
      <c r="S80" s="60">
        <v>60</v>
      </c>
    </row>
    <row r="81" spans="1:19" x14ac:dyDescent="0.2">
      <c r="A81" s="56" t="s">
        <v>12</v>
      </c>
      <c r="B81" s="11" t="s">
        <v>66</v>
      </c>
      <c r="C81" s="11">
        <v>150510</v>
      </c>
      <c r="D81" s="62">
        <v>42632</v>
      </c>
      <c r="E81" s="8">
        <v>113.89605920553332</v>
      </c>
      <c r="F81" s="8">
        <v>89.060949099572298</v>
      </c>
      <c r="G81" s="8">
        <v>107.53530135188507</v>
      </c>
      <c r="H81" s="8">
        <v>82.505227620006266</v>
      </c>
      <c r="I81" s="8">
        <v>87.807026896020574</v>
      </c>
      <c r="J81" s="8">
        <v>85.360271948739864</v>
      </c>
      <c r="K81" s="8">
        <v>82.697053837925054</v>
      </c>
      <c r="L81" s="8">
        <v>91.279574791459964</v>
      </c>
      <c r="M81" s="8">
        <v>117.23251044218</v>
      </c>
      <c r="N81" s="8">
        <v>88.857796247944677</v>
      </c>
      <c r="O81" s="57">
        <f t="shared" si="6"/>
        <v>94.6231771441267</v>
      </c>
      <c r="P81" s="58">
        <f t="shared" si="7"/>
        <v>117.23251044218</v>
      </c>
      <c r="Q81" s="58">
        <f t="shared" si="8"/>
        <v>82.505227620006266</v>
      </c>
      <c r="R81" s="60">
        <v>20</v>
      </c>
      <c r="S81" s="60">
        <v>60</v>
      </c>
    </row>
    <row r="82" spans="1:19" x14ac:dyDescent="0.2">
      <c r="A82" s="56" t="s">
        <v>12</v>
      </c>
      <c r="B82" s="11" t="s">
        <v>138</v>
      </c>
      <c r="C82" s="11">
        <v>152166</v>
      </c>
      <c r="D82" s="62">
        <v>42632</v>
      </c>
      <c r="E82" s="8">
        <v>117.18229765548267</v>
      </c>
      <c r="F82" s="8">
        <v>103.14692132968482</v>
      </c>
      <c r="G82" s="8">
        <v>102.10739270905829</v>
      </c>
      <c r="H82" s="8">
        <v>115.55391089334296</v>
      </c>
      <c r="I82" s="8">
        <v>85.120434502674527</v>
      </c>
      <c r="J82" s="8">
        <v>82.468241841413246</v>
      </c>
      <c r="K82" s="8">
        <v>102.43225959254647</v>
      </c>
      <c r="L82" s="8">
        <v>92.348447070309149</v>
      </c>
      <c r="M82" s="8">
        <v>90.920031223747799</v>
      </c>
      <c r="N82" s="8">
        <v>99.698911972037337</v>
      </c>
      <c r="O82" s="57">
        <f t="shared" si="6"/>
        <v>99.097884879029706</v>
      </c>
      <c r="P82" s="58">
        <f t="shared" si="7"/>
        <v>117.18229765548267</v>
      </c>
      <c r="Q82" s="58">
        <f t="shared" si="8"/>
        <v>82.468241841413246</v>
      </c>
      <c r="R82" s="60">
        <v>20</v>
      </c>
      <c r="S82" s="60">
        <v>60</v>
      </c>
    </row>
    <row r="83" spans="1:19" x14ac:dyDescent="0.2">
      <c r="A83" s="56" t="s">
        <v>12</v>
      </c>
      <c r="B83" s="11" t="s">
        <v>97</v>
      </c>
      <c r="C83" s="11">
        <v>152252</v>
      </c>
      <c r="D83" s="62">
        <v>42632</v>
      </c>
      <c r="E83" s="8">
        <v>91.686079909788305</v>
      </c>
      <c r="F83" s="8">
        <v>99.500846517325414</v>
      </c>
      <c r="G83" s="8">
        <v>85.52792158938378</v>
      </c>
      <c r="H83" s="8">
        <v>118.03894256849803</v>
      </c>
      <c r="I83" s="8">
        <v>91.073340475723796</v>
      </c>
      <c r="J83" s="8">
        <v>80.076835758025538</v>
      </c>
      <c r="K83" s="8">
        <v>100.8777977469118</v>
      </c>
      <c r="L83" s="8">
        <v>113.7555321342021</v>
      </c>
      <c r="M83" s="8">
        <v>94.998906247452979</v>
      </c>
      <c r="N83" s="8">
        <v>94.759772065906418</v>
      </c>
      <c r="O83" s="57">
        <f t="shared" si="6"/>
        <v>97.029597501321831</v>
      </c>
      <c r="P83" s="58">
        <f t="shared" si="7"/>
        <v>118.03894256849803</v>
      </c>
      <c r="Q83" s="58">
        <f t="shared" si="8"/>
        <v>80.076835758025538</v>
      </c>
      <c r="R83" s="60">
        <v>20</v>
      </c>
      <c r="S83" s="60">
        <v>60</v>
      </c>
    </row>
    <row r="84" spans="1:19" hidden="1" x14ac:dyDescent="0.2">
      <c r="A84" s="56" t="s">
        <v>7</v>
      </c>
      <c r="B84" s="11" t="s">
        <v>169</v>
      </c>
      <c r="C84" s="11">
        <v>152476</v>
      </c>
      <c r="D84" s="62">
        <v>42633</v>
      </c>
      <c r="E84" s="8">
        <v>22.292080726771832</v>
      </c>
      <c r="F84" s="8">
        <v>22.296566746603311</v>
      </c>
      <c r="G84" s="8">
        <v>22.928310894126248</v>
      </c>
      <c r="H84" s="8">
        <v>21.691493117018368</v>
      </c>
      <c r="I84" s="8">
        <v>23.551277526320906</v>
      </c>
      <c r="J84" s="8">
        <v>22.986971713036581</v>
      </c>
      <c r="K84" s="8">
        <v>24.614287272811495</v>
      </c>
      <c r="L84" s="8">
        <v>23.087533273638215</v>
      </c>
      <c r="M84" s="8">
        <v>21.46405624996671</v>
      </c>
      <c r="N84" s="8">
        <v>24.686421398761883</v>
      </c>
      <c r="O84" s="57">
        <f t="shared" si="6"/>
        <v>22.959899891905554</v>
      </c>
      <c r="P84" s="58">
        <f t="shared" si="7"/>
        <v>24.686421398761883</v>
      </c>
      <c r="Q84" s="58">
        <f t="shared" si="8"/>
        <v>21.46405624996671</v>
      </c>
      <c r="R84" s="60">
        <v>20</v>
      </c>
      <c r="S84" s="60">
        <v>60</v>
      </c>
    </row>
    <row r="85" spans="1:19" hidden="1" x14ac:dyDescent="0.2">
      <c r="A85" s="56" t="s">
        <v>7</v>
      </c>
      <c r="B85" s="11" t="s">
        <v>176</v>
      </c>
      <c r="C85" s="11">
        <v>151924</v>
      </c>
      <c r="D85" s="62">
        <v>42633</v>
      </c>
      <c r="E85" s="8">
        <v>23.215266169489777</v>
      </c>
      <c r="F85" s="8">
        <v>24.1975046746403</v>
      </c>
      <c r="G85" s="8">
        <v>22.438568591390251</v>
      </c>
      <c r="H85" s="8">
        <v>24.163001079327525</v>
      </c>
      <c r="I85" s="8">
        <v>21.062320875092411</v>
      </c>
      <c r="J85" s="8">
        <v>21.830017764848598</v>
      </c>
      <c r="K85" s="8">
        <v>22.718459552109916</v>
      </c>
      <c r="L85" s="8">
        <v>20.29481540117964</v>
      </c>
      <c r="M85" s="8">
        <v>24.158355450362755</v>
      </c>
      <c r="N85" s="8">
        <v>24.546673073770208</v>
      </c>
      <c r="O85" s="57">
        <f t="shared" si="6"/>
        <v>22.862498263221141</v>
      </c>
      <c r="P85" s="58">
        <f t="shared" si="7"/>
        <v>24.546673073770208</v>
      </c>
      <c r="Q85" s="58">
        <f t="shared" si="8"/>
        <v>20.29481540117964</v>
      </c>
      <c r="R85" s="60">
        <v>20</v>
      </c>
      <c r="S85" s="60">
        <v>60</v>
      </c>
    </row>
    <row r="86" spans="1:19" hidden="1" x14ac:dyDescent="0.2">
      <c r="A86" s="56" t="s">
        <v>7</v>
      </c>
      <c r="B86" s="11" t="s">
        <v>68</v>
      </c>
      <c r="C86" s="11">
        <v>152510</v>
      </c>
      <c r="D86" s="62">
        <v>42633</v>
      </c>
      <c r="E86" s="8">
        <v>24.282272709628394</v>
      </c>
      <c r="F86" s="8">
        <v>21.812651491536514</v>
      </c>
      <c r="G86" s="8">
        <v>24.285639467497681</v>
      </c>
      <c r="H86" s="8">
        <v>22.89272100479451</v>
      </c>
      <c r="I86" s="8">
        <v>21.139428113676672</v>
      </c>
      <c r="J86" s="8">
        <v>23.56748098483046</v>
      </c>
      <c r="K86" s="8">
        <v>21.324935769544751</v>
      </c>
      <c r="L86" s="8">
        <v>23.579897435702545</v>
      </c>
      <c r="M86" s="8">
        <v>23.881898988111054</v>
      </c>
      <c r="N86" s="8">
        <v>20.851586110863593</v>
      </c>
      <c r="O86" s="57">
        <f t="shared" si="6"/>
        <v>22.761851207618616</v>
      </c>
      <c r="P86" s="58">
        <f t="shared" si="7"/>
        <v>24.285639467497681</v>
      </c>
      <c r="Q86" s="58">
        <f t="shared" si="8"/>
        <v>20.851586110863593</v>
      </c>
      <c r="R86" s="60">
        <v>20</v>
      </c>
      <c r="S86" s="60">
        <v>60</v>
      </c>
    </row>
    <row r="87" spans="1:19" x14ac:dyDescent="0.2">
      <c r="A87" s="56" t="s">
        <v>12</v>
      </c>
      <c r="B87" s="11" t="s">
        <v>177</v>
      </c>
      <c r="C87" s="11">
        <v>152599</v>
      </c>
      <c r="D87" s="62">
        <v>42633</v>
      </c>
      <c r="E87" s="8">
        <v>87.497432679596571</v>
      </c>
      <c r="F87" s="8">
        <v>92.65929811567166</v>
      </c>
      <c r="G87" s="8">
        <v>116.04351673156785</v>
      </c>
      <c r="H87" s="8">
        <v>87.113936763228622</v>
      </c>
      <c r="I87" s="8">
        <v>101.13492117511831</v>
      </c>
      <c r="J87" s="8">
        <v>85.344127002396846</v>
      </c>
      <c r="K87" s="8">
        <v>84.230740974676166</v>
      </c>
      <c r="L87" s="8">
        <v>100.28920948921665</v>
      </c>
      <c r="M87" s="8">
        <v>84.931891747978781</v>
      </c>
      <c r="N87" s="8">
        <v>97.90137232726606</v>
      </c>
      <c r="O87" s="57">
        <f t="shared" si="6"/>
        <v>93.714644700671741</v>
      </c>
      <c r="P87" s="58">
        <f t="shared" si="7"/>
        <v>116.04351673156785</v>
      </c>
      <c r="Q87" s="58">
        <f t="shared" si="8"/>
        <v>84.230740974676166</v>
      </c>
      <c r="R87" s="60">
        <v>20</v>
      </c>
      <c r="S87" s="60">
        <v>60</v>
      </c>
    </row>
    <row r="88" spans="1:19" x14ac:dyDescent="0.2">
      <c r="A88" s="56" t="s">
        <v>12</v>
      </c>
      <c r="B88" s="11" t="s">
        <v>66</v>
      </c>
      <c r="C88" s="11">
        <v>150395</v>
      </c>
      <c r="D88" s="62">
        <v>42633</v>
      </c>
      <c r="E88" s="8">
        <v>95.195246376604771</v>
      </c>
      <c r="F88" s="8">
        <v>108.78438758731039</v>
      </c>
      <c r="G88" s="8">
        <v>104.1751407007354</v>
      </c>
      <c r="H88" s="8">
        <v>101.5214197822505</v>
      </c>
      <c r="I88" s="8">
        <v>103.77534726530021</v>
      </c>
      <c r="J88" s="8">
        <v>109.02219925601068</v>
      </c>
      <c r="K88" s="8">
        <v>82.496481282680875</v>
      </c>
      <c r="L88" s="8">
        <v>82.852364234895447</v>
      </c>
      <c r="M88" s="8">
        <v>94.732477174367148</v>
      </c>
      <c r="N88" s="8">
        <v>97.94664623920751</v>
      </c>
      <c r="O88" s="57">
        <f t="shared" si="6"/>
        <v>98.050170989936291</v>
      </c>
      <c r="P88" s="58">
        <f t="shared" si="7"/>
        <v>109.02219925601068</v>
      </c>
      <c r="Q88" s="58">
        <f t="shared" si="8"/>
        <v>82.496481282680875</v>
      </c>
      <c r="R88" s="60">
        <v>20</v>
      </c>
      <c r="S88" s="60">
        <v>60</v>
      </c>
    </row>
    <row r="89" spans="1:19" x14ac:dyDescent="0.2">
      <c r="A89" s="56" t="s">
        <v>12</v>
      </c>
      <c r="B89" s="11" t="s">
        <v>71</v>
      </c>
      <c r="C89" s="11">
        <v>152422</v>
      </c>
      <c r="D89" s="62">
        <v>42633</v>
      </c>
      <c r="E89" s="8">
        <v>113.81338526605097</v>
      </c>
      <c r="F89" s="8">
        <v>106.67815526799266</v>
      </c>
      <c r="G89" s="8">
        <v>111.6124826255575</v>
      </c>
      <c r="H89" s="8">
        <v>104.97229013029092</v>
      </c>
      <c r="I89" s="8">
        <v>92.454219094419187</v>
      </c>
      <c r="J89" s="8">
        <v>81.072638394330824</v>
      </c>
      <c r="K89" s="8">
        <v>84.820986695246603</v>
      </c>
      <c r="L89" s="8">
        <v>90.672641457191659</v>
      </c>
      <c r="M89" s="8">
        <v>112.75065638358427</v>
      </c>
      <c r="N89" s="8">
        <v>84.839378603683627</v>
      </c>
      <c r="O89" s="57">
        <f t="shared" si="6"/>
        <v>98.368683391834821</v>
      </c>
      <c r="P89" s="58">
        <f t="shared" si="7"/>
        <v>113.81338526605097</v>
      </c>
      <c r="Q89" s="58">
        <f t="shared" si="8"/>
        <v>81.072638394330824</v>
      </c>
      <c r="R89" s="60">
        <v>20</v>
      </c>
      <c r="S89" s="60">
        <v>60</v>
      </c>
    </row>
    <row r="90" spans="1:19" hidden="1" x14ac:dyDescent="0.2">
      <c r="A90" s="56" t="s">
        <v>7</v>
      </c>
      <c r="B90" s="11" t="s">
        <v>178</v>
      </c>
      <c r="C90" s="11">
        <v>152650</v>
      </c>
      <c r="D90" s="62">
        <v>42634</v>
      </c>
      <c r="E90" s="8">
        <v>24.946694177447991</v>
      </c>
      <c r="F90" s="8">
        <v>21.083538318645289</v>
      </c>
      <c r="G90" s="8">
        <v>24.238215923744505</v>
      </c>
      <c r="H90" s="8">
        <v>23.612281374779752</v>
      </c>
      <c r="I90" s="8">
        <v>22.509375429505567</v>
      </c>
      <c r="J90" s="8">
        <v>23.525814845927712</v>
      </c>
      <c r="K90" s="8">
        <v>21.75650765494526</v>
      </c>
      <c r="L90" s="8">
        <v>21.818198925521635</v>
      </c>
      <c r="M90" s="8">
        <v>23.830621924038876</v>
      </c>
      <c r="N90" s="8">
        <v>22.10338769177913</v>
      </c>
      <c r="O90" s="57">
        <f t="shared" si="6"/>
        <v>22.942463626633572</v>
      </c>
      <c r="P90" s="58">
        <f t="shared" si="7"/>
        <v>24.946694177447991</v>
      </c>
      <c r="Q90" s="58">
        <f t="shared" si="8"/>
        <v>21.083538318645289</v>
      </c>
      <c r="R90" s="60">
        <v>20</v>
      </c>
      <c r="S90" s="60">
        <v>60</v>
      </c>
    </row>
    <row r="91" spans="1:19" hidden="1" x14ac:dyDescent="0.2">
      <c r="A91" s="56" t="s">
        <v>7</v>
      </c>
      <c r="B91" s="11" t="s">
        <v>179</v>
      </c>
      <c r="C91" s="11">
        <v>152653</v>
      </c>
      <c r="D91" s="62">
        <v>42634</v>
      </c>
      <c r="E91" s="8">
        <v>20.103565067950274</v>
      </c>
      <c r="F91" s="8">
        <v>23.937624986693208</v>
      </c>
      <c r="G91" s="8">
        <v>24.778959986814542</v>
      </c>
      <c r="H91" s="8">
        <v>23.026185192983718</v>
      </c>
      <c r="I91" s="8">
        <v>24.442902807769215</v>
      </c>
      <c r="J91" s="8">
        <v>22.07164106413552</v>
      </c>
      <c r="K91" s="8">
        <v>21.397707174776706</v>
      </c>
      <c r="L91" s="8">
        <v>23.409318520940239</v>
      </c>
      <c r="M91" s="8">
        <v>23.420124992237184</v>
      </c>
      <c r="N91" s="8">
        <v>24.703168658997132</v>
      </c>
      <c r="O91" s="57">
        <f t="shared" si="6"/>
        <v>23.129119845329775</v>
      </c>
      <c r="P91" s="58">
        <f t="shared" si="7"/>
        <v>24.778959986814542</v>
      </c>
      <c r="Q91" s="58">
        <f t="shared" si="8"/>
        <v>20.103565067950274</v>
      </c>
      <c r="R91" s="60">
        <v>20</v>
      </c>
      <c r="S91" s="60">
        <v>60</v>
      </c>
    </row>
    <row r="92" spans="1:19" hidden="1" x14ac:dyDescent="0.2">
      <c r="A92" s="56" t="s">
        <v>7</v>
      </c>
      <c r="B92" s="11" t="s">
        <v>180</v>
      </c>
      <c r="C92" s="11">
        <v>152649</v>
      </c>
      <c r="D92" s="62">
        <v>42634</v>
      </c>
      <c r="E92" s="8">
        <v>23.125902106519572</v>
      </c>
      <c r="F92" s="8">
        <v>21.451797346290501</v>
      </c>
      <c r="G92" s="8">
        <v>21.949117660358969</v>
      </c>
      <c r="H92" s="8">
        <v>24.94510878604542</v>
      </c>
      <c r="I92" s="8">
        <v>22.518848627559471</v>
      </c>
      <c r="J92" s="8">
        <v>23.67819772132021</v>
      </c>
      <c r="K92" s="8">
        <v>24.273742515675071</v>
      </c>
      <c r="L92" s="8">
        <v>21.590863564086963</v>
      </c>
      <c r="M92" s="8">
        <v>22.404800674603671</v>
      </c>
      <c r="N92" s="8">
        <v>20.55491238914032</v>
      </c>
      <c r="O92" s="57">
        <f t="shared" si="6"/>
        <v>22.64932913916002</v>
      </c>
      <c r="P92" s="58">
        <f t="shared" si="7"/>
        <v>24.94510878604542</v>
      </c>
      <c r="Q92" s="58">
        <f t="shared" si="8"/>
        <v>20.55491238914032</v>
      </c>
      <c r="R92" s="60">
        <v>20</v>
      </c>
      <c r="S92" s="60">
        <v>60</v>
      </c>
    </row>
    <row r="93" spans="1:19" x14ac:dyDescent="0.2">
      <c r="A93" s="56" t="s">
        <v>12</v>
      </c>
      <c r="B93" s="11" t="s">
        <v>181</v>
      </c>
      <c r="C93" s="11">
        <v>152424</v>
      </c>
      <c r="D93" s="62">
        <v>42634</v>
      </c>
      <c r="E93" s="8">
        <v>105.96297869858331</v>
      </c>
      <c r="F93" s="8">
        <v>88.914584397057013</v>
      </c>
      <c r="G93" s="8">
        <v>115.29801502492096</v>
      </c>
      <c r="H93" s="8">
        <v>93.758222351412229</v>
      </c>
      <c r="I93" s="8">
        <v>91.007271517044828</v>
      </c>
      <c r="J93" s="8">
        <v>87.284321078248581</v>
      </c>
      <c r="K93" s="8">
        <v>79.09176575328523</v>
      </c>
      <c r="L93" s="8">
        <v>85.535636745525309</v>
      </c>
      <c r="M93" s="8">
        <v>109.65170266630321</v>
      </c>
      <c r="N93" s="8">
        <v>82.417850935009312</v>
      </c>
      <c r="O93" s="57">
        <f t="shared" si="6"/>
        <v>93.892234916739</v>
      </c>
      <c r="P93" s="58">
        <f t="shared" si="7"/>
        <v>115.29801502492096</v>
      </c>
      <c r="Q93" s="58">
        <f t="shared" si="8"/>
        <v>79.09176575328523</v>
      </c>
      <c r="R93" s="60">
        <v>20</v>
      </c>
      <c r="S93" s="60">
        <v>60</v>
      </c>
    </row>
    <row r="94" spans="1:19" x14ac:dyDescent="0.2">
      <c r="A94" s="56" t="s">
        <v>12</v>
      </c>
      <c r="B94" s="11" t="s">
        <v>70</v>
      </c>
      <c r="C94" s="11">
        <v>152423</v>
      </c>
      <c r="D94" s="62">
        <v>42634</v>
      </c>
      <c r="E94" s="8">
        <v>80.07147136264237</v>
      </c>
      <c r="F94" s="8">
        <v>118.77452787000485</v>
      </c>
      <c r="G94" s="8">
        <v>92.005059429262758</v>
      </c>
      <c r="H94" s="8">
        <v>94.015575538293561</v>
      </c>
      <c r="I94" s="8">
        <v>88.205836779866942</v>
      </c>
      <c r="J94" s="8">
        <v>90.782997135211147</v>
      </c>
      <c r="K94" s="8">
        <v>81.238070708724578</v>
      </c>
      <c r="L94" s="8">
        <v>105.28781607778262</v>
      </c>
      <c r="M94" s="8">
        <v>87.650598559617009</v>
      </c>
      <c r="N94" s="8">
        <v>118.08387067801651</v>
      </c>
      <c r="O94" s="57">
        <f t="shared" si="6"/>
        <v>95.61158241394223</v>
      </c>
      <c r="P94" s="58">
        <f t="shared" si="7"/>
        <v>118.77452787000485</v>
      </c>
      <c r="Q94" s="58">
        <f t="shared" si="8"/>
        <v>80.07147136264237</v>
      </c>
      <c r="R94" s="60">
        <v>20</v>
      </c>
      <c r="S94" s="60">
        <v>60</v>
      </c>
    </row>
    <row r="95" spans="1:19" x14ac:dyDescent="0.2">
      <c r="A95" s="56" t="s">
        <v>12</v>
      </c>
      <c r="B95" s="11" t="s">
        <v>65</v>
      </c>
      <c r="C95" s="11">
        <v>152425</v>
      </c>
      <c r="D95" s="62">
        <v>42634</v>
      </c>
      <c r="E95" s="8">
        <v>114.68809536829073</v>
      </c>
      <c r="F95" s="8">
        <v>79.939336808792774</v>
      </c>
      <c r="G95" s="8">
        <v>110.64699733014868</v>
      </c>
      <c r="H95" s="8">
        <v>96.030995400057748</v>
      </c>
      <c r="I95" s="8">
        <v>107.42700960339593</v>
      </c>
      <c r="J95" s="8">
        <v>96.102555964442359</v>
      </c>
      <c r="K95" s="8">
        <v>83.052433529116911</v>
      </c>
      <c r="L95" s="8">
        <v>116.15605737842026</v>
      </c>
      <c r="M95" s="8">
        <v>82.585841140863081</v>
      </c>
      <c r="N95" s="8">
        <v>82.778931105908939</v>
      </c>
      <c r="O95" s="57">
        <f t="shared" si="6"/>
        <v>96.940825362943727</v>
      </c>
      <c r="P95" s="58">
        <f t="shared" si="7"/>
        <v>116.15605737842026</v>
      </c>
      <c r="Q95" s="58">
        <f t="shared" si="8"/>
        <v>79.939336808792774</v>
      </c>
      <c r="R95" s="60">
        <v>20</v>
      </c>
      <c r="S95" s="60">
        <v>60</v>
      </c>
    </row>
    <row r="96" spans="1:19" hidden="1" x14ac:dyDescent="0.2">
      <c r="A96" s="56" t="s">
        <v>7</v>
      </c>
      <c r="B96" s="11" t="s">
        <v>125</v>
      </c>
      <c r="C96" s="11">
        <v>152525</v>
      </c>
      <c r="D96" s="62">
        <v>42635</v>
      </c>
      <c r="E96" s="8">
        <v>21.808800224155195</v>
      </c>
      <c r="F96" s="8">
        <v>23.634559688347021</v>
      </c>
      <c r="G96" s="8">
        <v>22.071955728117846</v>
      </c>
      <c r="H96" s="8">
        <v>20.536353392280333</v>
      </c>
      <c r="I96" s="8">
        <v>23.788132341643461</v>
      </c>
      <c r="J96" s="8">
        <v>23.054790586108869</v>
      </c>
      <c r="K96" s="8">
        <v>24.798272409948751</v>
      </c>
      <c r="L96" s="8">
        <v>24.362917612332918</v>
      </c>
      <c r="M96" s="8">
        <v>24.469905717659586</v>
      </c>
      <c r="N96" s="8">
        <v>23.328427229121559</v>
      </c>
      <c r="O96" s="57">
        <f t="shared" si="6"/>
        <v>23.18541149297155</v>
      </c>
      <c r="P96" s="58">
        <f t="shared" si="7"/>
        <v>24.798272409948751</v>
      </c>
      <c r="Q96" s="58">
        <f t="shared" si="8"/>
        <v>20.536353392280333</v>
      </c>
      <c r="R96" s="60">
        <v>20</v>
      </c>
      <c r="S96" s="60">
        <v>60</v>
      </c>
    </row>
    <row r="97" spans="1:19" hidden="1" x14ac:dyDescent="0.2">
      <c r="A97" s="56" t="s">
        <v>7</v>
      </c>
      <c r="B97" s="11" t="s">
        <v>169</v>
      </c>
      <c r="C97" s="11">
        <v>152791</v>
      </c>
      <c r="D97" s="62">
        <v>42635</v>
      </c>
      <c r="E97" s="8">
        <v>24.223975335313767</v>
      </c>
      <c r="F97" s="8">
        <v>24.120187077001354</v>
      </c>
      <c r="G97" s="8">
        <v>20.409205840825837</v>
      </c>
      <c r="H97" s="8">
        <v>22.935963850308244</v>
      </c>
      <c r="I97" s="8">
        <v>21.131683261256313</v>
      </c>
      <c r="J97" s="8">
        <v>20.276704017695703</v>
      </c>
      <c r="K97" s="8">
        <v>22.503787912739906</v>
      </c>
      <c r="L97" s="8">
        <v>20.228004016046317</v>
      </c>
      <c r="M97" s="8">
        <v>22.292466663807723</v>
      </c>
      <c r="N97" s="8">
        <v>23.6</v>
      </c>
      <c r="O97" s="57">
        <f t="shared" si="6"/>
        <v>22.172197797499514</v>
      </c>
      <c r="P97" s="58">
        <f t="shared" si="7"/>
        <v>24.223975335313767</v>
      </c>
      <c r="Q97" s="58">
        <f t="shared" si="8"/>
        <v>20.228004016046317</v>
      </c>
      <c r="R97" s="60">
        <v>20</v>
      </c>
      <c r="S97" s="60">
        <v>60</v>
      </c>
    </row>
    <row r="98" spans="1:19" hidden="1" x14ac:dyDescent="0.2">
      <c r="A98" s="56" t="s">
        <v>7</v>
      </c>
      <c r="B98" s="11" t="s">
        <v>182</v>
      </c>
      <c r="C98" s="11">
        <v>152792</v>
      </c>
      <c r="D98" s="62">
        <v>42635</v>
      </c>
      <c r="E98" s="8">
        <v>24.224975175332265</v>
      </c>
      <c r="F98" s="8">
        <v>21.736638656225377</v>
      </c>
      <c r="G98" s="8">
        <v>23.697346455215957</v>
      </c>
      <c r="H98" s="8">
        <v>23.790894369128516</v>
      </c>
      <c r="I98" s="8">
        <v>21.616529289955157</v>
      </c>
      <c r="J98" s="8">
        <v>23.3106604302113</v>
      </c>
      <c r="K98" s="8">
        <v>20.70524225101158</v>
      </c>
      <c r="L98" s="8">
        <v>24.036788470497644</v>
      </c>
      <c r="M98" s="8">
        <v>23.766581745093763</v>
      </c>
      <c r="N98" s="8">
        <v>23.777966781716195</v>
      </c>
      <c r="O98" s="57">
        <f t="shared" si="6"/>
        <v>23.066362362438774</v>
      </c>
      <c r="P98" s="58">
        <f t="shared" si="7"/>
        <v>24.224975175332265</v>
      </c>
      <c r="Q98" s="58">
        <f t="shared" si="8"/>
        <v>20.70524225101158</v>
      </c>
      <c r="R98" s="60">
        <v>20</v>
      </c>
      <c r="S98" s="60">
        <v>60</v>
      </c>
    </row>
    <row r="99" spans="1:19" x14ac:dyDescent="0.2">
      <c r="A99" s="56" t="s">
        <v>12</v>
      </c>
      <c r="B99" s="11" t="s">
        <v>163</v>
      </c>
      <c r="C99" s="11">
        <v>152748</v>
      </c>
      <c r="D99" s="62">
        <v>42635</v>
      </c>
      <c r="E99" s="8">
        <v>106.4278060501593</v>
      </c>
      <c r="F99" s="8">
        <v>114.35623253339591</v>
      </c>
      <c r="G99" s="8">
        <v>92.736279191987961</v>
      </c>
      <c r="H99" s="8">
        <v>84.827953198687382</v>
      </c>
      <c r="I99" s="8">
        <v>107.38875732417489</v>
      </c>
      <c r="J99" s="8">
        <v>106.93140482166415</v>
      </c>
      <c r="K99" s="8">
        <v>109.13383783874481</v>
      </c>
      <c r="L99" s="8">
        <v>93.670595324326015</v>
      </c>
      <c r="M99" s="8">
        <v>113.80979673112921</v>
      </c>
      <c r="N99" s="8">
        <v>98.632978428737545</v>
      </c>
      <c r="O99" s="57">
        <f t="shared" si="6"/>
        <v>102.79156414430072</v>
      </c>
      <c r="P99" s="58">
        <f t="shared" si="7"/>
        <v>114.35623253339591</v>
      </c>
      <c r="Q99" s="58">
        <f t="shared" si="8"/>
        <v>84.827953198687382</v>
      </c>
      <c r="R99" s="60">
        <v>20</v>
      </c>
      <c r="S99" s="60">
        <v>60</v>
      </c>
    </row>
    <row r="100" spans="1:19" x14ac:dyDescent="0.2">
      <c r="A100" s="56" t="s">
        <v>12</v>
      </c>
      <c r="B100" s="11" t="s">
        <v>116</v>
      </c>
      <c r="C100" s="11">
        <v>152733</v>
      </c>
      <c r="D100" s="62">
        <v>42635</v>
      </c>
      <c r="E100" s="8">
        <v>89.209800062321477</v>
      </c>
      <c r="F100" s="8">
        <v>107.59448870956729</v>
      </c>
      <c r="G100" s="8">
        <v>82.223598883852489</v>
      </c>
      <c r="H100" s="8">
        <v>84.107868398055388</v>
      </c>
      <c r="I100" s="8">
        <v>88.087091890018598</v>
      </c>
      <c r="J100" s="8">
        <v>88.688058154180396</v>
      </c>
      <c r="K100" s="8">
        <v>88.454250869322578</v>
      </c>
      <c r="L100" s="8">
        <v>109.93034750892686</v>
      </c>
      <c r="M100" s="8">
        <v>112.74097299825036</v>
      </c>
      <c r="N100" s="8">
        <v>103.24517649210119</v>
      </c>
      <c r="O100" s="57">
        <f t="shared" si="6"/>
        <v>95.428165396659651</v>
      </c>
      <c r="P100" s="58">
        <f t="shared" si="7"/>
        <v>112.74097299825036</v>
      </c>
      <c r="Q100" s="58">
        <f t="shared" si="8"/>
        <v>82.223598883852489</v>
      </c>
      <c r="R100" s="60">
        <v>20</v>
      </c>
      <c r="S100" s="60">
        <v>60</v>
      </c>
    </row>
    <row r="101" spans="1:19" x14ac:dyDescent="0.2">
      <c r="A101" s="56" t="s">
        <v>12</v>
      </c>
      <c r="B101" s="11" t="s">
        <v>183</v>
      </c>
      <c r="C101" s="11">
        <v>152765</v>
      </c>
      <c r="D101" s="62">
        <v>42635</v>
      </c>
      <c r="E101" s="8">
        <v>91.64744321339677</v>
      </c>
      <c r="F101" s="8">
        <v>97.99300160418538</v>
      </c>
      <c r="G101" s="8">
        <v>117.95669098571264</v>
      </c>
      <c r="H101" s="8">
        <v>96.366296746492196</v>
      </c>
      <c r="I101" s="8">
        <v>98.749346582720321</v>
      </c>
      <c r="J101" s="8">
        <v>110.57305663181754</v>
      </c>
      <c r="K101" s="8">
        <v>82.933712798295247</v>
      </c>
      <c r="L101" s="8">
        <v>99.837713559035734</v>
      </c>
      <c r="M101" s="8">
        <v>87.92353191684802</v>
      </c>
      <c r="N101" s="8">
        <v>82.706477705614418</v>
      </c>
      <c r="O101" s="57">
        <f t="shared" si="6"/>
        <v>96.668727174411814</v>
      </c>
      <c r="P101" s="58">
        <f t="shared" si="7"/>
        <v>117.95669098571264</v>
      </c>
      <c r="Q101" s="58">
        <f t="shared" si="8"/>
        <v>82.706477705614418</v>
      </c>
      <c r="R101" s="60">
        <v>20</v>
      </c>
      <c r="S101" s="60">
        <v>60</v>
      </c>
    </row>
    <row r="102" spans="1:19" hidden="1" x14ac:dyDescent="0.2">
      <c r="A102" s="56" t="s">
        <v>16</v>
      </c>
      <c r="B102" s="11" t="s">
        <v>100</v>
      </c>
      <c r="C102" s="11">
        <v>152841</v>
      </c>
      <c r="D102" s="62">
        <v>42636</v>
      </c>
      <c r="E102" s="8">
        <v>22.762361686874833</v>
      </c>
      <c r="F102" s="8">
        <v>23.124012742539335</v>
      </c>
      <c r="G102" s="8">
        <v>24.572794091113295</v>
      </c>
      <c r="H102" s="8">
        <v>24.63806098704363</v>
      </c>
      <c r="I102" s="8">
        <v>23.005565014361355</v>
      </c>
      <c r="J102" s="8">
        <v>23.971296115519635</v>
      </c>
      <c r="K102" s="8">
        <v>23.769538069331585</v>
      </c>
      <c r="L102" s="8">
        <v>24.631748325580169</v>
      </c>
      <c r="M102" s="8">
        <v>22.435679498883264</v>
      </c>
      <c r="N102" s="8">
        <v>20.535908110470146</v>
      </c>
      <c r="O102" s="57">
        <f t="shared" si="6"/>
        <v>23.344696464171726</v>
      </c>
      <c r="P102" s="58">
        <f t="shared" si="7"/>
        <v>24.63806098704363</v>
      </c>
      <c r="Q102" s="58">
        <f t="shared" si="8"/>
        <v>20.535908110470146</v>
      </c>
      <c r="R102" s="60">
        <v>20</v>
      </c>
      <c r="S102" s="60">
        <v>60</v>
      </c>
    </row>
    <row r="103" spans="1:19" hidden="1" x14ac:dyDescent="0.2">
      <c r="A103" s="56" t="s">
        <v>7</v>
      </c>
      <c r="B103" s="11" t="s">
        <v>184</v>
      </c>
      <c r="C103" s="11">
        <v>152874</v>
      </c>
      <c r="D103" s="62">
        <v>42636</v>
      </c>
      <c r="E103" s="8">
        <v>20.70463928521491</v>
      </c>
      <c r="F103" s="8">
        <v>22.368553448891305</v>
      </c>
      <c r="G103" s="8">
        <v>21.140325837504136</v>
      </c>
      <c r="H103" s="8">
        <v>24.586850884474888</v>
      </c>
      <c r="I103" s="8">
        <v>20.20381773447955</v>
      </c>
      <c r="J103" s="8">
        <v>23.955462479722279</v>
      </c>
      <c r="K103" s="8">
        <v>22.296364679412253</v>
      </c>
      <c r="L103" s="8">
        <v>22.739384324865995</v>
      </c>
      <c r="M103" s="8">
        <v>24.665291003475183</v>
      </c>
      <c r="N103" s="8">
        <v>20.114066205949609</v>
      </c>
      <c r="O103" s="57">
        <f t="shared" si="6"/>
        <v>22.277475588399007</v>
      </c>
      <c r="P103" s="58">
        <f t="shared" si="7"/>
        <v>24.665291003475183</v>
      </c>
      <c r="Q103" s="58">
        <f t="shared" si="8"/>
        <v>20.114066205949609</v>
      </c>
      <c r="R103" s="60">
        <v>20</v>
      </c>
      <c r="S103" s="60">
        <v>60</v>
      </c>
    </row>
    <row r="104" spans="1:19" hidden="1" x14ac:dyDescent="0.2">
      <c r="A104" s="56" t="s">
        <v>7</v>
      </c>
      <c r="B104" s="11" t="s">
        <v>86</v>
      </c>
      <c r="C104" s="11">
        <v>152523</v>
      </c>
      <c r="D104" s="62">
        <v>42636</v>
      </c>
      <c r="E104" s="8">
        <v>20.500578378351552</v>
      </c>
      <c r="F104" s="8">
        <v>21.69881645178814</v>
      </c>
      <c r="G104" s="8">
        <v>22.449105502584821</v>
      </c>
      <c r="H104" s="8">
        <v>21.833416385243925</v>
      </c>
      <c r="I104" s="8">
        <v>24.68909799611728</v>
      </c>
      <c r="J104" s="8">
        <v>22.265972023024666</v>
      </c>
      <c r="K104" s="8">
        <v>22.156473546893356</v>
      </c>
      <c r="L104" s="8">
        <v>22.28189664632287</v>
      </c>
      <c r="M104" s="8">
        <v>22.91630618434295</v>
      </c>
      <c r="N104" s="8">
        <v>20.429814380408782</v>
      </c>
      <c r="O104" s="57">
        <f t="shared" si="6"/>
        <v>22.122147749507835</v>
      </c>
      <c r="P104" s="58">
        <f t="shared" si="7"/>
        <v>24.68909799611728</v>
      </c>
      <c r="Q104" s="58">
        <f t="shared" si="8"/>
        <v>20.429814380408782</v>
      </c>
      <c r="R104" s="60">
        <v>20</v>
      </c>
      <c r="S104" s="60">
        <v>60</v>
      </c>
    </row>
    <row r="105" spans="1:19" hidden="1" x14ac:dyDescent="0.2">
      <c r="A105" s="56" t="s">
        <v>7</v>
      </c>
      <c r="B105" s="11" t="s">
        <v>185</v>
      </c>
      <c r="C105" s="11">
        <v>152385</v>
      </c>
      <c r="D105" s="62">
        <v>42636</v>
      </c>
      <c r="E105" s="8">
        <v>23.515216274895522</v>
      </c>
      <c r="F105" s="8">
        <v>20.148576910761914</v>
      </c>
      <c r="G105" s="8">
        <v>23.386730098974851</v>
      </c>
      <c r="H105" s="8">
        <v>21.7294895311773</v>
      </c>
      <c r="I105" s="8">
        <v>23.770078218241405</v>
      </c>
      <c r="J105" s="8">
        <v>20.331496438573961</v>
      </c>
      <c r="K105" s="8">
        <v>22.465500160687956</v>
      </c>
      <c r="L105" s="8">
        <v>23.0951335674505</v>
      </c>
      <c r="M105" s="8">
        <v>23.252932892604463</v>
      </c>
      <c r="N105" s="8">
        <v>20.806015479693635</v>
      </c>
      <c r="O105" s="57">
        <f t="shared" si="6"/>
        <v>22.250116957306147</v>
      </c>
      <c r="P105" s="58">
        <f t="shared" si="7"/>
        <v>23.770078218241405</v>
      </c>
      <c r="Q105" s="58">
        <f t="shared" si="8"/>
        <v>20.148576910761914</v>
      </c>
      <c r="R105" s="60">
        <v>20</v>
      </c>
      <c r="S105" s="60">
        <v>60</v>
      </c>
    </row>
    <row r="106" spans="1:19" x14ac:dyDescent="0.2">
      <c r="A106" s="56" t="s">
        <v>12</v>
      </c>
      <c r="B106" s="11" t="s">
        <v>186</v>
      </c>
      <c r="C106" s="11">
        <v>152882</v>
      </c>
      <c r="D106" s="62">
        <v>42636</v>
      </c>
      <c r="E106" s="8">
        <v>87.2</v>
      </c>
      <c r="F106" s="8">
        <v>105.59841462042472</v>
      </c>
      <c r="G106" s="8">
        <v>90.2</v>
      </c>
      <c r="H106" s="8">
        <v>96.505928682248737</v>
      </c>
      <c r="I106" s="8">
        <v>112.20466690029933</v>
      </c>
      <c r="J106" s="8">
        <v>109.49952622414511</v>
      </c>
      <c r="K106" s="8">
        <v>118.81019288071678</v>
      </c>
      <c r="L106" s="8">
        <v>109.59561959704766</v>
      </c>
      <c r="M106" s="8">
        <v>118.3</v>
      </c>
      <c r="N106" s="8">
        <v>100.1</v>
      </c>
      <c r="O106" s="57">
        <f t="shared" si="6"/>
        <v>104.80143489048824</v>
      </c>
      <c r="P106" s="58">
        <f t="shared" si="7"/>
        <v>118.81019288071678</v>
      </c>
      <c r="Q106" s="58">
        <f t="shared" si="8"/>
        <v>87.2</v>
      </c>
      <c r="R106" s="60">
        <v>20</v>
      </c>
      <c r="S106" s="60">
        <v>60</v>
      </c>
    </row>
    <row r="107" spans="1:19" hidden="1" x14ac:dyDescent="0.2">
      <c r="A107" s="56" t="s">
        <v>16</v>
      </c>
      <c r="B107" s="11" t="s">
        <v>100</v>
      </c>
      <c r="C107" s="11">
        <v>153067</v>
      </c>
      <c r="D107" s="62">
        <v>42639</v>
      </c>
      <c r="E107" s="8">
        <v>22.37713619423165</v>
      </c>
      <c r="F107" s="8">
        <v>20.204242959232324</v>
      </c>
      <c r="G107" s="8">
        <v>23.834992057319351</v>
      </c>
      <c r="H107" s="8">
        <v>23.88771280026862</v>
      </c>
      <c r="I107" s="8">
        <v>23.253515487174063</v>
      </c>
      <c r="J107" s="8">
        <v>21.245451906971955</v>
      </c>
      <c r="K107" s="8">
        <v>22.32965710940578</v>
      </c>
      <c r="L107" s="8">
        <v>24.931599219297301</v>
      </c>
      <c r="M107" s="8">
        <v>20.18462779237462</v>
      </c>
      <c r="N107" s="8">
        <v>23.977571920855674</v>
      </c>
      <c r="O107" s="57">
        <f t="shared" si="6"/>
        <v>22.622650744713134</v>
      </c>
      <c r="P107" s="58">
        <f t="shared" si="7"/>
        <v>24.931599219297301</v>
      </c>
      <c r="Q107" s="58">
        <f t="shared" si="8"/>
        <v>20.18462779237462</v>
      </c>
      <c r="R107" s="60">
        <v>20</v>
      </c>
      <c r="S107" s="60">
        <v>60</v>
      </c>
    </row>
    <row r="108" spans="1:19" hidden="1" x14ac:dyDescent="0.2">
      <c r="A108" s="56" t="s">
        <v>7</v>
      </c>
      <c r="B108" s="11" t="s">
        <v>175</v>
      </c>
      <c r="C108" s="11">
        <v>150865</v>
      </c>
      <c r="D108" s="62">
        <v>42639</v>
      </c>
      <c r="E108" s="8">
        <v>20.509677171889518</v>
      </c>
      <c r="F108" s="8">
        <v>20.124092753594397</v>
      </c>
      <c r="G108" s="8">
        <v>20.552996448865404</v>
      </c>
      <c r="H108" s="8">
        <v>20.578956732937542</v>
      </c>
      <c r="I108" s="8">
        <v>24.90319760507176</v>
      </c>
      <c r="J108" s="8">
        <v>20.63730933954405</v>
      </c>
      <c r="K108" s="8">
        <v>20.451333015793146</v>
      </c>
      <c r="L108" s="8">
        <v>24.080470063849887</v>
      </c>
      <c r="M108" s="8">
        <v>24.180202172521192</v>
      </c>
      <c r="N108" s="8">
        <v>23.302948122177447</v>
      </c>
      <c r="O108" s="57">
        <f t="shared" si="6"/>
        <v>21.932118342624431</v>
      </c>
      <c r="P108" s="58">
        <f t="shared" si="7"/>
        <v>24.90319760507176</v>
      </c>
      <c r="Q108" s="58">
        <f t="shared" si="8"/>
        <v>20.124092753594397</v>
      </c>
      <c r="R108" s="60">
        <v>20</v>
      </c>
      <c r="S108" s="60">
        <v>60</v>
      </c>
    </row>
    <row r="109" spans="1:19" hidden="1" x14ac:dyDescent="0.2">
      <c r="A109" s="56" t="s">
        <v>7</v>
      </c>
      <c r="B109" s="11" t="s">
        <v>187</v>
      </c>
      <c r="C109" s="11">
        <v>152815</v>
      </c>
      <c r="D109" s="62">
        <v>42639</v>
      </c>
      <c r="E109" s="8">
        <v>21.854847030954247</v>
      </c>
      <c r="F109" s="8">
        <v>20.418205795214433</v>
      </c>
      <c r="G109" s="8">
        <v>22.528239219675786</v>
      </c>
      <c r="H109" s="8">
        <v>23.23848511896767</v>
      </c>
      <c r="I109" s="8">
        <v>20.815157022390618</v>
      </c>
      <c r="J109" s="8">
        <v>23.505172477766987</v>
      </c>
      <c r="K109" s="8">
        <v>24.850889072572297</v>
      </c>
      <c r="L109" s="8">
        <v>22.541929270730524</v>
      </c>
      <c r="M109" s="8">
        <v>23.894688775803608</v>
      </c>
      <c r="N109" s="8">
        <v>22.810149602950517</v>
      </c>
      <c r="O109" s="57">
        <f t="shared" si="6"/>
        <v>22.645776338702671</v>
      </c>
      <c r="P109" s="58">
        <f t="shared" si="7"/>
        <v>24.850889072572297</v>
      </c>
      <c r="Q109" s="58">
        <f t="shared" si="8"/>
        <v>20.418205795214433</v>
      </c>
      <c r="R109" s="60">
        <v>20</v>
      </c>
      <c r="S109" s="60">
        <v>60</v>
      </c>
    </row>
    <row r="110" spans="1:19" hidden="1" x14ac:dyDescent="0.2">
      <c r="A110" s="56" t="s">
        <v>7</v>
      </c>
      <c r="B110" s="11" t="s">
        <v>67</v>
      </c>
      <c r="C110" s="11">
        <v>151876</v>
      </c>
      <c r="D110" s="62">
        <v>42639</v>
      </c>
      <c r="E110" s="8">
        <v>21.681664802807564</v>
      </c>
      <c r="F110" s="8">
        <v>23.182494595570859</v>
      </c>
      <c r="G110" s="8">
        <v>20.521979166405284</v>
      </c>
      <c r="H110" s="8">
        <v>24.151167451241747</v>
      </c>
      <c r="I110" s="8">
        <v>22.952197764932404</v>
      </c>
      <c r="J110" s="8">
        <v>23.332406855924859</v>
      </c>
      <c r="K110" s="8">
        <v>24.78529924853823</v>
      </c>
      <c r="L110" s="8">
        <v>21.483791716855599</v>
      </c>
      <c r="M110" s="8">
        <v>23.27916433318682</v>
      </c>
      <c r="N110" s="8">
        <v>23.531704623300755</v>
      </c>
      <c r="O110" s="57">
        <f t="shared" si="6"/>
        <v>22.89018705587641</v>
      </c>
      <c r="P110" s="58">
        <f t="shared" si="7"/>
        <v>24.78529924853823</v>
      </c>
      <c r="Q110" s="58">
        <f t="shared" si="8"/>
        <v>20.521979166405284</v>
      </c>
      <c r="R110" s="60">
        <v>20</v>
      </c>
      <c r="S110" s="60">
        <v>60</v>
      </c>
    </row>
    <row r="111" spans="1:19" x14ac:dyDescent="0.2">
      <c r="A111" s="56" t="s">
        <v>12</v>
      </c>
      <c r="B111" s="11" t="s">
        <v>116</v>
      </c>
      <c r="C111" s="11">
        <v>152734</v>
      </c>
      <c r="D111" s="62">
        <v>42639</v>
      </c>
      <c r="E111" s="8">
        <v>94.287766795918103</v>
      </c>
      <c r="F111" s="8">
        <v>79.139984621934204</v>
      </c>
      <c r="G111" s="8">
        <v>110.38617418865849</v>
      </c>
      <c r="H111" s="8">
        <v>91.152972984730695</v>
      </c>
      <c r="I111" s="8">
        <v>112.31764051235072</v>
      </c>
      <c r="J111" s="8">
        <v>101.94721398960544</v>
      </c>
      <c r="K111" s="8">
        <v>81.614105047862594</v>
      </c>
      <c r="L111" s="8">
        <v>92.821124206351286</v>
      </c>
      <c r="M111" s="8">
        <v>87.901017238507848</v>
      </c>
      <c r="N111" s="8">
        <v>106.01870842639381</v>
      </c>
      <c r="O111" s="57">
        <f t="shared" si="6"/>
        <v>95.758670801231318</v>
      </c>
      <c r="P111" s="58">
        <f t="shared" si="7"/>
        <v>112.31764051235072</v>
      </c>
      <c r="Q111" s="58">
        <f t="shared" si="8"/>
        <v>79.139984621934204</v>
      </c>
      <c r="R111" s="60">
        <v>20</v>
      </c>
      <c r="S111" s="60">
        <v>60</v>
      </c>
    </row>
    <row r="112" spans="1:19" x14ac:dyDescent="0.2">
      <c r="A112" s="56" t="s">
        <v>12</v>
      </c>
      <c r="B112" s="11" t="s">
        <v>108</v>
      </c>
      <c r="C112" s="11">
        <v>152628</v>
      </c>
      <c r="D112" s="62">
        <v>42639</v>
      </c>
      <c r="E112" s="8">
        <v>116.74622382630957</v>
      </c>
      <c r="F112" s="8">
        <v>114.62448407440988</v>
      </c>
      <c r="G112" s="8">
        <v>112.06264745991257</v>
      </c>
      <c r="H112" s="8">
        <v>92.076260217731317</v>
      </c>
      <c r="I112" s="8">
        <v>84.37864808824969</v>
      </c>
      <c r="J112" s="8">
        <v>94.991427884017014</v>
      </c>
      <c r="K112" s="8">
        <v>105.56895640916727</v>
      </c>
      <c r="L112" s="8">
        <v>79.875216129762293</v>
      </c>
      <c r="M112" s="8">
        <v>88.558947376085712</v>
      </c>
      <c r="N112" s="8">
        <v>90.555906204484046</v>
      </c>
      <c r="O112" s="57">
        <f t="shared" si="6"/>
        <v>97.943871767012936</v>
      </c>
      <c r="P112" s="58">
        <f t="shared" si="7"/>
        <v>116.74622382630957</v>
      </c>
      <c r="Q112" s="58">
        <f t="shared" si="8"/>
        <v>79.875216129762293</v>
      </c>
      <c r="R112" s="60">
        <v>20</v>
      </c>
      <c r="S112" s="60">
        <v>60</v>
      </c>
    </row>
    <row r="113" spans="1:19" x14ac:dyDescent="0.2">
      <c r="A113" s="56" t="s">
        <v>12</v>
      </c>
      <c r="B113" s="11" t="s">
        <v>57</v>
      </c>
      <c r="C113" s="11">
        <v>152497</v>
      </c>
      <c r="D113" s="62">
        <v>42639</v>
      </c>
      <c r="E113" s="8">
        <v>108.4459039754197</v>
      </c>
      <c r="F113" s="8">
        <v>109.08751210078465</v>
      </c>
      <c r="G113" s="8">
        <v>99.058308703237742</v>
      </c>
      <c r="H113" s="8">
        <v>107.84094122610421</v>
      </c>
      <c r="I113" s="8">
        <v>110.72319650208553</v>
      </c>
      <c r="J113" s="8">
        <v>93.463447119623311</v>
      </c>
      <c r="K113" s="8">
        <v>108.40578314807439</v>
      </c>
      <c r="L113" s="8">
        <v>115.78745456252173</v>
      </c>
      <c r="M113" s="8">
        <v>108.13199468921383</v>
      </c>
      <c r="N113" s="8">
        <v>86.683511028792608</v>
      </c>
      <c r="O113" s="57">
        <f t="shared" si="6"/>
        <v>104.76280530558577</v>
      </c>
      <c r="P113" s="58">
        <f t="shared" si="7"/>
        <v>115.78745456252173</v>
      </c>
      <c r="Q113" s="58">
        <f t="shared" si="8"/>
        <v>86.683511028792608</v>
      </c>
      <c r="R113" s="60">
        <v>20</v>
      </c>
      <c r="S113" s="60">
        <v>60</v>
      </c>
    </row>
    <row r="114" spans="1:19" hidden="1" x14ac:dyDescent="0.2">
      <c r="A114" s="56" t="s">
        <v>7</v>
      </c>
      <c r="B114" s="11" t="s">
        <v>93</v>
      </c>
      <c r="C114" s="11">
        <v>152881</v>
      </c>
      <c r="D114" s="62">
        <v>42640</v>
      </c>
      <c r="E114" s="8">
        <v>24.730294324994137</v>
      </c>
      <c r="F114" s="8">
        <v>23.702792556037949</v>
      </c>
      <c r="G114" s="8">
        <v>22.234931897400003</v>
      </c>
      <c r="H114" s="8">
        <v>20.38998891959044</v>
      </c>
      <c r="I114" s="8">
        <v>21.068001430789153</v>
      </c>
      <c r="J114" s="8">
        <v>23.159912220524401</v>
      </c>
      <c r="K114" s="8">
        <v>22.420126775090736</v>
      </c>
      <c r="L114" s="8">
        <v>22.575734888043804</v>
      </c>
      <c r="M114" s="8">
        <v>24.53128111871921</v>
      </c>
      <c r="N114" s="8">
        <v>20.186353022225344</v>
      </c>
      <c r="O114" s="57">
        <f t="shared" si="6"/>
        <v>22.499941715341514</v>
      </c>
      <c r="P114" s="58">
        <f t="shared" si="7"/>
        <v>24.730294324994137</v>
      </c>
      <c r="Q114" s="58">
        <f t="shared" si="8"/>
        <v>20.186353022225344</v>
      </c>
      <c r="R114" s="60">
        <v>20</v>
      </c>
      <c r="S114" s="60">
        <v>60</v>
      </c>
    </row>
    <row r="115" spans="1:19" hidden="1" x14ac:dyDescent="0.2">
      <c r="A115" s="56" t="s">
        <v>7</v>
      </c>
      <c r="B115" s="11" t="s">
        <v>188</v>
      </c>
      <c r="C115" s="11">
        <v>153122</v>
      </c>
      <c r="D115" s="62">
        <v>42640</v>
      </c>
      <c r="E115" s="8">
        <v>21.587832681106306</v>
      </c>
      <c r="F115" s="8">
        <v>23.645404801168453</v>
      </c>
      <c r="G115" s="8">
        <v>24.141824728019607</v>
      </c>
      <c r="H115" s="8">
        <v>20.698421683018335</v>
      </c>
      <c r="I115" s="8">
        <v>21.956626819693849</v>
      </c>
      <c r="J115" s="8">
        <v>23.1</v>
      </c>
      <c r="K115" s="8">
        <v>20.867162669871956</v>
      </c>
      <c r="L115" s="8">
        <v>21.632106607414876</v>
      </c>
      <c r="M115" s="8">
        <v>23.503658081094756</v>
      </c>
      <c r="N115" s="8">
        <v>22.3</v>
      </c>
      <c r="O115" s="57">
        <f t="shared" si="6"/>
        <v>22.343303807138817</v>
      </c>
      <c r="P115" s="58">
        <f t="shared" si="7"/>
        <v>24.141824728019607</v>
      </c>
      <c r="Q115" s="58">
        <f t="shared" si="8"/>
        <v>20.698421683018335</v>
      </c>
      <c r="R115" s="60">
        <v>20</v>
      </c>
      <c r="S115" s="60">
        <v>60</v>
      </c>
    </row>
    <row r="116" spans="1:19" hidden="1" x14ac:dyDescent="0.2">
      <c r="A116" s="56" t="s">
        <v>7</v>
      </c>
      <c r="B116" s="11" t="s">
        <v>189</v>
      </c>
      <c r="C116" s="11">
        <v>153105</v>
      </c>
      <c r="D116" s="62">
        <v>42640</v>
      </c>
      <c r="E116" s="8">
        <v>21.724743911901296</v>
      </c>
      <c r="F116" s="8">
        <v>20.490957323698375</v>
      </c>
      <c r="G116" s="8">
        <v>23.6</v>
      </c>
      <c r="H116" s="8">
        <v>21.920981520730408</v>
      </c>
      <c r="I116" s="8">
        <v>22.9</v>
      </c>
      <c r="J116" s="8">
        <v>24.836744825569806</v>
      </c>
      <c r="K116" s="8">
        <v>22.343537534541042</v>
      </c>
      <c r="L116" s="8">
        <v>23.550498423624273</v>
      </c>
      <c r="M116" s="8">
        <v>20.360960930549059</v>
      </c>
      <c r="N116" s="8">
        <v>21.223105462876362</v>
      </c>
      <c r="O116" s="57">
        <f t="shared" si="6"/>
        <v>22.295152993349063</v>
      </c>
      <c r="P116" s="58">
        <f t="shared" si="7"/>
        <v>24.836744825569806</v>
      </c>
      <c r="Q116" s="58">
        <f t="shared" si="8"/>
        <v>20.360960930549059</v>
      </c>
      <c r="R116" s="60">
        <v>20</v>
      </c>
      <c r="S116" s="60">
        <v>60</v>
      </c>
    </row>
    <row r="117" spans="1:19" x14ac:dyDescent="0.2">
      <c r="A117" s="56" t="s">
        <v>12</v>
      </c>
      <c r="B117" s="11" t="s">
        <v>56</v>
      </c>
      <c r="C117" s="11">
        <v>153045</v>
      </c>
      <c r="D117" s="62">
        <v>42640</v>
      </c>
      <c r="E117" s="8">
        <v>116.44679181378498</v>
      </c>
      <c r="F117" s="8">
        <v>117.61734425608513</v>
      </c>
      <c r="G117" s="8">
        <v>80.092432384276449</v>
      </c>
      <c r="H117" s="8">
        <v>84.11575983352553</v>
      </c>
      <c r="I117" s="8">
        <v>109.00478030470747</v>
      </c>
      <c r="J117" s="8">
        <v>95.698982321949785</v>
      </c>
      <c r="K117" s="8">
        <v>95.177762330385221</v>
      </c>
      <c r="L117" s="8">
        <v>81.062183830530955</v>
      </c>
      <c r="M117" s="8">
        <v>97.766649769490186</v>
      </c>
      <c r="N117" s="8">
        <v>109.84549876369003</v>
      </c>
      <c r="O117" s="57">
        <f t="shared" si="6"/>
        <v>98.682818560842577</v>
      </c>
      <c r="P117" s="58">
        <f t="shared" si="7"/>
        <v>117.61734425608513</v>
      </c>
      <c r="Q117" s="58">
        <f t="shared" si="8"/>
        <v>80.092432384276449</v>
      </c>
      <c r="R117" s="60">
        <v>20</v>
      </c>
      <c r="S117" s="60">
        <v>60</v>
      </c>
    </row>
    <row r="118" spans="1:19" x14ac:dyDescent="0.2">
      <c r="A118" s="56" t="s">
        <v>12</v>
      </c>
      <c r="B118" s="11" t="s">
        <v>104</v>
      </c>
      <c r="C118" s="11">
        <v>152415</v>
      </c>
      <c r="D118" s="62">
        <v>42640</v>
      </c>
      <c r="E118" s="8">
        <v>86.705834593872098</v>
      </c>
      <c r="F118" s="8">
        <v>118.55663609962642</v>
      </c>
      <c r="G118" s="8">
        <v>117.08060975209764</v>
      </c>
      <c r="H118" s="8">
        <v>99.894504586322086</v>
      </c>
      <c r="I118" s="8">
        <v>105.22668176741327</v>
      </c>
      <c r="J118" s="8">
        <v>109.57276078062701</v>
      </c>
      <c r="K118" s="8">
        <v>101.13705779636112</v>
      </c>
      <c r="L118" s="8">
        <v>91.892968528491508</v>
      </c>
      <c r="M118" s="8">
        <v>105.18284104991875</v>
      </c>
      <c r="N118" s="8">
        <v>90.172163956804383</v>
      </c>
      <c r="O118" s="57">
        <f t="shared" si="6"/>
        <v>102.54220589115343</v>
      </c>
      <c r="P118" s="58">
        <f t="shared" si="7"/>
        <v>118.55663609962642</v>
      </c>
      <c r="Q118" s="58">
        <f t="shared" si="8"/>
        <v>86.705834593872098</v>
      </c>
      <c r="R118" s="60">
        <v>20</v>
      </c>
      <c r="S118" s="60">
        <v>60</v>
      </c>
    </row>
    <row r="119" spans="1:19" x14ac:dyDescent="0.2">
      <c r="A119" s="56" t="s">
        <v>12</v>
      </c>
      <c r="B119" s="11" t="s">
        <v>66</v>
      </c>
      <c r="C119" s="11">
        <v>150385</v>
      </c>
      <c r="D119" s="62">
        <v>42640</v>
      </c>
      <c r="E119" s="8">
        <v>109.16044573608082</v>
      </c>
      <c r="F119" s="8">
        <v>81.161797506720333</v>
      </c>
      <c r="G119" s="8">
        <v>85.863929827487397</v>
      </c>
      <c r="H119" s="8">
        <v>110.91702093094349</v>
      </c>
      <c r="I119" s="8">
        <v>97.918716920910015</v>
      </c>
      <c r="J119" s="8">
        <v>113.52077402934052</v>
      </c>
      <c r="K119" s="8">
        <v>90.194515487804267</v>
      </c>
      <c r="L119" s="8">
        <v>99.822139045914369</v>
      </c>
      <c r="M119" s="8">
        <v>110.43707423840179</v>
      </c>
      <c r="N119" s="8">
        <v>106.19912594253856</v>
      </c>
      <c r="O119" s="57">
        <f t="shared" si="6"/>
        <v>100.51955396661415</v>
      </c>
      <c r="P119" s="58">
        <f t="shared" si="7"/>
        <v>113.52077402934052</v>
      </c>
      <c r="Q119" s="58">
        <f t="shared" si="8"/>
        <v>81.161797506720333</v>
      </c>
      <c r="R119" s="60">
        <v>20</v>
      </c>
      <c r="S119" s="60">
        <v>60</v>
      </c>
    </row>
    <row r="120" spans="1:19" hidden="1" x14ac:dyDescent="0.2">
      <c r="A120" s="56" t="s">
        <v>7</v>
      </c>
      <c r="B120" s="11" t="s">
        <v>169</v>
      </c>
      <c r="C120" s="11">
        <v>153120</v>
      </c>
      <c r="D120" s="62">
        <v>42641</v>
      </c>
      <c r="E120" s="8">
        <v>23.223424205872071</v>
      </c>
      <c r="F120" s="8">
        <v>20.51791846009445</v>
      </c>
      <c r="G120" s="8">
        <v>22.240476008695357</v>
      </c>
      <c r="H120" s="8">
        <v>23.266736339316225</v>
      </c>
      <c r="I120" s="8">
        <v>20.510430263552465</v>
      </c>
      <c r="J120" s="8">
        <v>24.99122111744159</v>
      </c>
      <c r="K120" s="8">
        <v>22.625045489674708</v>
      </c>
      <c r="L120" s="8">
        <v>21.595899001692537</v>
      </c>
      <c r="M120" s="8">
        <v>23.212432203339723</v>
      </c>
      <c r="N120" s="8">
        <v>22.168901225793164</v>
      </c>
      <c r="O120" s="57">
        <f t="shared" si="6"/>
        <v>22.43524843154723</v>
      </c>
      <c r="P120" s="58">
        <f t="shared" si="7"/>
        <v>24.99122111744159</v>
      </c>
      <c r="Q120" s="58">
        <f t="shared" si="8"/>
        <v>20.510430263552465</v>
      </c>
      <c r="R120" s="60">
        <v>20</v>
      </c>
      <c r="S120" s="60">
        <v>60</v>
      </c>
    </row>
    <row r="121" spans="1:19" hidden="1" x14ac:dyDescent="0.2">
      <c r="A121" s="56" t="s">
        <v>7</v>
      </c>
      <c r="B121" s="11" t="s">
        <v>68</v>
      </c>
      <c r="C121" s="11">
        <v>153150</v>
      </c>
      <c r="D121" s="62">
        <v>42641</v>
      </c>
      <c r="E121" s="8">
        <v>21.607633223021075</v>
      </c>
      <c r="F121" s="8">
        <v>22.168970922920522</v>
      </c>
      <c r="G121" s="8">
        <v>23.777819696164642</v>
      </c>
      <c r="H121" s="8">
        <v>20.257186454575447</v>
      </c>
      <c r="I121" s="8">
        <v>20.088884615934194</v>
      </c>
      <c r="J121" s="8">
        <v>22.317412082551815</v>
      </c>
      <c r="K121" s="8">
        <v>23.941873679674561</v>
      </c>
      <c r="L121" s="8">
        <v>24.224618481370523</v>
      </c>
      <c r="M121" s="8">
        <v>23.621579450742701</v>
      </c>
      <c r="N121" s="8">
        <v>23.599320561606383</v>
      </c>
      <c r="O121" s="57">
        <f t="shared" si="6"/>
        <v>22.56052991685619</v>
      </c>
      <c r="P121" s="58">
        <f t="shared" si="7"/>
        <v>24.224618481370523</v>
      </c>
      <c r="Q121" s="58">
        <f t="shared" si="8"/>
        <v>20.088884615934194</v>
      </c>
      <c r="R121" s="60">
        <v>20</v>
      </c>
      <c r="S121" s="60">
        <v>60</v>
      </c>
    </row>
    <row r="122" spans="1:19" hidden="1" x14ac:dyDescent="0.2">
      <c r="A122" s="56" t="s">
        <v>7</v>
      </c>
      <c r="B122" s="11" t="s">
        <v>142</v>
      </c>
      <c r="C122" s="11">
        <v>152398</v>
      </c>
      <c r="D122" s="62">
        <v>42641</v>
      </c>
      <c r="E122" s="8">
        <v>21.379810764499631</v>
      </c>
      <c r="F122" s="8">
        <v>24.655598931892371</v>
      </c>
      <c r="G122" s="8">
        <v>21.863542001109259</v>
      </c>
      <c r="H122" s="8">
        <v>24.311598693931323</v>
      </c>
      <c r="I122" s="8">
        <v>23.271200720726604</v>
      </c>
      <c r="J122" s="8">
        <v>23.126824423032886</v>
      </c>
      <c r="K122" s="8">
        <v>24.670740103507541</v>
      </c>
      <c r="L122" s="8">
        <v>24.024942208905475</v>
      </c>
      <c r="M122" s="8">
        <v>20.602953313371387</v>
      </c>
      <c r="N122" s="8">
        <v>22.523942025056236</v>
      </c>
      <c r="O122" s="57">
        <f t="shared" si="6"/>
        <v>23.043115318603274</v>
      </c>
      <c r="P122" s="58">
        <f t="shared" si="7"/>
        <v>24.670740103507541</v>
      </c>
      <c r="Q122" s="58">
        <f t="shared" si="8"/>
        <v>20.602953313371387</v>
      </c>
      <c r="R122" s="60">
        <v>20</v>
      </c>
      <c r="S122" s="60">
        <v>60</v>
      </c>
    </row>
    <row r="123" spans="1:19" x14ac:dyDescent="0.2">
      <c r="A123" s="56" t="s">
        <v>12</v>
      </c>
      <c r="B123" s="11" t="s">
        <v>174</v>
      </c>
      <c r="C123" s="11">
        <v>153154</v>
      </c>
      <c r="D123" s="62">
        <v>42641</v>
      </c>
      <c r="E123" s="8">
        <v>116.03370944458334</v>
      </c>
      <c r="F123" s="8">
        <v>93.042465048009916</v>
      </c>
      <c r="G123" s="8">
        <v>82.661761790297263</v>
      </c>
      <c r="H123" s="8">
        <v>89.627785724784019</v>
      </c>
      <c r="I123" s="8">
        <v>118.16779279479928</v>
      </c>
      <c r="J123" s="8">
        <v>79.756776363928353</v>
      </c>
      <c r="K123" s="8">
        <v>112.22894848811217</v>
      </c>
      <c r="L123" s="8">
        <v>90.7138886055683</v>
      </c>
      <c r="M123" s="8">
        <v>85.585838891197085</v>
      </c>
      <c r="N123" s="8">
        <v>97.216039775210646</v>
      </c>
      <c r="O123" s="57">
        <f t="shared" si="6"/>
        <v>96.503500692649055</v>
      </c>
      <c r="P123" s="58">
        <f t="shared" si="7"/>
        <v>118.16779279479928</v>
      </c>
      <c r="Q123" s="58">
        <f t="shared" si="8"/>
        <v>79.756776363928353</v>
      </c>
      <c r="R123" s="60">
        <v>20</v>
      </c>
      <c r="S123" s="60">
        <v>60</v>
      </c>
    </row>
    <row r="124" spans="1:19" x14ac:dyDescent="0.2">
      <c r="A124" s="56" t="s">
        <v>12</v>
      </c>
      <c r="B124" s="11" t="s">
        <v>190</v>
      </c>
      <c r="C124" s="11">
        <v>153162</v>
      </c>
      <c r="D124" s="62">
        <v>42641</v>
      </c>
      <c r="E124" s="8">
        <v>103.54785902521832</v>
      </c>
      <c r="F124" s="8">
        <v>113.63836594595872</v>
      </c>
      <c r="G124" s="8">
        <v>79.850998240461891</v>
      </c>
      <c r="H124" s="8">
        <v>88.308569511143219</v>
      </c>
      <c r="I124" s="8">
        <v>115.61261350462775</v>
      </c>
      <c r="J124" s="8">
        <v>114.27727762489189</v>
      </c>
      <c r="K124" s="8">
        <v>116.94464328106015</v>
      </c>
      <c r="L124" s="8">
        <v>109.60915000452242</v>
      </c>
      <c r="M124" s="8">
        <v>92.709343917122965</v>
      </c>
      <c r="N124" s="8">
        <v>115.33223770350482</v>
      </c>
      <c r="O124" s="57">
        <f t="shared" si="6"/>
        <v>104.98310587585122</v>
      </c>
      <c r="P124" s="58">
        <f t="shared" si="7"/>
        <v>116.94464328106015</v>
      </c>
      <c r="Q124" s="58">
        <f t="shared" si="8"/>
        <v>79.850998240461891</v>
      </c>
      <c r="R124" s="60">
        <v>20</v>
      </c>
      <c r="S124" s="60">
        <v>60</v>
      </c>
    </row>
    <row r="125" spans="1:19" x14ac:dyDescent="0.2">
      <c r="A125" s="56" t="s">
        <v>12</v>
      </c>
      <c r="B125" s="11" t="s">
        <v>191</v>
      </c>
      <c r="C125" s="11">
        <v>153155</v>
      </c>
      <c r="D125" s="62">
        <v>42641</v>
      </c>
      <c r="E125" s="8">
        <v>115.33724821204447</v>
      </c>
      <c r="F125" s="8">
        <v>104.73008776869028</v>
      </c>
      <c r="G125" s="8">
        <v>79.108180064648352</v>
      </c>
      <c r="H125" s="8">
        <v>114.79539363399715</v>
      </c>
      <c r="I125" s="8">
        <v>110.26144541495862</v>
      </c>
      <c r="J125" s="8">
        <v>113.68699637591699</v>
      </c>
      <c r="K125" s="8">
        <v>90.726397459247835</v>
      </c>
      <c r="L125" s="8">
        <v>106.86560843276155</v>
      </c>
      <c r="M125" s="8">
        <v>115.12272817422458</v>
      </c>
      <c r="N125" s="8">
        <v>92.252381908642036</v>
      </c>
      <c r="O125" s="57">
        <f t="shared" si="6"/>
        <v>104.28864674451317</v>
      </c>
      <c r="P125" s="58">
        <f t="shared" si="7"/>
        <v>115.33724821204447</v>
      </c>
      <c r="Q125" s="58">
        <f t="shared" si="8"/>
        <v>79.108180064648352</v>
      </c>
      <c r="R125" s="60">
        <v>20</v>
      </c>
      <c r="S125" s="60">
        <v>60</v>
      </c>
    </row>
    <row r="126" spans="1:19" hidden="1" x14ac:dyDescent="0.2">
      <c r="A126" s="56" t="s">
        <v>7</v>
      </c>
      <c r="B126" s="11" t="s">
        <v>68</v>
      </c>
      <c r="C126" s="11">
        <v>153200</v>
      </c>
      <c r="D126" s="62">
        <v>42642</v>
      </c>
      <c r="E126" s="8">
        <v>24.85799095307604</v>
      </c>
      <c r="F126" s="8">
        <v>24.715228655006072</v>
      </c>
      <c r="G126" s="8">
        <v>24.015240531724267</v>
      </c>
      <c r="H126" s="8">
        <v>22.447963510342873</v>
      </c>
      <c r="I126" s="8">
        <v>22.37086325046473</v>
      </c>
      <c r="J126" s="8">
        <v>20.698579221895461</v>
      </c>
      <c r="K126" s="8">
        <v>20.919239064058061</v>
      </c>
      <c r="L126" s="8">
        <v>20.46376906593802</v>
      </c>
      <c r="M126" s="8">
        <v>23.402620556203111</v>
      </c>
      <c r="N126" s="8">
        <v>20.067204758469497</v>
      </c>
      <c r="O126" s="57">
        <f t="shared" si="6"/>
        <v>22.395869956717817</v>
      </c>
      <c r="P126" s="58">
        <f t="shared" si="7"/>
        <v>24.85799095307604</v>
      </c>
      <c r="Q126" s="58">
        <f t="shared" si="8"/>
        <v>20.067204758469497</v>
      </c>
      <c r="R126" s="60">
        <v>20</v>
      </c>
      <c r="S126" s="60">
        <v>60</v>
      </c>
    </row>
    <row r="127" spans="1:19" hidden="1" x14ac:dyDescent="0.2">
      <c r="A127" s="56" t="s">
        <v>7</v>
      </c>
      <c r="B127" s="11" t="s">
        <v>93</v>
      </c>
      <c r="C127" s="11">
        <v>152984</v>
      </c>
      <c r="D127" s="62">
        <v>42642</v>
      </c>
      <c r="E127" s="8">
        <v>21.66490014264561</v>
      </c>
      <c r="F127" s="8">
        <v>24.547114244756763</v>
      </c>
      <c r="G127" s="8">
        <v>22.884900818480688</v>
      </c>
      <c r="H127" s="8">
        <v>21.958087594514655</v>
      </c>
      <c r="I127" s="8">
        <v>23.944889178375657</v>
      </c>
      <c r="J127" s="8">
        <v>23.559240887663577</v>
      </c>
      <c r="K127" s="8">
        <v>24.346981343584218</v>
      </c>
      <c r="L127" s="8">
        <v>21.536832964889932</v>
      </c>
      <c r="M127" s="8">
        <v>21.853676455574348</v>
      </c>
      <c r="N127" s="8">
        <v>24.103822602630366</v>
      </c>
      <c r="O127" s="57">
        <f t="shared" si="6"/>
        <v>23.04004462331158</v>
      </c>
      <c r="P127" s="58">
        <f t="shared" si="7"/>
        <v>24.547114244756763</v>
      </c>
      <c r="Q127" s="58">
        <f t="shared" si="8"/>
        <v>21.536832964889932</v>
      </c>
      <c r="R127" s="60">
        <v>20</v>
      </c>
      <c r="S127" s="60">
        <v>60</v>
      </c>
    </row>
    <row r="128" spans="1:19" hidden="1" x14ac:dyDescent="0.2">
      <c r="A128" s="56" t="s">
        <v>7</v>
      </c>
      <c r="B128" s="11" t="s">
        <v>148</v>
      </c>
      <c r="C128" s="11">
        <v>153380</v>
      </c>
      <c r="D128" s="62">
        <v>42642</v>
      </c>
      <c r="E128" s="8">
        <v>20.18262424324956</v>
      </c>
      <c r="F128" s="8">
        <v>21.616390681488951</v>
      </c>
      <c r="G128" s="8">
        <v>22.691723708456159</v>
      </c>
      <c r="H128" s="8">
        <v>22.695162375314624</v>
      </c>
      <c r="I128" s="8">
        <v>22.626300283636706</v>
      </c>
      <c r="J128" s="8">
        <v>21.985448763125508</v>
      </c>
      <c r="K128" s="8">
        <v>23.288158872518448</v>
      </c>
      <c r="L128" s="8">
        <v>21.796229736953677</v>
      </c>
      <c r="M128" s="8">
        <v>22.377512120580473</v>
      </c>
      <c r="N128" s="8">
        <v>20.411393079542965</v>
      </c>
      <c r="O128" s="57">
        <f t="shared" si="6"/>
        <v>21.967094386486703</v>
      </c>
      <c r="P128" s="58">
        <f t="shared" si="7"/>
        <v>23.288158872518448</v>
      </c>
      <c r="Q128" s="58">
        <f t="shared" si="8"/>
        <v>20.18262424324956</v>
      </c>
      <c r="R128" s="60">
        <v>20</v>
      </c>
      <c r="S128" s="60">
        <v>60</v>
      </c>
    </row>
    <row r="129" spans="1:19" x14ac:dyDescent="0.2">
      <c r="A129" s="56" t="s">
        <v>12</v>
      </c>
      <c r="B129" s="11" t="s">
        <v>131</v>
      </c>
      <c r="C129" s="11">
        <v>153338</v>
      </c>
      <c r="D129" s="62">
        <v>42642</v>
      </c>
      <c r="E129" s="8">
        <v>92.03919489942021</v>
      </c>
      <c r="F129" s="8">
        <v>95.354800626273516</v>
      </c>
      <c r="G129" s="8">
        <v>100.27414043853112</v>
      </c>
      <c r="H129" s="8">
        <v>108.7522197382558</v>
      </c>
      <c r="I129" s="8">
        <v>111.73066645381911</v>
      </c>
      <c r="J129" s="8">
        <v>91.531428227609467</v>
      </c>
      <c r="K129" s="8">
        <v>85.939479057844835</v>
      </c>
      <c r="L129" s="8">
        <v>81.626253443410079</v>
      </c>
      <c r="M129" s="8">
        <v>90.187508786887406</v>
      </c>
      <c r="N129" s="8">
        <v>111.90483109507551</v>
      </c>
      <c r="O129" s="57">
        <f t="shared" si="6"/>
        <v>96.934052276712691</v>
      </c>
      <c r="P129" s="58">
        <f t="shared" si="7"/>
        <v>111.90483109507551</v>
      </c>
      <c r="Q129" s="58">
        <f t="shared" si="8"/>
        <v>81.626253443410079</v>
      </c>
      <c r="R129" s="60">
        <v>20</v>
      </c>
      <c r="S129" s="60">
        <v>60</v>
      </c>
    </row>
    <row r="130" spans="1:19" x14ac:dyDescent="0.2">
      <c r="A130" s="56" t="s">
        <v>12</v>
      </c>
      <c r="B130" s="11" t="s">
        <v>91</v>
      </c>
      <c r="C130" s="11">
        <v>153334</v>
      </c>
      <c r="D130" s="62">
        <v>42642</v>
      </c>
      <c r="E130" s="8">
        <v>115.18607350917438</v>
      </c>
      <c r="F130" s="8">
        <v>106.88039112378769</v>
      </c>
      <c r="G130" s="8">
        <v>112.34235674527028</v>
      </c>
      <c r="H130" s="8">
        <v>101.0376778497365</v>
      </c>
      <c r="I130" s="8">
        <v>99.404164067556962</v>
      </c>
      <c r="J130" s="8">
        <v>116.35975355348594</v>
      </c>
      <c r="K130" s="8">
        <v>97.044035440960968</v>
      </c>
      <c r="L130" s="8">
        <v>87.874349617528793</v>
      </c>
      <c r="M130" s="8">
        <v>88.156035101103143</v>
      </c>
      <c r="N130" s="8">
        <v>112.11280225462721</v>
      </c>
      <c r="O130" s="57">
        <f t="shared" si="6"/>
        <v>103.63976392632318</v>
      </c>
      <c r="P130" s="58">
        <f t="shared" si="7"/>
        <v>116.35975355348594</v>
      </c>
      <c r="Q130" s="58">
        <f t="shared" si="8"/>
        <v>87.874349617528793</v>
      </c>
      <c r="R130" s="60">
        <v>20</v>
      </c>
      <c r="S130" s="60">
        <v>60</v>
      </c>
    </row>
    <row r="131" spans="1:19" x14ac:dyDescent="0.2">
      <c r="A131" s="56" t="s">
        <v>12</v>
      </c>
      <c r="B131" s="11" t="s">
        <v>56</v>
      </c>
      <c r="C131" s="11">
        <v>153048</v>
      </c>
      <c r="D131" s="62">
        <v>42642</v>
      </c>
      <c r="E131" s="8">
        <v>103.88722435084222</v>
      </c>
      <c r="F131" s="8">
        <v>92.857565258865094</v>
      </c>
      <c r="G131" s="8">
        <v>82.453744863688144</v>
      </c>
      <c r="H131" s="8">
        <v>87.996150845093624</v>
      </c>
      <c r="I131" s="8">
        <v>87.876011218191564</v>
      </c>
      <c r="J131" s="8">
        <v>102.77598583014874</v>
      </c>
      <c r="K131" s="8">
        <v>104.7666250228479</v>
      </c>
      <c r="L131" s="8">
        <v>79.028241191607435</v>
      </c>
      <c r="M131" s="8">
        <v>83.776535967844652</v>
      </c>
      <c r="N131" s="8">
        <v>116.72205979521401</v>
      </c>
      <c r="O131" s="57">
        <f t="shared" si="6"/>
        <v>94.214014434434347</v>
      </c>
      <c r="P131" s="58">
        <f t="shared" si="7"/>
        <v>116.72205979521401</v>
      </c>
      <c r="Q131" s="58">
        <f t="shared" si="8"/>
        <v>79.028241191607435</v>
      </c>
      <c r="R131" s="60">
        <v>20</v>
      </c>
      <c r="S131" s="60">
        <v>60</v>
      </c>
    </row>
    <row r="132" spans="1:19" hidden="1" x14ac:dyDescent="0.2">
      <c r="A132" s="56" t="s">
        <v>7</v>
      </c>
      <c r="B132" s="11" t="s">
        <v>192</v>
      </c>
      <c r="C132" s="11">
        <v>153494</v>
      </c>
      <c r="D132" s="62">
        <v>42643</v>
      </c>
      <c r="E132" s="8">
        <v>21.834641529105696</v>
      </c>
      <c r="F132" s="8">
        <v>23.033807405895935</v>
      </c>
      <c r="G132" s="8">
        <v>23.040103065101398</v>
      </c>
      <c r="H132" s="8">
        <v>23.125167517316996</v>
      </c>
      <c r="I132" s="8">
        <v>20.997791171045307</v>
      </c>
      <c r="J132" s="8">
        <v>20.850401970907217</v>
      </c>
      <c r="K132" s="8">
        <v>24.007972888851207</v>
      </c>
      <c r="L132" s="8">
        <v>20.420982477148858</v>
      </c>
      <c r="M132" s="8">
        <v>21.001804925845477</v>
      </c>
      <c r="N132" s="8">
        <v>21.657412329922671</v>
      </c>
      <c r="O132" s="57">
        <f t="shared" si="6"/>
        <v>21.997008528114076</v>
      </c>
      <c r="P132" s="58">
        <f t="shared" si="7"/>
        <v>24.007972888851207</v>
      </c>
      <c r="Q132" s="58">
        <f t="shared" si="8"/>
        <v>20.420982477148858</v>
      </c>
      <c r="R132" s="60">
        <v>20</v>
      </c>
      <c r="S132" s="60">
        <v>60</v>
      </c>
    </row>
    <row r="133" spans="1:19" hidden="1" x14ac:dyDescent="0.2">
      <c r="A133" s="56" t="s">
        <v>7</v>
      </c>
      <c r="B133" s="11" t="s">
        <v>193</v>
      </c>
      <c r="C133" s="11">
        <v>153487</v>
      </c>
      <c r="D133" s="62">
        <v>42643</v>
      </c>
      <c r="E133" s="8">
        <v>22.276846518715008</v>
      </c>
      <c r="F133" s="8">
        <v>21.219405254115006</v>
      </c>
      <c r="G133" s="8">
        <v>22.345752678657242</v>
      </c>
      <c r="H133" s="8">
        <v>24.795041226212394</v>
      </c>
      <c r="I133" s="8">
        <v>21.292685503648666</v>
      </c>
      <c r="J133" s="8">
        <v>22.381452304010196</v>
      </c>
      <c r="K133" s="8">
        <v>22.218087304125604</v>
      </c>
      <c r="L133" s="8">
        <v>23.300523194203006</v>
      </c>
      <c r="M133" s="8">
        <v>22.534564652501594</v>
      </c>
      <c r="N133" s="8">
        <v>24.240689874103499</v>
      </c>
      <c r="O133" s="57">
        <f t="shared" si="6"/>
        <v>22.660504851029224</v>
      </c>
      <c r="P133" s="58">
        <f t="shared" si="7"/>
        <v>24.795041226212394</v>
      </c>
      <c r="Q133" s="58">
        <f t="shared" si="8"/>
        <v>21.219405254115006</v>
      </c>
      <c r="R133" s="60">
        <v>20</v>
      </c>
      <c r="S133" s="60">
        <v>60</v>
      </c>
    </row>
    <row r="134" spans="1:19" hidden="1" x14ac:dyDescent="0.2">
      <c r="A134" s="56" t="s">
        <v>7</v>
      </c>
      <c r="B134" s="11" t="s">
        <v>68</v>
      </c>
      <c r="C134" s="11">
        <v>152379</v>
      </c>
      <c r="D134" s="62">
        <v>42643</v>
      </c>
      <c r="E134" s="8">
        <v>21.935893910084292</v>
      </c>
      <c r="F134" s="8">
        <v>21.548464776397445</v>
      </c>
      <c r="G134" s="8">
        <v>21.999536549871543</v>
      </c>
      <c r="H134" s="8">
        <v>24.707033104896603</v>
      </c>
      <c r="I134" s="8">
        <v>20.688668013439564</v>
      </c>
      <c r="J134" s="8">
        <v>22.215615501045765</v>
      </c>
      <c r="K134" s="8">
        <v>20.334669990072118</v>
      </c>
      <c r="L134" s="8">
        <v>21.535703245018645</v>
      </c>
      <c r="M134" s="8">
        <v>20.252674971629503</v>
      </c>
      <c r="N134" s="8">
        <v>24.986803544427559</v>
      </c>
      <c r="O134" s="57">
        <f t="shared" si="6"/>
        <v>22.020506360688309</v>
      </c>
      <c r="P134" s="58">
        <f t="shared" si="7"/>
        <v>24.986803544427559</v>
      </c>
      <c r="Q134" s="58">
        <f t="shared" si="8"/>
        <v>20.252674971629503</v>
      </c>
      <c r="R134" s="60">
        <v>20</v>
      </c>
      <c r="S134" s="60">
        <v>60</v>
      </c>
    </row>
    <row r="135" spans="1:19" x14ac:dyDescent="0.2">
      <c r="A135" s="56" t="s">
        <v>12</v>
      </c>
      <c r="B135" s="11" t="s">
        <v>194</v>
      </c>
      <c r="C135" s="11">
        <v>153385</v>
      </c>
      <c r="D135" s="62">
        <v>42643</v>
      </c>
      <c r="E135" s="8">
        <v>94.415833046252118</v>
      </c>
      <c r="F135" s="8">
        <v>104.48544426065608</v>
      </c>
      <c r="G135" s="8">
        <v>82.095644514431754</v>
      </c>
      <c r="H135" s="8">
        <v>104.90307576447942</v>
      </c>
      <c r="I135" s="8">
        <v>99.558810217527821</v>
      </c>
      <c r="J135" s="8">
        <v>84.019398593093129</v>
      </c>
      <c r="K135" s="8">
        <v>82.142546597121736</v>
      </c>
      <c r="L135" s="8">
        <v>85.504030520106497</v>
      </c>
      <c r="M135" s="8">
        <v>85.501514804436937</v>
      </c>
      <c r="N135" s="8">
        <v>94.914450337401561</v>
      </c>
      <c r="O135" s="57">
        <f t="shared" si="6"/>
        <v>91.75407486555072</v>
      </c>
      <c r="P135" s="58">
        <f t="shared" si="7"/>
        <v>104.90307576447942</v>
      </c>
      <c r="Q135" s="58">
        <f t="shared" si="8"/>
        <v>82.095644514431754</v>
      </c>
      <c r="R135" s="60">
        <v>20</v>
      </c>
      <c r="S135" s="60">
        <v>60</v>
      </c>
    </row>
    <row r="136" spans="1:19" x14ac:dyDescent="0.2">
      <c r="A136" s="56" t="s">
        <v>12</v>
      </c>
      <c r="B136" s="11" t="s">
        <v>91</v>
      </c>
      <c r="C136" s="11">
        <v>153514</v>
      </c>
      <c r="D136" s="62">
        <v>42643</v>
      </c>
      <c r="E136" s="8">
        <v>115.83478866951494</v>
      </c>
      <c r="F136" s="8">
        <v>82.537566968370029</v>
      </c>
      <c r="G136" s="8">
        <v>84.333145034652773</v>
      </c>
      <c r="H136" s="8">
        <v>88.282652032206144</v>
      </c>
      <c r="I136" s="8">
        <v>99.481531777312057</v>
      </c>
      <c r="J136" s="8">
        <v>104.57892214573599</v>
      </c>
      <c r="K136" s="8">
        <v>103.0828701288597</v>
      </c>
      <c r="L136" s="8">
        <v>97.704496828898101</v>
      </c>
      <c r="M136" s="8">
        <v>79.046716337333208</v>
      </c>
      <c r="N136" s="8">
        <v>97.641338563142099</v>
      </c>
      <c r="O136" s="57">
        <f t="shared" si="6"/>
        <v>95.2524028486025</v>
      </c>
      <c r="P136" s="58">
        <f t="shared" si="7"/>
        <v>115.83478866951494</v>
      </c>
      <c r="Q136" s="58">
        <f t="shared" si="8"/>
        <v>79.046716337333208</v>
      </c>
      <c r="R136" s="60">
        <v>20</v>
      </c>
      <c r="S136" s="60">
        <v>60</v>
      </c>
    </row>
    <row r="137" spans="1:19" x14ac:dyDescent="0.2">
      <c r="A137" s="56" t="s">
        <v>12</v>
      </c>
      <c r="B137" s="11" t="s">
        <v>56</v>
      </c>
      <c r="C137" s="11">
        <v>152972</v>
      </c>
      <c r="D137" s="62">
        <v>42643</v>
      </c>
      <c r="E137" s="8">
        <v>80.771945751479251</v>
      </c>
      <c r="F137" s="8">
        <v>80.258444642692197</v>
      </c>
      <c r="G137" s="8">
        <v>82.846419842812892</v>
      </c>
      <c r="H137" s="8">
        <v>96.617126374271095</v>
      </c>
      <c r="I137" s="8">
        <v>83.150593159689208</v>
      </c>
      <c r="J137" s="8">
        <v>92.752318222209212</v>
      </c>
      <c r="K137" s="8">
        <v>86.604483212859009</v>
      </c>
      <c r="L137" s="8">
        <v>115.03617716715388</v>
      </c>
      <c r="M137" s="8">
        <v>105.64779150706579</v>
      </c>
      <c r="N137" s="8">
        <v>116.55670390257092</v>
      </c>
      <c r="O137" s="57">
        <f t="shared" si="6"/>
        <v>94.024200378280341</v>
      </c>
      <c r="P137" s="58">
        <f t="shared" si="7"/>
        <v>116.55670390257092</v>
      </c>
      <c r="Q137" s="58">
        <f t="shared" si="8"/>
        <v>80.258444642692197</v>
      </c>
      <c r="R137" s="60">
        <v>20</v>
      </c>
      <c r="S137" s="60">
        <v>60</v>
      </c>
    </row>
  </sheetData>
  <autoFilter ref="A1:Q137">
    <filterColumn colId="0">
      <filters>
        <filter val="CATA+P.POLVO"/>
      </filters>
    </filterColumn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3"/>
  <sheetViews>
    <sheetView topLeftCell="A66" zoomScaleNormal="100" workbookViewId="0">
      <selection activeCell="E86" sqref="E86"/>
    </sheetView>
  </sheetViews>
  <sheetFormatPr baseColWidth="10" defaultRowHeight="12.75" x14ac:dyDescent="0.2"/>
  <cols>
    <col min="1" max="1" width="15.28515625" bestFit="1" customWidth="1"/>
    <col min="2" max="2" width="12.85546875" customWidth="1"/>
    <col min="16" max="16" width="14.5703125" customWidth="1"/>
  </cols>
  <sheetData>
    <row r="1" spans="1:20" ht="35.25" customHeight="1" thickBot="1" x14ac:dyDescent="0.25">
      <c r="A1" s="22" t="s">
        <v>8</v>
      </c>
      <c r="B1" s="22" t="s">
        <v>0</v>
      </c>
      <c r="C1" s="23" t="s">
        <v>1</v>
      </c>
      <c r="D1" s="2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" t="s">
        <v>4</v>
      </c>
      <c r="P1" s="2" t="s">
        <v>32</v>
      </c>
      <c r="Q1" s="2" t="s">
        <v>5</v>
      </c>
      <c r="R1" s="2" t="s">
        <v>6</v>
      </c>
      <c r="S1" s="6" t="s">
        <v>13</v>
      </c>
      <c r="T1" s="6" t="s">
        <v>13</v>
      </c>
    </row>
    <row r="2" spans="1:20" ht="12" customHeight="1" x14ac:dyDescent="0.2">
      <c r="A2" s="50" t="s">
        <v>7</v>
      </c>
      <c r="B2" s="12" t="s">
        <v>18</v>
      </c>
      <c r="C2" s="26">
        <v>148346</v>
      </c>
      <c r="D2" s="51">
        <v>42552</v>
      </c>
      <c r="E2" s="19">
        <v>22.015109831915886</v>
      </c>
      <c r="F2" s="19">
        <v>23.360407197005376</v>
      </c>
      <c r="G2" s="19">
        <v>22.53323183665789</v>
      </c>
      <c r="H2" s="19">
        <v>23.044217613606147</v>
      </c>
      <c r="I2" s="19">
        <v>20.479613575508537</v>
      </c>
      <c r="J2" s="19">
        <v>24.729652853287163</v>
      </c>
      <c r="K2" s="19">
        <v>20.744778507076393</v>
      </c>
      <c r="L2" s="19">
        <v>21.330276052275373</v>
      </c>
      <c r="M2" s="19">
        <v>20.08910935235793</v>
      </c>
      <c r="N2" s="19">
        <v>22.477874751902647</v>
      </c>
      <c r="O2" s="37">
        <f>AVERAGE(E2:N2)</f>
        <v>22.080427157159335</v>
      </c>
      <c r="P2" s="37">
        <f>_xlfn.STDEV.S(E2:N2)</f>
        <v>1.446356935976653</v>
      </c>
      <c r="Q2" s="37">
        <f>MAX(E2:N2)</f>
        <v>24.729652853287163</v>
      </c>
      <c r="R2" s="37">
        <f>MIN(E2:N2)</f>
        <v>20.08910935235793</v>
      </c>
      <c r="S2" s="20">
        <v>15</v>
      </c>
      <c r="T2" s="21">
        <v>35</v>
      </c>
    </row>
    <row r="3" spans="1:20" ht="12" customHeight="1" x14ac:dyDescent="0.2">
      <c r="A3" s="56" t="s">
        <v>7</v>
      </c>
      <c r="B3" s="12">
        <v>41000480</v>
      </c>
      <c r="C3" s="11">
        <v>148231</v>
      </c>
      <c r="D3" s="51">
        <v>42552</v>
      </c>
      <c r="E3" s="8">
        <v>24.10171674891928</v>
      </c>
      <c r="F3" s="8">
        <v>20.376457148755179</v>
      </c>
      <c r="G3" s="8">
        <v>21.245492235817881</v>
      </c>
      <c r="H3" s="8">
        <v>20.75757696710302</v>
      </c>
      <c r="I3" s="8">
        <v>21.999456599755867</v>
      </c>
      <c r="J3" s="8">
        <v>23.797139610069195</v>
      </c>
      <c r="K3" s="8">
        <v>22.55093493314795</v>
      </c>
      <c r="L3" s="8">
        <v>23.717014138306645</v>
      </c>
      <c r="M3" s="8">
        <v>22.013602287105421</v>
      </c>
      <c r="N3" s="8">
        <v>23.730502826783699</v>
      </c>
      <c r="O3" s="37">
        <f t="shared" ref="O3:O66" si="0">AVERAGE(E3:N3)</f>
        <v>22.428989349576412</v>
      </c>
      <c r="P3" s="37">
        <f t="shared" ref="P3:P66" si="1">_xlfn.STDEV.S(E3:N3)</f>
        <v>1.3663367895252732</v>
      </c>
      <c r="Q3" s="37">
        <f t="shared" ref="Q3:Q66" si="2">MAX(E3:N3)</f>
        <v>24.10171674891928</v>
      </c>
      <c r="R3" s="37">
        <f t="shared" ref="R3:R66" si="3">MIN(E3:N3)</f>
        <v>20.376457148755179</v>
      </c>
      <c r="S3" s="17">
        <v>15</v>
      </c>
      <c r="T3" s="14">
        <v>35</v>
      </c>
    </row>
    <row r="4" spans="1:20" ht="12" customHeight="1" x14ac:dyDescent="0.2">
      <c r="A4" s="56" t="s">
        <v>7</v>
      </c>
      <c r="B4" s="12">
        <v>41218938</v>
      </c>
      <c r="C4" s="11">
        <v>148209</v>
      </c>
      <c r="D4" s="51">
        <v>42552</v>
      </c>
      <c r="E4" s="8">
        <v>21.141029566758871</v>
      </c>
      <c r="F4" s="8">
        <v>24.22475019310528</v>
      </c>
      <c r="G4" s="8">
        <v>21.398794131574114</v>
      </c>
      <c r="H4" s="8">
        <v>23.289285202791547</v>
      </c>
      <c r="I4" s="8">
        <v>24.214201580771817</v>
      </c>
      <c r="J4" s="8">
        <v>20.297940375239989</v>
      </c>
      <c r="K4" s="8">
        <v>24.119488332492963</v>
      </c>
      <c r="L4" s="8">
        <v>22.6</v>
      </c>
      <c r="M4" s="8">
        <v>23.154466508646586</v>
      </c>
      <c r="N4" s="8">
        <v>20.950495781626024</v>
      </c>
      <c r="O4" s="37">
        <f t="shared" si="0"/>
        <v>22.539045167300714</v>
      </c>
      <c r="P4" s="37">
        <f t="shared" si="1"/>
        <v>1.4866640491548184</v>
      </c>
      <c r="Q4" s="37">
        <f t="shared" si="2"/>
        <v>24.22475019310528</v>
      </c>
      <c r="R4" s="37">
        <f t="shared" si="3"/>
        <v>20.297940375239989</v>
      </c>
      <c r="S4" s="20">
        <v>15</v>
      </c>
      <c r="T4" s="21">
        <v>35</v>
      </c>
    </row>
    <row r="5" spans="1:20" ht="12" customHeight="1" x14ac:dyDescent="0.2">
      <c r="A5" s="56" t="s">
        <v>7</v>
      </c>
      <c r="B5" s="12">
        <v>41034111</v>
      </c>
      <c r="C5" s="11">
        <v>148381</v>
      </c>
      <c r="D5" s="62">
        <v>42555</v>
      </c>
      <c r="E5" s="8">
        <v>21.283872067334727</v>
      </c>
      <c r="F5" s="8">
        <v>24.761784581064312</v>
      </c>
      <c r="G5" s="8">
        <v>21.786713525452836</v>
      </c>
      <c r="H5" s="8">
        <v>24.195321544589749</v>
      </c>
      <c r="I5" s="8">
        <v>20.898915415909237</v>
      </c>
      <c r="J5" s="8">
        <v>23.680013280921045</v>
      </c>
      <c r="K5" s="8">
        <v>23.119856677029134</v>
      </c>
      <c r="L5" s="8">
        <v>22.003616866104842</v>
      </c>
      <c r="M5" s="8">
        <v>22.428754238873214</v>
      </c>
      <c r="N5" s="8">
        <v>20.580827520062048</v>
      </c>
      <c r="O5" s="37">
        <f t="shared" si="0"/>
        <v>22.473967571734114</v>
      </c>
      <c r="P5" s="37">
        <f t="shared" si="1"/>
        <v>1.4238279067095048</v>
      </c>
      <c r="Q5" s="37">
        <f t="shared" si="2"/>
        <v>24.761784581064312</v>
      </c>
      <c r="R5" s="37">
        <f t="shared" si="3"/>
        <v>20.580827520062048</v>
      </c>
      <c r="S5" s="17">
        <v>15</v>
      </c>
      <c r="T5" s="14">
        <v>35</v>
      </c>
    </row>
    <row r="6" spans="1:20" ht="12" customHeight="1" x14ac:dyDescent="0.2">
      <c r="A6" s="56" t="s">
        <v>7</v>
      </c>
      <c r="B6" s="12" t="s">
        <v>54</v>
      </c>
      <c r="C6" s="11">
        <v>148433</v>
      </c>
      <c r="D6" s="62">
        <v>42555</v>
      </c>
      <c r="E6" s="8">
        <v>22.348530226953091</v>
      </c>
      <c r="F6" s="8">
        <v>22.330160594520667</v>
      </c>
      <c r="G6" s="8">
        <v>21.964858526740862</v>
      </c>
      <c r="H6" s="8">
        <v>22.476993952427488</v>
      </c>
      <c r="I6" s="8">
        <v>22.475167752131437</v>
      </c>
      <c r="J6" s="8">
        <v>23.321720746973259</v>
      </c>
      <c r="K6" s="8">
        <v>24.754359654342181</v>
      </c>
      <c r="L6" s="8">
        <v>22.1</v>
      </c>
      <c r="M6" s="8">
        <v>21.9</v>
      </c>
      <c r="N6" s="8">
        <v>20.543476361280277</v>
      </c>
      <c r="O6" s="37">
        <f t="shared" si="0"/>
        <v>22.421526781536929</v>
      </c>
      <c r="P6" s="37">
        <f t="shared" si="1"/>
        <v>1.0740927725709914</v>
      </c>
      <c r="Q6" s="37">
        <f t="shared" si="2"/>
        <v>24.754359654342181</v>
      </c>
      <c r="R6" s="37">
        <f t="shared" si="3"/>
        <v>20.543476361280277</v>
      </c>
      <c r="S6" s="20">
        <v>15</v>
      </c>
      <c r="T6" s="21">
        <v>35</v>
      </c>
    </row>
    <row r="7" spans="1:20" ht="12" customHeight="1" x14ac:dyDescent="0.2">
      <c r="A7" s="56" t="s">
        <v>7</v>
      </c>
      <c r="B7" s="12">
        <v>41272895</v>
      </c>
      <c r="C7" s="11">
        <v>148103</v>
      </c>
      <c r="D7" s="62">
        <v>42555</v>
      </c>
      <c r="E7" s="8">
        <v>23.004181427486166</v>
      </c>
      <c r="F7" s="8">
        <v>22.594089128948834</v>
      </c>
      <c r="G7" s="8">
        <v>23.816494991146989</v>
      </c>
      <c r="H7" s="8">
        <v>21.068434721750453</v>
      </c>
      <c r="I7" s="8">
        <v>21.722860117218975</v>
      </c>
      <c r="J7" s="8">
        <v>22.907697843507179</v>
      </c>
      <c r="K7" s="8">
        <v>20.382141535095975</v>
      </c>
      <c r="L7" s="8">
        <v>24.538150863017165</v>
      </c>
      <c r="M7" s="8">
        <v>21.91402014890177</v>
      </c>
      <c r="N7" s="8">
        <v>24.688161326641374</v>
      </c>
      <c r="O7" s="37">
        <f t="shared" si="0"/>
        <v>22.663623210371487</v>
      </c>
      <c r="P7" s="37">
        <f t="shared" si="1"/>
        <v>1.4266835691360509</v>
      </c>
      <c r="Q7" s="37">
        <f t="shared" si="2"/>
        <v>24.688161326641374</v>
      </c>
      <c r="R7" s="37">
        <f t="shared" si="3"/>
        <v>20.382141535095975</v>
      </c>
      <c r="S7" s="17">
        <v>15</v>
      </c>
      <c r="T7" s="14">
        <v>35</v>
      </c>
    </row>
    <row r="8" spans="1:20" ht="12" customHeight="1" x14ac:dyDescent="0.2">
      <c r="A8" s="56" t="s">
        <v>7</v>
      </c>
      <c r="B8" s="12" t="s">
        <v>18</v>
      </c>
      <c r="C8" s="11">
        <v>148514</v>
      </c>
      <c r="D8" s="62">
        <v>42556</v>
      </c>
      <c r="E8" s="8">
        <v>22.1</v>
      </c>
      <c r="F8" s="8">
        <v>22.3</v>
      </c>
      <c r="G8" s="8">
        <v>22.4</v>
      </c>
      <c r="H8" s="8">
        <v>23.198534454619232</v>
      </c>
      <c r="I8" s="8">
        <v>22.1</v>
      </c>
      <c r="J8" s="8">
        <v>23.532138851756255</v>
      </c>
      <c r="K8" s="8">
        <v>23.245489018729678</v>
      </c>
      <c r="L8" s="8">
        <v>20.569774540019129</v>
      </c>
      <c r="M8" s="8">
        <v>24.263709020759194</v>
      </c>
      <c r="N8" s="8">
        <v>21.096619636458321</v>
      </c>
      <c r="O8" s="37">
        <f t="shared" si="0"/>
        <v>22.480626552234181</v>
      </c>
      <c r="P8" s="37">
        <f t="shared" si="1"/>
        <v>1.1195821565257773</v>
      </c>
      <c r="Q8" s="37">
        <f t="shared" si="2"/>
        <v>24.263709020759194</v>
      </c>
      <c r="R8" s="37">
        <f t="shared" si="3"/>
        <v>20.569774540019129</v>
      </c>
      <c r="S8" s="20">
        <v>15</v>
      </c>
      <c r="T8" s="21">
        <v>35</v>
      </c>
    </row>
    <row r="9" spans="1:20" ht="12" customHeight="1" x14ac:dyDescent="0.2">
      <c r="A9" s="56" t="s">
        <v>7</v>
      </c>
      <c r="B9" s="12" t="s">
        <v>55</v>
      </c>
      <c r="C9" s="11">
        <v>148302</v>
      </c>
      <c r="D9" s="62">
        <v>42556</v>
      </c>
      <c r="E9" s="8">
        <v>22.675563868066305</v>
      </c>
      <c r="F9" s="8">
        <v>21.480726067686209</v>
      </c>
      <c r="G9" s="8">
        <v>24.480411739881195</v>
      </c>
      <c r="H9" s="8">
        <v>21.895412495435263</v>
      </c>
      <c r="I9" s="8">
        <v>20.939339363465312</v>
      </c>
      <c r="J9" s="8">
        <v>22.022419611757442</v>
      </c>
      <c r="K9" s="8">
        <v>20.354696285377408</v>
      </c>
      <c r="L9" s="8">
        <v>24.714970809456773</v>
      </c>
      <c r="M9" s="8">
        <v>20.263803769516262</v>
      </c>
      <c r="N9" s="8">
        <v>22.1</v>
      </c>
      <c r="O9" s="37">
        <f t="shared" si="0"/>
        <v>22.092734401064217</v>
      </c>
      <c r="P9" s="37">
        <f t="shared" si="1"/>
        <v>1.5286663757757468</v>
      </c>
      <c r="Q9" s="37">
        <f t="shared" si="2"/>
        <v>24.714970809456773</v>
      </c>
      <c r="R9" s="37">
        <f t="shared" si="3"/>
        <v>20.263803769516262</v>
      </c>
      <c r="S9" s="17">
        <v>15</v>
      </c>
      <c r="T9" s="14">
        <v>35</v>
      </c>
    </row>
    <row r="10" spans="1:20" ht="12" customHeight="1" x14ac:dyDescent="0.2">
      <c r="A10" s="56" t="s">
        <v>7</v>
      </c>
      <c r="B10" s="11" t="s">
        <v>62</v>
      </c>
      <c r="C10" s="11">
        <v>149764</v>
      </c>
      <c r="D10" s="62">
        <v>42571</v>
      </c>
      <c r="E10" s="8">
        <v>20.197188628953569</v>
      </c>
      <c r="F10" s="8">
        <v>24.985339360575885</v>
      </c>
      <c r="G10" s="8">
        <v>24.714281811353423</v>
      </c>
      <c r="H10" s="8">
        <v>22.380241250023943</v>
      </c>
      <c r="I10" s="8">
        <v>20.472060329201174</v>
      </c>
      <c r="J10" s="8">
        <v>24.166353451909032</v>
      </c>
      <c r="K10" s="8">
        <v>21.850066792322316</v>
      </c>
      <c r="L10" s="8">
        <v>22.753879969310823</v>
      </c>
      <c r="M10" s="8">
        <v>20.982216152068087</v>
      </c>
      <c r="N10" s="8">
        <v>21.407293511951856</v>
      </c>
      <c r="O10" s="37">
        <f t="shared" si="0"/>
        <v>22.390892125767007</v>
      </c>
      <c r="P10" s="37">
        <f t="shared" si="1"/>
        <v>1.7369196677628373</v>
      </c>
      <c r="Q10" s="37">
        <f t="shared" si="2"/>
        <v>24.985339360575885</v>
      </c>
      <c r="R10" s="37">
        <f t="shared" si="3"/>
        <v>20.197188628953569</v>
      </c>
      <c r="S10" s="20">
        <v>15</v>
      </c>
      <c r="T10" s="21">
        <v>35</v>
      </c>
    </row>
    <row r="11" spans="1:20" ht="12" customHeight="1" x14ac:dyDescent="0.2">
      <c r="A11" s="56" t="s">
        <v>7</v>
      </c>
      <c r="B11" s="11" t="s">
        <v>63</v>
      </c>
      <c r="C11" s="11">
        <v>149767</v>
      </c>
      <c r="D11" s="62">
        <v>42571</v>
      </c>
      <c r="E11" s="8">
        <v>22.062237577856486</v>
      </c>
      <c r="F11" s="8">
        <v>21.526068503579616</v>
      </c>
      <c r="G11" s="8">
        <v>21.478563617999431</v>
      </c>
      <c r="H11" s="8">
        <v>24.862386350966673</v>
      </c>
      <c r="I11" s="8">
        <v>24.945187706374199</v>
      </c>
      <c r="J11" s="8">
        <v>23.244107915225044</v>
      </c>
      <c r="K11" s="8">
        <v>23.5262318198156</v>
      </c>
      <c r="L11" s="8">
        <v>21.828670998171312</v>
      </c>
      <c r="M11" s="8">
        <v>24.370701627146449</v>
      </c>
      <c r="N11" s="8">
        <v>23.497692878571229</v>
      </c>
      <c r="O11" s="37">
        <f t="shared" si="0"/>
        <v>23.134184899570602</v>
      </c>
      <c r="P11" s="37">
        <f t="shared" si="1"/>
        <v>1.3446959477309945</v>
      </c>
      <c r="Q11" s="37">
        <f t="shared" si="2"/>
        <v>24.945187706374199</v>
      </c>
      <c r="R11" s="37">
        <f t="shared" si="3"/>
        <v>21.478563617999431</v>
      </c>
      <c r="S11" s="17">
        <v>15</v>
      </c>
      <c r="T11" s="14">
        <v>35</v>
      </c>
    </row>
    <row r="12" spans="1:20" ht="12" customHeight="1" x14ac:dyDescent="0.2">
      <c r="A12" s="56" t="s">
        <v>7</v>
      </c>
      <c r="B12" s="11" t="s">
        <v>64</v>
      </c>
      <c r="C12" s="11">
        <v>149765</v>
      </c>
      <c r="D12" s="62">
        <v>42571</v>
      </c>
      <c r="E12" s="8">
        <v>20.875425600423778</v>
      </c>
      <c r="F12" s="8">
        <v>24.008062946670471</v>
      </c>
      <c r="G12" s="8">
        <v>21.745636101695535</v>
      </c>
      <c r="H12" s="8">
        <v>20.341163196268027</v>
      </c>
      <c r="I12" s="8">
        <v>20.600699880270337</v>
      </c>
      <c r="J12" s="8">
        <v>22.743261433429499</v>
      </c>
      <c r="K12" s="8">
        <v>21.427090568327191</v>
      </c>
      <c r="L12" s="8">
        <v>20.823979257427045</v>
      </c>
      <c r="M12" s="8">
        <v>23.89138633060729</v>
      </c>
      <c r="N12" s="8">
        <v>22.481065685150877</v>
      </c>
      <c r="O12" s="37">
        <f t="shared" si="0"/>
        <v>21.893777100027009</v>
      </c>
      <c r="P12" s="37">
        <f t="shared" si="1"/>
        <v>1.3346279839449708</v>
      </c>
      <c r="Q12" s="37">
        <f t="shared" si="2"/>
        <v>24.008062946670471</v>
      </c>
      <c r="R12" s="37">
        <f t="shared" si="3"/>
        <v>20.341163196268027</v>
      </c>
      <c r="S12" s="20">
        <v>15</v>
      </c>
      <c r="T12" s="21">
        <v>35</v>
      </c>
    </row>
    <row r="13" spans="1:20" ht="12" customHeight="1" x14ac:dyDescent="0.2">
      <c r="A13" s="56" t="s">
        <v>7</v>
      </c>
      <c r="B13" s="11" t="s">
        <v>67</v>
      </c>
      <c r="C13" s="11">
        <v>149836</v>
      </c>
      <c r="D13" s="62">
        <v>42572</v>
      </c>
      <c r="E13" s="8">
        <v>24.175630240507353</v>
      </c>
      <c r="F13" s="8">
        <v>21.675424479423398</v>
      </c>
      <c r="G13" s="8">
        <v>23.576139202290076</v>
      </c>
      <c r="H13" s="8">
        <v>21.238680028143207</v>
      </c>
      <c r="I13" s="8">
        <v>22.963784763389405</v>
      </c>
      <c r="J13" s="8">
        <v>22.953757820560707</v>
      </c>
      <c r="K13" s="8">
        <v>21.394576837312368</v>
      </c>
      <c r="L13" s="8">
        <v>21.365518191662609</v>
      </c>
      <c r="M13" s="8">
        <v>22.935736786589459</v>
      </c>
      <c r="N13" s="8">
        <v>22.175073656087768</v>
      </c>
      <c r="O13" s="37">
        <f t="shared" si="0"/>
        <v>22.445432200596635</v>
      </c>
      <c r="P13" s="37">
        <f t="shared" si="1"/>
        <v>1.0237368468026251</v>
      </c>
      <c r="Q13" s="37">
        <f t="shared" si="2"/>
        <v>24.175630240507353</v>
      </c>
      <c r="R13" s="37">
        <f t="shared" si="3"/>
        <v>21.238680028143207</v>
      </c>
      <c r="S13" s="17">
        <v>15</v>
      </c>
      <c r="T13" s="14">
        <v>35</v>
      </c>
    </row>
    <row r="14" spans="1:20" ht="12" customHeight="1" x14ac:dyDescent="0.2">
      <c r="A14" s="56" t="s">
        <v>7</v>
      </c>
      <c r="B14" s="11" t="s">
        <v>68</v>
      </c>
      <c r="C14" s="11">
        <v>149854</v>
      </c>
      <c r="D14" s="62">
        <v>42572</v>
      </c>
      <c r="E14" s="8">
        <v>21.066230982597553</v>
      </c>
      <c r="F14" s="8">
        <v>21.477723727584966</v>
      </c>
      <c r="G14" s="8">
        <v>21.742883132726099</v>
      </c>
      <c r="H14" s="8">
        <v>21.761497186391676</v>
      </c>
      <c r="I14" s="8">
        <v>23.027671300850695</v>
      </c>
      <c r="J14" s="8">
        <v>22.337051364009977</v>
      </c>
      <c r="K14" s="8">
        <v>21.534287450732478</v>
      </c>
      <c r="L14" s="8">
        <v>20.397721223277053</v>
      </c>
      <c r="M14" s="8">
        <v>24.634780559305916</v>
      </c>
      <c r="N14" s="8">
        <v>22.724998154826913</v>
      </c>
      <c r="O14" s="37">
        <v>22.1</v>
      </c>
      <c r="P14" s="37">
        <f t="shared" si="1"/>
        <v>1.1850737155118523</v>
      </c>
      <c r="Q14" s="37">
        <f t="shared" si="2"/>
        <v>24.634780559305916</v>
      </c>
      <c r="R14" s="37">
        <f t="shared" si="3"/>
        <v>20.397721223277053</v>
      </c>
      <c r="S14" s="20">
        <v>15</v>
      </c>
      <c r="T14" s="21">
        <v>35</v>
      </c>
    </row>
    <row r="15" spans="1:20" ht="12" customHeight="1" x14ac:dyDescent="0.2">
      <c r="A15" s="56" t="s">
        <v>7</v>
      </c>
      <c r="B15" s="11" t="s">
        <v>69</v>
      </c>
      <c r="C15" s="11">
        <v>149868</v>
      </c>
      <c r="D15" s="62">
        <v>42572</v>
      </c>
      <c r="E15" s="8">
        <v>22.78313847200663</v>
      </c>
      <c r="F15" s="8">
        <v>23.708179002929302</v>
      </c>
      <c r="G15" s="8">
        <v>23.9</v>
      </c>
      <c r="H15" s="8">
        <v>20.974489240003635</v>
      </c>
      <c r="I15" s="8">
        <v>22.573061176083836</v>
      </c>
      <c r="J15" s="8">
        <v>22.285307116170934</v>
      </c>
      <c r="K15" s="8">
        <v>24.171406246353268</v>
      </c>
      <c r="L15" s="8">
        <v>22.3</v>
      </c>
      <c r="M15" s="8">
        <v>23.8</v>
      </c>
      <c r="N15" s="8">
        <v>22.9</v>
      </c>
      <c r="O15" s="37">
        <f t="shared" si="0"/>
        <v>22.939558125354761</v>
      </c>
      <c r="P15" s="37">
        <f t="shared" si="1"/>
        <v>0.97922664104704915</v>
      </c>
      <c r="Q15" s="37">
        <f t="shared" si="2"/>
        <v>24.171406246353268</v>
      </c>
      <c r="R15" s="37">
        <f t="shared" si="3"/>
        <v>20.974489240003635</v>
      </c>
      <c r="S15" s="17">
        <v>15</v>
      </c>
      <c r="T15" s="14">
        <v>35</v>
      </c>
    </row>
    <row r="16" spans="1:20" ht="12" customHeight="1" x14ac:dyDescent="0.2">
      <c r="A16" s="56" t="s">
        <v>7</v>
      </c>
      <c r="B16" s="11" t="s">
        <v>72</v>
      </c>
      <c r="C16" s="11">
        <v>150004</v>
      </c>
      <c r="D16" s="62">
        <v>42573</v>
      </c>
      <c r="E16" s="8">
        <v>24.097078846619112</v>
      </c>
      <c r="F16" s="8">
        <v>21.323236822532198</v>
      </c>
      <c r="G16" s="8">
        <v>22.72760786772924</v>
      </c>
      <c r="H16" s="8">
        <v>24.574437037854914</v>
      </c>
      <c r="I16" s="8">
        <v>22.294011905057047</v>
      </c>
      <c r="J16" s="8">
        <v>23.852392016482291</v>
      </c>
      <c r="K16" s="8">
        <v>24.809329958756244</v>
      </c>
      <c r="L16" s="8">
        <v>21.542626894248759</v>
      </c>
      <c r="M16" s="8">
        <v>21.668227040648773</v>
      </c>
      <c r="N16" s="8">
        <v>20.363446929110452</v>
      </c>
      <c r="O16" s="37">
        <f t="shared" si="0"/>
        <v>22.725239531903906</v>
      </c>
      <c r="P16" s="37">
        <f t="shared" si="1"/>
        <v>1.5333647453477957</v>
      </c>
      <c r="Q16" s="37">
        <f t="shared" si="2"/>
        <v>24.809329958756244</v>
      </c>
      <c r="R16" s="37">
        <f t="shared" si="3"/>
        <v>20.363446929110452</v>
      </c>
      <c r="S16" s="20">
        <v>15</v>
      </c>
      <c r="T16" s="21">
        <v>35</v>
      </c>
    </row>
    <row r="17" spans="1:20" ht="12" customHeight="1" x14ac:dyDescent="0.2">
      <c r="A17" s="56" t="s">
        <v>7</v>
      </c>
      <c r="B17" s="11" t="s">
        <v>73</v>
      </c>
      <c r="C17" s="11">
        <v>150003</v>
      </c>
      <c r="D17" s="62">
        <v>42573</v>
      </c>
      <c r="E17" s="8">
        <v>23.34891875201437</v>
      </c>
      <c r="F17" s="8">
        <v>24.200068906407555</v>
      </c>
      <c r="G17" s="8">
        <v>21.123040750569778</v>
      </c>
      <c r="H17" s="8">
        <v>23.03830705249106</v>
      </c>
      <c r="I17" s="8">
        <v>21.125840514238888</v>
      </c>
      <c r="J17" s="8">
        <v>22.145297232346643</v>
      </c>
      <c r="K17" s="8">
        <v>20.867659143156231</v>
      </c>
      <c r="L17" s="8">
        <v>22.471255504111305</v>
      </c>
      <c r="M17" s="8">
        <v>24.380790567554293</v>
      </c>
      <c r="N17" s="8">
        <v>20.5589323662395</v>
      </c>
      <c r="O17" s="37">
        <f t="shared" si="0"/>
        <v>22.326011078912963</v>
      </c>
      <c r="P17" s="37">
        <f t="shared" si="1"/>
        <v>1.3935795287789354</v>
      </c>
      <c r="Q17" s="37">
        <f t="shared" si="2"/>
        <v>24.380790567554293</v>
      </c>
      <c r="R17" s="37">
        <f t="shared" si="3"/>
        <v>20.5589323662395</v>
      </c>
      <c r="S17" s="17">
        <v>15</v>
      </c>
      <c r="T17" s="14">
        <v>35</v>
      </c>
    </row>
    <row r="18" spans="1:20" ht="12" customHeight="1" x14ac:dyDescent="0.2">
      <c r="A18" s="56" t="s">
        <v>7</v>
      </c>
      <c r="B18" s="11" t="s">
        <v>74</v>
      </c>
      <c r="C18" s="11">
        <v>149996</v>
      </c>
      <c r="D18" s="62">
        <v>42573</v>
      </c>
      <c r="E18" s="8">
        <v>24.341494926206718</v>
      </c>
      <c r="F18" s="8">
        <v>24.224705113064097</v>
      </c>
      <c r="G18" s="8">
        <v>21.140040197662216</v>
      </c>
      <c r="H18" s="8">
        <v>20.111435654548728</v>
      </c>
      <c r="I18" s="8">
        <v>20.852184135776394</v>
      </c>
      <c r="J18" s="8">
        <v>23.823666378897737</v>
      </c>
      <c r="K18" s="8">
        <v>22.042226862317868</v>
      </c>
      <c r="L18" s="8">
        <v>22.980320754364417</v>
      </c>
      <c r="M18" s="8">
        <v>20.148204558766377</v>
      </c>
      <c r="N18" s="8">
        <v>23.657255072644119</v>
      </c>
      <c r="O18" s="37">
        <f t="shared" si="0"/>
        <v>22.332153365424865</v>
      </c>
      <c r="P18" s="37">
        <f t="shared" si="1"/>
        <v>1.6804943663320495</v>
      </c>
      <c r="Q18" s="37">
        <f t="shared" si="2"/>
        <v>24.341494926206718</v>
      </c>
      <c r="R18" s="37">
        <f t="shared" si="3"/>
        <v>20.111435654548728</v>
      </c>
      <c r="S18" s="20">
        <v>15</v>
      </c>
      <c r="T18" s="21">
        <v>35</v>
      </c>
    </row>
    <row r="19" spans="1:20" ht="12" customHeight="1" x14ac:dyDescent="0.2">
      <c r="A19" s="66" t="s">
        <v>16</v>
      </c>
      <c r="B19" s="11" t="s">
        <v>77</v>
      </c>
      <c r="C19" s="11">
        <v>149904</v>
      </c>
      <c r="D19" s="62">
        <v>42573</v>
      </c>
      <c r="E19" s="8">
        <v>24.783208061063423</v>
      </c>
      <c r="F19" s="8">
        <v>24.376910031104373</v>
      </c>
      <c r="G19" s="8">
        <v>21.202239807027269</v>
      </c>
      <c r="H19" s="8">
        <v>22.516532941262863</v>
      </c>
      <c r="I19" s="8">
        <v>20.050623364804991</v>
      </c>
      <c r="J19" s="8">
        <v>22.750123088723843</v>
      </c>
      <c r="K19" s="8">
        <v>22.9</v>
      </c>
      <c r="L19" s="8">
        <v>21.147310716613248</v>
      </c>
      <c r="M19" s="8">
        <v>23.9</v>
      </c>
      <c r="N19" s="8">
        <v>21.896069442010713</v>
      </c>
      <c r="O19" s="37">
        <f t="shared" si="0"/>
        <v>22.552301745261072</v>
      </c>
      <c r="P19" s="37">
        <f t="shared" si="1"/>
        <v>1.5191166410786121</v>
      </c>
      <c r="Q19" s="37">
        <f t="shared" si="2"/>
        <v>24.783208061063423</v>
      </c>
      <c r="R19" s="37">
        <f t="shared" si="3"/>
        <v>20.050623364804991</v>
      </c>
      <c r="S19" s="17">
        <v>15</v>
      </c>
      <c r="T19" s="14">
        <v>35</v>
      </c>
    </row>
    <row r="20" spans="1:20" ht="12" customHeight="1" x14ac:dyDescent="0.2">
      <c r="A20" s="56" t="s">
        <v>7</v>
      </c>
      <c r="B20" s="11" t="s">
        <v>78</v>
      </c>
      <c r="C20" s="11">
        <v>150051</v>
      </c>
      <c r="D20" s="62">
        <v>42576</v>
      </c>
      <c r="E20" s="8">
        <v>21.975759704881185</v>
      </c>
      <c r="F20" s="8">
        <v>21.087127490587669</v>
      </c>
      <c r="G20" s="8">
        <v>24.094557741112467</v>
      </c>
      <c r="H20" s="8">
        <v>21.524718752626523</v>
      </c>
      <c r="I20" s="8">
        <v>21.422624217211375</v>
      </c>
      <c r="J20" s="8">
        <v>23.944137506141971</v>
      </c>
      <c r="K20" s="8">
        <v>21.068369114675779</v>
      </c>
      <c r="L20" s="8">
        <v>23.273716552569766</v>
      </c>
      <c r="M20" s="8">
        <v>22.529771248913903</v>
      </c>
      <c r="N20" s="8">
        <v>20.410693920989697</v>
      </c>
      <c r="O20" s="37">
        <f t="shared" si="0"/>
        <v>22.133147624971038</v>
      </c>
      <c r="P20" s="37">
        <f t="shared" si="1"/>
        <v>1.2771313381527627</v>
      </c>
      <c r="Q20" s="37">
        <f t="shared" si="2"/>
        <v>24.094557741112467</v>
      </c>
      <c r="R20" s="37">
        <f t="shared" si="3"/>
        <v>20.410693920989697</v>
      </c>
      <c r="S20" s="20">
        <v>15</v>
      </c>
      <c r="T20" s="21">
        <v>35</v>
      </c>
    </row>
    <row r="21" spans="1:20" ht="12" customHeight="1" x14ac:dyDescent="0.2">
      <c r="A21" s="56" t="s">
        <v>7</v>
      </c>
      <c r="B21" s="11" t="s">
        <v>79</v>
      </c>
      <c r="C21" s="11">
        <v>147361</v>
      </c>
      <c r="D21" s="62">
        <v>42576</v>
      </c>
      <c r="E21" s="8">
        <v>20.918770605069007</v>
      </c>
      <c r="F21" s="8">
        <v>22.767052876092183</v>
      </c>
      <c r="G21" s="8">
        <v>20.61760534108155</v>
      </c>
      <c r="H21" s="8">
        <v>20.684005844995596</v>
      </c>
      <c r="I21" s="8">
        <v>22.131723304791336</v>
      </c>
      <c r="J21" s="8">
        <v>21.1096994391837</v>
      </c>
      <c r="K21" s="8">
        <v>23.607109313255251</v>
      </c>
      <c r="L21" s="8">
        <v>22.106720038331488</v>
      </c>
      <c r="M21" s="8">
        <v>24.451789165385243</v>
      </c>
      <c r="N21" s="8">
        <v>23.6</v>
      </c>
      <c r="O21" s="37">
        <f t="shared" si="0"/>
        <v>22.199447592818537</v>
      </c>
      <c r="P21" s="37">
        <f t="shared" si="1"/>
        <v>1.3734763293609613</v>
      </c>
      <c r="Q21" s="37">
        <f t="shared" si="2"/>
        <v>24.451789165385243</v>
      </c>
      <c r="R21" s="37">
        <f t="shared" si="3"/>
        <v>20.61760534108155</v>
      </c>
      <c r="S21" s="17">
        <v>15</v>
      </c>
      <c r="T21" s="14">
        <v>35</v>
      </c>
    </row>
    <row r="22" spans="1:20" ht="12" customHeight="1" x14ac:dyDescent="0.2">
      <c r="A22" s="56" t="s">
        <v>7</v>
      </c>
      <c r="B22" s="11">
        <v>41218938</v>
      </c>
      <c r="C22" s="11">
        <v>149962</v>
      </c>
      <c r="D22" s="62">
        <v>42576</v>
      </c>
      <c r="E22" s="8">
        <v>21.482951495574842</v>
      </c>
      <c r="F22" s="8">
        <v>20.710326581467843</v>
      </c>
      <c r="G22" s="8">
        <v>23.698586287719102</v>
      </c>
      <c r="H22" s="8">
        <v>23.63537885105946</v>
      </c>
      <c r="I22" s="8">
        <v>22.269420923125043</v>
      </c>
      <c r="J22" s="8">
        <v>23.616104763785927</v>
      </c>
      <c r="K22" s="8">
        <v>24.430924899836398</v>
      </c>
      <c r="L22" s="8">
        <v>21.31327653786154</v>
      </c>
      <c r="M22" s="8">
        <v>22.234354384873203</v>
      </c>
      <c r="N22" s="8">
        <v>21.658447032085316</v>
      </c>
      <c r="O22" s="37">
        <f t="shared" si="0"/>
        <v>22.504977175738869</v>
      </c>
      <c r="P22" s="37">
        <f t="shared" si="1"/>
        <v>1.2550867254935183</v>
      </c>
      <c r="Q22" s="37">
        <f t="shared" si="2"/>
        <v>24.430924899836398</v>
      </c>
      <c r="R22" s="37">
        <f t="shared" si="3"/>
        <v>20.710326581467843</v>
      </c>
      <c r="S22" s="20">
        <v>15</v>
      </c>
      <c r="T22" s="21">
        <v>35</v>
      </c>
    </row>
    <row r="23" spans="1:20" ht="12" customHeight="1" x14ac:dyDescent="0.2">
      <c r="A23" s="56" t="s">
        <v>7</v>
      </c>
      <c r="B23" s="11">
        <v>8134539</v>
      </c>
      <c r="C23" s="11">
        <v>148395</v>
      </c>
      <c r="D23" s="62">
        <v>42577</v>
      </c>
      <c r="E23" s="8">
        <v>20.180585127975501</v>
      </c>
      <c r="F23" s="8">
        <v>23.739736591592653</v>
      </c>
      <c r="G23" s="8">
        <v>24.197309725824653</v>
      </c>
      <c r="H23" s="8">
        <v>20.73998066899679</v>
      </c>
      <c r="I23" s="8">
        <v>22.945094934179362</v>
      </c>
      <c r="J23" s="8">
        <v>23.280534576520857</v>
      </c>
      <c r="K23" s="8">
        <v>24.798820500846723</v>
      </c>
      <c r="L23" s="8">
        <v>21.189713853404989</v>
      </c>
      <c r="M23" s="8">
        <v>21.174519580721384</v>
      </c>
      <c r="N23" s="8">
        <v>22.548137903836757</v>
      </c>
      <c r="O23" s="37">
        <f t="shared" si="0"/>
        <v>22.479443346389964</v>
      </c>
      <c r="P23" s="37">
        <f t="shared" si="1"/>
        <v>1.57969475118297</v>
      </c>
      <c r="Q23" s="37">
        <f t="shared" si="2"/>
        <v>24.798820500846723</v>
      </c>
      <c r="R23" s="37">
        <f t="shared" si="3"/>
        <v>20.180585127975501</v>
      </c>
      <c r="S23" s="17">
        <v>15</v>
      </c>
      <c r="T23" s="14">
        <v>35</v>
      </c>
    </row>
    <row r="24" spans="1:20" ht="12" customHeight="1" x14ac:dyDescent="0.2">
      <c r="A24" s="56" t="s">
        <v>7</v>
      </c>
      <c r="B24" s="11" t="s">
        <v>68</v>
      </c>
      <c r="C24" s="11">
        <v>150104</v>
      </c>
      <c r="D24" s="62">
        <v>42577</v>
      </c>
      <c r="E24" s="8">
        <v>21.424270831271798</v>
      </c>
      <c r="F24" s="8">
        <v>20.990148057375151</v>
      </c>
      <c r="G24" s="8">
        <v>23.069439080362692</v>
      </c>
      <c r="H24" s="8">
        <v>22.102160034974442</v>
      </c>
      <c r="I24" s="8">
        <v>23.2005080745162</v>
      </c>
      <c r="J24" s="8">
        <v>21.197163475061593</v>
      </c>
      <c r="K24" s="8">
        <v>24.128076582669397</v>
      </c>
      <c r="L24" s="8">
        <v>23.502062246383993</v>
      </c>
      <c r="M24" s="8">
        <v>24.983223228294477</v>
      </c>
      <c r="N24" s="8">
        <v>23.34719980389643</v>
      </c>
      <c r="O24" s="37">
        <f t="shared" si="0"/>
        <v>22.794425141480616</v>
      </c>
      <c r="P24" s="37">
        <f t="shared" si="1"/>
        <v>1.3241149574490081</v>
      </c>
      <c r="Q24" s="37">
        <f t="shared" si="2"/>
        <v>24.983223228294477</v>
      </c>
      <c r="R24" s="37">
        <f t="shared" si="3"/>
        <v>20.990148057375151</v>
      </c>
      <c r="S24" s="20">
        <v>15</v>
      </c>
      <c r="T24" s="21">
        <v>35</v>
      </c>
    </row>
    <row r="25" spans="1:20" ht="12" customHeight="1" x14ac:dyDescent="0.2">
      <c r="A25" s="56" t="s">
        <v>7</v>
      </c>
      <c r="B25" s="11" t="s">
        <v>80</v>
      </c>
      <c r="C25" s="11">
        <v>150116</v>
      </c>
      <c r="D25" s="62">
        <v>42577</v>
      </c>
      <c r="E25" s="8">
        <v>21.771088750983505</v>
      </c>
      <c r="F25" s="8">
        <v>20.968953481713061</v>
      </c>
      <c r="G25" s="8">
        <v>21.823841460702699</v>
      </c>
      <c r="H25" s="8">
        <v>22.880928851889994</v>
      </c>
      <c r="I25" s="8">
        <v>22.67597386426835</v>
      </c>
      <c r="J25" s="8">
        <v>22.747950002424275</v>
      </c>
      <c r="K25" s="8">
        <v>24.336715026590145</v>
      </c>
      <c r="L25" s="8">
        <v>20.160953191897686</v>
      </c>
      <c r="M25" s="8">
        <v>20.60040827863499</v>
      </c>
      <c r="N25" s="8">
        <v>21.650354336283048</v>
      </c>
      <c r="O25" s="37">
        <f t="shared" si="0"/>
        <v>21.961716724538778</v>
      </c>
      <c r="P25" s="37">
        <f t="shared" si="1"/>
        <v>1.2404156064225893</v>
      </c>
      <c r="Q25" s="37">
        <f t="shared" si="2"/>
        <v>24.336715026590145</v>
      </c>
      <c r="R25" s="37">
        <f t="shared" si="3"/>
        <v>20.160953191897686</v>
      </c>
      <c r="S25" s="17">
        <v>15</v>
      </c>
      <c r="T25" s="14">
        <v>35</v>
      </c>
    </row>
    <row r="26" spans="1:20" ht="12" customHeight="1" x14ac:dyDescent="0.2">
      <c r="A26" s="56" t="s">
        <v>7</v>
      </c>
      <c r="B26" s="11" t="s">
        <v>82</v>
      </c>
      <c r="C26" s="11">
        <v>150012</v>
      </c>
      <c r="D26" s="67" t="s">
        <v>83</v>
      </c>
      <c r="E26" s="8">
        <v>20.183649231762974</v>
      </c>
      <c r="F26" s="8">
        <v>24.558930892406011</v>
      </c>
      <c r="G26" s="8">
        <v>20.11850005138238</v>
      </c>
      <c r="H26" s="8">
        <v>24.285229400883459</v>
      </c>
      <c r="I26" s="8">
        <v>20.26842591881012</v>
      </c>
      <c r="J26" s="8">
        <v>21.244740421728515</v>
      </c>
      <c r="K26" s="8">
        <v>20.490671736391349</v>
      </c>
      <c r="L26" s="8">
        <v>23.028697840869231</v>
      </c>
      <c r="M26" s="8">
        <v>20.334311854584897</v>
      </c>
      <c r="N26" s="8">
        <v>21.083679725502424</v>
      </c>
      <c r="O26" s="37">
        <f t="shared" si="0"/>
        <v>21.559683707432136</v>
      </c>
      <c r="P26" s="37">
        <f t="shared" si="1"/>
        <v>1.7381345443791258</v>
      </c>
      <c r="Q26" s="37">
        <f t="shared" si="2"/>
        <v>24.558930892406011</v>
      </c>
      <c r="R26" s="37">
        <f t="shared" si="3"/>
        <v>20.11850005138238</v>
      </c>
      <c r="S26" s="20">
        <v>15</v>
      </c>
      <c r="T26" s="21">
        <v>35</v>
      </c>
    </row>
    <row r="27" spans="1:20" ht="12" customHeight="1" x14ac:dyDescent="0.2">
      <c r="A27" s="56" t="s">
        <v>7</v>
      </c>
      <c r="B27" s="11" t="s">
        <v>84</v>
      </c>
      <c r="C27" s="11">
        <v>150010</v>
      </c>
      <c r="D27" s="67" t="s">
        <v>85</v>
      </c>
      <c r="E27" s="8">
        <v>21.770041892144363</v>
      </c>
      <c r="F27" s="8">
        <v>24.973949269245843</v>
      </c>
      <c r="G27" s="8">
        <v>23.790619961064777</v>
      </c>
      <c r="H27" s="8">
        <v>21.192222085680957</v>
      </c>
      <c r="I27" s="8">
        <v>22.046989138240711</v>
      </c>
      <c r="J27" s="8">
        <v>20.832204588587082</v>
      </c>
      <c r="K27" s="8">
        <v>24.467472116056612</v>
      </c>
      <c r="L27" s="8">
        <v>21.964902347622647</v>
      </c>
      <c r="M27" s="8">
        <v>22.474656044371368</v>
      </c>
      <c r="N27" s="8">
        <v>21.654009286551542</v>
      </c>
      <c r="O27" s="37">
        <f t="shared" si="0"/>
        <v>22.516706672956591</v>
      </c>
      <c r="P27" s="37">
        <f t="shared" si="1"/>
        <v>1.4097609985566428</v>
      </c>
      <c r="Q27" s="37">
        <f t="shared" si="2"/>
        <v>24.973949269245843</v>
      </c>
      <c r="R27" s="37">
        <f t="shared" si="3"/>
        <v>20.832204588587082</v>
      </c>
      <c r="S27" s="17">
        <v>15</v>
      </c>
      <c r="T27" s="14">
        <v>35</v>
      </c>
    </row>
    <row r="28" spans="1:20" ht="12" customHeight="1" x14ac:dyDescent="0.2">
      <c r="A28" s="56" t="s">
        <v>7</v>
      </c>
      <c r="B28" s="11" t="s">
        <v>86</v>
      </c>
      <c r="C28" s="11">
        <v>150009</v>
      </c>
      <c r="D28" s="67" t="s">
        <v>87</v>
      </c>
      <c r="E28" s="8">
        <v>22.62793414695556</v>
      </c>
      <c r="F28" s="8">
        <v>23.250734087562648</v>
      </c>
      <c r="G28" s="8">
        <v>23.330007902720993</v>
      </c>
      <c r="H28" s="8">
        <v>21.883728120733164</v>
      </c>
      <c r="I28" s="8">
        <v>21.734744453250109</v>
      </c>
      <c r="J28" s="8">
        <v>20.457096528013189</v>
      </c>
      <c r="K28" s="8">
        <v>24.518556685075602</v>
      </c>
      <c r="L28" s="8">
        <v>21.9</v>
      </c>
      <c r="M28" s="8">
        <v>22.880232198891036</v>
      </c>
      <c r="N28" s="8">
        <v>23.536242244196742</v>
      </c>
      <c r="O28" s="37">
        <f t="shared" si="0"/>
        <v>22.611927636739903</v>
      </c>
      <c r="P28" s="37">
        <f t="shared" si="1"/>
        <v>1.1515888182835057</v>
      </c>
      <c r="Q28" s="37">
        <f t="shared" si="2"/>
        <v>24.518556685075602</v>
      </c>
      <c r="R28" s="37">
        <f t="shared" si="3"/>
        <v>20.457096528013189</v>
      </c>
      <c r="S28" s="20">
        <v>15</v>
      </c>
      <c r="T28" s="21">
        <v>35</v>
      </c>
    </row>
    <row r="29" spans="1:20" ht="12" customHeight="1" x14ac:dyDescent="0.2">
      <c r="A29" s="56" t="s">
        <v>7</v>
      </c>
      <c r="B29" s="11" t="s">
        <v>93</v>
      </c>
      <c r="C29" s="11">
        <v>150233</v>
      </c>
      <c r="D29" s="62">
        <v>42579</v>
      </c>
      <c r="E29" s="8">
        <v>23.737632249238338</v>
      </c>
      <c r="F29" s="8">
        <v>20.404348799989869</v>
      </c>
      <c r="G29" s="8">
        <v>20.280810593794477</v>
      </c>
      <c r="H29" s="8">
        <v>20.312499870768658</v>
      </c>
      <c r="I29" s="8">
        <v>22.117133294387568</v>
      </c>
      <c r="J29" s="8">
        <v>24.715130855649047</v>
      </c>
      <c r="K29" s="8">
        <v>20.326070166688169</v>
      </c>
      <c r="L29" s="8">
        <v>24.935351129770201</v>
      </c>
      <c r="M29" s="8">
        <v>23.857635455024752</v>
      </c>
      <c r="N29" s="8">
        <v>21.408438936962742</v>
      </c>
      <c r="O29" s="37">
        <f t="shared" si="0"/>
        <v>22.209505135227381</v>
      </c>
      <c r="P29" s="37">
        <f t="shared" si="1"/>
        <v>1.9303007986177376</v>
      </c>
      <c r="Q29" s="37">
        <f t="shared" si="2"/>
        <v>24.935351129770201</v>
      </c>
      <c r="R29" s="37">
        <f t="shared" si="3"/>
        <v>20.280810593794477</v>
      </c>
      <c r="S29" s="17">
        <v>15</v>
      </c>
      <c r="T29" s="14">
        <v>35</v>
      </c>
    </row>
    <row r="30" spans="1:20" ht="12" customHeight="1" x14ac:dyDescent="0.2">
      <c r="A30" s="56" t="s">
        <v>7</v>
      </c>
      <c r="B30" s="11" t="s">
        <v>94</v>
      </c>
      <c r="C30" s="11">
        <v>150414</v>
      </c>
      <c r="D30" s="62">
        <v>42579</v>
      </c>
      <c r="E30" s="8">
        <v>20.354863961641438</v>
      </c>
      <c r="F30" s="8">
        <v>23.415710397669393</v>
      </c>
      <c r="G30" s="8">
        <v>20.896326961363208</v>
      </c>
      <c r="H30" s="8">
        <v>20.830425027056908</v>
      </c>
      <c r="I30" s="8">
        <v>21.052391304119659</v>
      </c>
      <c r="J30" s="8">
        <v>24.044525711772646</v>
      </c>
      <c r="K30" s="8">
        <v>26.9</v>
      </c>
      <c r="L30" s="8">
        <v>22.4</v>
      </c>
      <c r="M30" s="8">
        <v>21.618918452382335</v>
      </c>
      <c r="N30" s="8">
        <v>24.439983872775215</v>
      </c>
      <c r="O30" s="37">
        <f t="shared" si="0"/>
        <v>22.595314568878081</v>
      </c>
      <c r="P30" s="37">
        <f t="shared" si="1"/>
        <v>2.0843199269541741</v>
      </c>
      <c r="Q30" s="37">
        <f t="shared" si="2"/>
        <v>26.9</v>
      </c>
      <c r="R30" s="37">
        <f t="shared" si="3"/>
        <v>20.354863961641438</v>
      </c>
      <c r="S30" s="20">
        <v>15</v>
      </c>
      <c r="T30" s="21">
        <v>35</v>
      </c>
    </row>
    <row r="31" spans="1:20" ht="12" customHeight="1" x14ac:dyDescent="0.2">
      <c r="A31" s="56" t="s">
        <v>7</v>
      </c>
      <c r="B31" s="11" t="s">
        <v>95</v>
      </c>
      <c r="C31" s="11">
        <v>150424</v>
      </c>
      <c r="D31" s="62">
        <v>42579</v>
      </c>
      <c r="E31" s="8">
        <v>20.508988492931934</v>
      </c>
      <c r="F31" s="8">
        <v>21.770486050081253</v>
      </c>
      <c r="G31" s="8">
        <v>23.355293622051931</v>
      </c>
      <c r="H31" s="8">
        <v>21.939310197434107</v>
      </c>
      <c r="I31" s="8">
        <v>24.753555827006267</v>
      </c>
      <c r="J31" s="8">
        <v>20.164864767133359</v>
      </c>
      <c r="K31" s="8">
        <v>23.8</v>
      </c>
      <c r="L31" s="8">
        <v>21.511214124892867</v>
      </c>
      <c r="M31" s="8">
        <v>21.415181469300155</v>
      </c>
      <c r="N31" s="8">
        <v>20.817575192567162</v>
      </c>
      <c r="O31" s="37">
        <f t="shared" si="0"/>
        <v>22.003646974339905</v>
      </c>
      <c r="P31" s="37">
        <f t="shared" si="1"/>
        <v>1.50129598841371</v>
      </c>
      <c r="Q31" s="37">
        <f t="shared" si="2"/>
        <v>24.753555827006267</v>
      </c>
      <c r="R31" s="37">
        <f t="shared" si="3"/>
        <v>20.164864767133359</v>
      </c>
      <c r="S31" s="17">
        <v>15</v>
      </c>
      <c r="T31" s="14">
        <v>35</v>
      </c>
    </row>
    <row r="32" spans="1:20" ht="12" customHeight="1" x14ac:dyDescent="0.2">
      <c r="A32" s="56" t="s">
        <v>7</v>
      </c>
      <c r="B32" s="11" t="s">
        <v>98</v>
      </c>
      <c r="C32" s="11">
        <v>150495</v>
      </c>
      <c r="D32" s="67" t="s">
        <v>99</v>
      </c>
      <c r="E32" s="8">
        <v>22</v>
      </c>
      <c r="F32" s="8">
        <v>21.9</v>
      </c>
      <c r="G32" s="8">
        <v>20.756041344420591</v>
      </c>
      <c r="H32" s="8">
        <v>24.843417957007688</v>
      </c>
      <c r="I32" s="8">
        <v>24.689988542870537</v>
      </c>
      <c r="J32" s="8">
        <v>22.701477695035322</v>
      </c>
      <c r="K32" s="8">
        <v>20.083799891950161</v>
      </c>
      <c r="L32" s="8">
        <v>22.1</v>
      </c>
      <c r="M32" s="8">
        <v>22.280085947572971</v>
      </c>
      <c r="N32" s="8">
        <v>23.182885093370416</v>
      </c>
      <c r="O32" s="37">
        <f t="shared" si="0"/>
        <v>22.453769647222771</v>
      </c>
      <c r="P32" s="37">
        <f t="shared" si="1"/>
        <v>1.5081625075000953</v>
      </c>
      <c r="Q32" s="37">
        <f t="shared" si="2"/>
        <v>24.843417957007688</v>
      </c>
      <c r="R32" s="37">
        <f t="shared" si="3"/>
        <v>20.083799891950161</v>
      </c>
      <c r="S32" s="20">
        <v>15</v>
      </c>
      <c r="T32" s="21">
        <v>35</v>
      </c>
    </row>
    <row r="33" spans="1:20" ht="12" customHeight="1" x14ac:dyDescent="0.2">
      <c r="A33" s="56" t="s">
        <v>7</v>
      </c>
      <c r="B33" s="11" t="s">
        <v>100</v>
      </c>
      <c r="C33" s="11">
        <v>150431</v>
      </c>
      <c r="D33" s="67" t="s">
        <v>101</v>
      </c>
      <c r="E33" s="8">
        <v>22.3</v>
      </c>
      <c r="F33" s="8">
        <v>23.128562603114382</v>
      </c>
      <c r="G33" s="8">
        <v>21.094780635327936</v>
      </c>
      <c r="H33" s="8">
        <v>20.494723216323713</v>
      </c>
      <c r="I33" s="8">
        <v>22.879500444793319</v>
      </c>
      <c r="J33" s="8">
        <v>24.318182234488667</v>
      </c>
      <c r="K33" s="8">
        <v>23.924056076587181</v>
      </c>
      <c r="L33" s="8">
        <v>24.840571297327145</v>
      </c>
      <c r="M33" s="8">
        <v>20.393926306231648</v>
      </c>
      <c r="N33" s="8">
        <v>24.076528291638926</v>
      </c>
      <c r="O33" s="37">
        <f t="shared" si="0"/>
        <v>22.745083110583298</v>
      </c>
      <c r="P33" s="37">
        <f t="shared" si="1"/>
        <v>1.6230018438946423</v>
      </c>
      <c r="Q33" s="37">
        <f t="shared" si="2"/>
        <v>24.840571297327145</v>
      </c>
      <c r="R33" s="37">
        <f t="shared" si="3"/>
        <v>20.393926306231648</v>
      </c>
      <c r="S33" s="17">
        <v>15</v>
      </c>
      <c r="T33" s="14">
        <v>35</v>
      </c>
    </row>
    <row r="34" spans="1:20" ht="12" customHeight="1" x14ac:dyDescent="0.2">
      <c r="A34" s="56" t="s">
        <v>7</v>
      </c>
      <c r="B34" s="11" t="s">
        <v>102</v>
      </c>
      <c r="C34" s="11">
        <v>150541</v>
      </c>
      <c r="D34" s="67" t="s">
        <v>103</v>
      </c>
      <c r="E34" s="8">
        <v>23.76704939035934</v>
      </c>
      <c r="F34" s="8">
        <v>21.292311676484822</v>
      </c>
      <c r="G34" s="8">
        <v>21.563632404484789</v>
      </c>
      <c r="H34" s="8">
        <v>23.816286683836182</v>
      </c>
      <c r="I34" s="8">
        <v>21.439389240056013</v>
      </c>
      <c r="J34" s="8">
        <v>22.401247548014915</v>
      </c>
      <c r="K34" s="8">
        <v>21.843446327339443</v>
      </c>
      <c r="L34" s="8">
        <v>20.691986853158184</v>
      </c>
      <c r="M34" s="8">
        <v>22.251000461926512</v>
      </c>
      <c r="N34" s="8">
        <v>23.265413272789459</v>
      </c>
      <c r="O34" s="37">
        <f t="shared" si="0"/>
        <v>22.233176385844967</v>
      </c>
      <c r="P34" s="37">
        <f t="shared" si="1"/>
        <v>1.0772316105480104</v>
      </c>
      <c r="Q34" s="37">
        <f t="shared" si="2"/>
        <v>23.816286683836182</v>
      </c>
      <c r="R34" s="37">
        <f t="shared" si="3"/>
        <v>20.691986853158184</v>
      </c>
      <c r="S34" s="20">
        <v>15</v>
      </c>
      <c r="T34" s="21">
        <v>35</v>
      </c>
    </row>
    <row r="35" spans="1:20" ht="12" customHeight="1" x14ac:dyDescent="0.2">
      <c r="A35" s="56" t="s">
        <v>16</v>
      </c>
      <c r="B35" s="12" t="s">
        <v>110</v>
      </c>
      <c r="C35" s="11">
        <v>150463</v>
      </c>
      <c r="D35" s="62">
        <v>42605</v>
      </c>
      <c r="E35" s="8">
        <v>20.786800948688345</v>
      </c>
      <c r="F35" s="8">
        <v>24.39091637806979</v>
      </c>
      <c r="G35" s="8">
        <v>24.899183995873457</v>
      </c>
      <c r="H35" s="8">
        <v>23.836768836402754</v>
      </c>
      <c r="I35" s="8">
        <v>21.673383039507847</v>
      </c>
      <c r="J35" s="8">
        <v>24.392015153620299</v>
      </c>
      <c r="K35" s="8">
        <v>23.055044126475369</v>
      </c>
      <c r="L35" s="8">
        <v>21.482428433339049</v>
      </c>
      <c r="M35" s="8">
        <v>21.312738561391324</v>
      </c>
      <c r="N35" s="8">
        <v>21.196278560599438</v>
      </c>
      <c r="O35" s="37">
        <f t="shared" si="0"/>
        <v>22.702555803396763</v>
      </c>
      <c r="P35" s="37">
        <f t="shared" si="1"/>
        <v>1.5761832981067874</v>
      </c>
      <c r="Q35" s="37">
        <f t="shared" si="2"/>
        <v>24.899183995873457</v>
      </c>
      <c r="R35" s="37">
        <f t="shared" si="3"/>
        <v>20.786800948688345</v>
      </c>
      <c r="S35" s="17">
        <v>15</v>
      </c>
      <c r="T35" s="14">
        <v>35</v>
      </c>
    </row>
    <row r="36" spans="1:20" ht="12" customHeight="1" x14ac:dyDescent="0.2">
      <c r="A36" s="56" t="s">
        <v>7</v>
      </c>
      <c r="B36" s="12">
        <v>9672968880</v>
      </c>
      <c r="C36" s="11">
        <v>150589</v>
      </c>
      <c r="D36" s="62" t="s">
        <v>111</v>
      </c>
      <c r="E36" s="8">
        <v>24.417408353946001</v>
      </c>
      <c r="F36" s="8">
        <v>20.566024978100838</v>
      </c>
      <c r="G36" s="8">
        <v>24.35346634440203</v>
      </c>
      <c r="H36" s="8">
        <v>23.577597613470076</v>
      </c>
      <c r="I36" s="8">
        <v>22.06085071190617</v>
      </c>
      <c r="J36" s="8">
        <v>22.278355419466827</v>
      </c>
      <c r="K36" s="8">
        <v>21.729615135276084</v>
      </c>
      <c r="L36" s="8">
        <v>24.663300616153169</v>
      </c>
      <c r="M36" s="8">
        <v>20.56483357182973</v>
      </c>
      <c r="N36" s="8">
        <v>21.832204510693057</v>
      </c>
      <c r="O36" s="37">
        <f t="shared" si="0"/>
        <v>22.604365725524396</v>
      </c>
      <c r="P36" s="37">
        <f t="shared" si="1"/>
        <v>1.5495700828176058</v>
      </c>
      <c r="Q36" s="37">
        <f t="shared" si="2"/>
        <v>24.663300616153169</v>
      </c>
      <c r="R36" s="37">
        <f t="shared" si="3"/>
        <v>20.56483357182973</v>
      </c>
      <c r="S36" s="20">
        <v>15</v>
      </c>
      <c r="T36" s="21">
        <v>35</v>
      </c>
    </row>
    <row r="37" spans="1:20" ht="12" customHeight="1" x14ac:dyDescent="0.2">
      <c r="A37" s="56" t="s">
        <v>7</v>
      </c>
      <c r="B37" s="12">
        <v>41218938</v>
      </c>
      <c r="C37" s="11">
        <v>150560</v>
      </c>
      <c r="D37" s="62" t="s">
        <v>111</v>
      </c>
      <c r="E37" s="8">
        <v>21.025679647540734</v>
      </c>
      <c r="F37" s="8">
        <v>24.477231651012971</v>
      </c>
      <c r="G37" s="8">
        <v>22.172588876238411</v>
      </c>
      <c r="H37" s="8">
        <v>23.081856017936133</v>
      </c>
      <c r="I37" s="8">
        <v>22.075127036528823</v>
      </c>
      <c r="J37" s="8">
        <v>20.561753291212227</v>
      </c>
      <c r="K37" s="8">
        <v>23.962404712576348</v>
      </c>
      <c r="L37" s="8">
        <v>24.745187617441999</v>
      </c>
      <c r="M37" s="8">
        <v>24.123602117524193</v>
      </c>
      <c r="N37" s="8">
        <v>24.552732560995157</v>
      </c>
      <c r="O37" s="37">
        <f t="shared" si="0"/>
        <v>23.077816352900705</v>
      </c>
      <c r="P37" s="37">
        <f t="shared" si="1"/>
        <v>1.533214115630384</v>
      </c>
      <c r="Q37" s="37">
        <f t="shared" si="2"/>
        <v>24.745187617441999</v>
      </c>
      <c r="R37" s="37">
        <f t="shared" si="3"/>
        <v>20.561753291212227</v>
      </c>
      <c r="S37" s="17">
        <v>15</v>
      </c>
      <c r="T37" s="14">
        <v>35</v>
      </c>
    </row>
    <row r="38" spans="1:20" ht="12" customHeight="1" x14ac:dyDescent="0.2">
      <c r="A38" s="56" t="s">
        <v>7</v>
      </c>
      <c r="B38" s="12" t="s">
        <v>68</v>
      </c>
      <c r="C38" s="11">
        <v>150578</v>
      </c>
      <c r="D38" s="62" t="s">
        <v>111</v>
      </c>
      <c r="E38" s="8">
        <v>20.109057669735012</v>
      </c>
      <c r="F38" s="8">
        <v>23.425000956411829</v>
      </c>
      <c r="G38" s="8">
        <v>24.529225123830006</v>
      </c>
      <c r="H38" s="8">
        <v>20.80828262521548</v>
      </c>
      <c r="I38" s="8">
        <v>23.969690987688836</v>
      </c>
      <c r="J38" s="8">
        <v>21.891294918461487</v>
      </c>
      <c r="K38" s="8">
        <v>23.010335771594473</v>
      </c>
      <c r="L38" s="8">
        <v>21.238360529184195</v>
      </c>
      <c r="M38" s="8">
        <v>24.316749648811761</v>
      </c>
      <c r="N38" s="8">
        <v>22.80603284783593</v>
      </c>
      <c r="O38" s="37">
        <f t="shared" si="0"/>
        <v>22.610403107876902</v>
      </c>
      <c r="P38" s="37">
        <f t="shared" si="1"/>
        <v>1.5350328057711862</v>
      </c>
      <c r="Q38" s="37">
        <f t="shared" si="2"/>
        <v>24.529225123830006</v>
      </c>
      <c r="R38" s="37">
        <f t="shared" si="3"/>
        <v>20.109057669735012</v>
      </c>
      <c r="S38" s="20">
        <v>15</v>
      </c>
      <c r="T38" s="21">
        <v>35</v>
      </c>
    </row>
    <row r="39" spans="1:20" ht="12" customHeight="1" x14ac:dyDescent="0.2">
      <c r="A39" s="56" t="s">
        <v>7</v>
      </c>
      <c r="B39" s="12" t="s">
        <v>112</v>
      </c>
      <c r="C39" s="11">
        <v>149923</v>
      </c>
      <c r="D39" s="62" t="s">
        <v>113</v>
      </c>
      <c r="E39" s="8">
        <v>23.652410369494071</v>
      </c>
      <c r="F39" s="8">
        <v>22.332939283712264</v>
      </c>
      <c r="G39" s="8">
        <v>20.68885993404421</v>
      </c>
      <c r="H39" s="8">
        <v>20.128136654337343</v>
      </c>
      <c r="I39" s="8">
        <v>23.999377452881227</v>
      </c>
      <c r="J39" s="8">
        <v>22.105928053905291</v>
      </c>
      <c r="K39" s="8">
        <v>22.555838952581674</v>
      </c>
      <c r="L39" s="8">
        <v>23.443598823829468</v>
      </c>
      <c r="M39" s="8">
        <v>23.203080190253061</v>
      </c>
      <c r="N39" s="8">
        <v>21.424567612841489</v>
      </c>
      <c r="O39" s="37">
        <f t="shared" si="0"/>
        <v>22.353473732788007</v>
      </c>
      <c r="P39" s="37">
        <f t="shared" si="1"/>
        <v>1.2907802243846596</v>
      </c>
      <c r="Q39" s="37">
        <f t="shared" si="2"/>
        <v>23.999377452881227</v>
      </c>
      <c r="R39" s="37">
        <f t="shared" si="3"/>
        <v>20.128136654337343</v>
      </c>
      <c r="S39" s="17">
        <v>15</v>
      </c>
      <c r="T39" s="14">
        <v>35</v>
      </c>
    </row>
    <row r="40" spans="1:20" ht="12" customHeight="1" x14ac:dyDescent="0.2">
      <c r="A40" s="56" t="s">
        <v>7</v>
      </c>
      <c r="B40" s="12" t="s">
        <v>114</v>
      </c>
      <c r="C40" s="11">
        <v>150831</v>
      </c>
      <c r="D40" s="62" t="s">
        <v>113</v>
      </c>
      <c r="E40" s="8">
        <v>24.339945367027077</v>
      </c>
      <c r="F40" s="8">
        <v>20.780242601229613</v>
      </c>
      <c r="G40" s="8">
        <v>22.803883867458904</v>
      </c>
      <c r="H40" s="8">
        <v>21.2627349354267</v>
      </c>
      <c r="I40" s="8">
        <v>24.92124073109774</v>
      </c>
      <c r="J40" s="8">
        <v>24.531441390379381</v>
      </c>
      <c r="K40" s="8">
        <v>24.580262293994366</v>
      </c>
      <c r="L40" s="8">
        <v>22.05088586482265</v>
      </c>
      <c r="M40" s="8">
        <v>21.634590308795886</v>
      </c>
      <c r="N40" s="8">
        <v>21.279019622302204</v>
      </c>
      <c r="O40" s="37">
        <f t="shared" si="0"/>
        <v>22.818424698253452</v>
      </c>
      <c r="P40" s="37">
        <f t="shared" si="1"/>
        <v>1.6231065673120759</v>
      </c>
      <c r="Q40" s="37">
        <f t="shared" si="2"/>
        <v>24.92124073109774</v>
      </c>
      <c r="R40" s="37">
        <f t="shared" si="3"/>
        <v>20.780242601229613</v>
      </c>
      <c r="S40" s="20">
        <v>15</v>
      </c>
      <c r="T40" s="21">
        <v>35</v>
      </c>
    </row>
    <row r="41" spans="1:20" ht="12" customHeight="1" x14ac:dyDescent="0.2">
      <c r="A41" s="56" t="s">
        <v>7</v>
      </c>
      <c r="B41" s="12" t="s">
        <v>115</v>
      </c>
      <c r="C41" s="11">
        <v>150835</v>
      </c>
      <c r="D41" s="62" t="s">
        <v>113</v>
      </c>
      <c r="E41" s="8">
        <v>20.244975605141569</v>
      </c>
      <c r="F41" s="8">
        <v>21.185406430841077</v>
      </c>
      <c r="G41" s="8">
        <v>20.391050089712571</v>
      </c>
      <c r="H41" s="8">
        <v>20.831963860305326</v>
      </c>
      <c r="I41" s="8">
        <v>23.884342961796474</v>
      </c>
      <c r="J41" s="8">
        <v>23.432813724999413</v>
      </c>
      <c r="K41" s="8">
        <v>24.706544386820823</v>
      </c>
      <c r="L41" s="8">
        <v>24.634278450204917</v>
      </c>
      <c r="M41" s="8">
        <v>21.654537647699371</v>
      </c>
      <c r="N41" s="8">
        <v>21.83619729577245</v>
      </c>
      <c r="O41" s="37">
        <f t="shared" si="0"/>
        <v>22.280211045329402</v>
      </c>
      <c r="P41" s="37">
        <f t="shared" si="1"/>
        <v>1.7296821753559672</v>
      </c>
      <c r="Q41" s="37">
        <f t="shared" si="2"/>
        <v>24.706544386820823</v>
      </c>
      <c r="R41" s="37">
        <f t="shared" si="3"/>
        <v>20.244975605141569</v>
      </c>
      <c r="S41" s="17">
        <v>15</v>
      </c>
      <c r="T41" s="14">
        <v>35</v>
      </c>
    </row>
    <row r="42" spans="1:20" ht="12" customHeight="1" x14ac:dyDescent="0.2">
      <c r="A42" s="56" t="s">
        <v>7</v>
      </c>
      <c r="B42" s="12" t="s">
        <v>118</v>
      </c>
      <c r="C42" s="11">
        <v>150829</v>
      </c>
      <c r="D42" s="62">
        <v>42607</v>
      </c>
      <c r="E42" s="8">
        <v>22.589174921291693</v>
      </c>
      <c r="F42" s="8">
        <v>21.089113123962388</v>
      </c>
      <c r="G42" s="8">
        <v>21.448387935387437</v>
      </c>
      <c r="H42" s="8">
        <v>24.385393119716905</v>
      </c>
      <c r="I42" s="8">
        <v>20.42182406528298</v>
      </c>
      <c r="J42" s="8">
        <v>24.798047602379974</v>
      </c>
      <c r="K42" s="8">
        <v>23.691704172506629</v>
      </c>
      <c r="L42" s="8">
        <v>23.241206316971439</v>
      </c>
      <c r="M42" s="8">
        <v>20.824417590351601</v>
      </c>
      <c r="N42" s="8">
        <v>21.391105801019325</v>
      </c>
      <c r="O42" s="37">
        <f t="shared" si="0"/>
        <v>22.388037464887041</v>
      </c>
      <c r="P42" s="37">
        <f t="shared" si="1"/>
        <v>1.5684528610057247</v>
      </c>
      <c r="Q42" s="37">
        <f t="shared" si="2"/>
        <v>24.798047602379974</v>
      </c>
      <c r="R42" s="37">
        <f t="shared" si="3"/>
        <v>20.42182406528298</v>
      </c>
      <c r="S42" s="20">
        <v>15</v>
      </c>
      <c r="T42" s="21">
        <v>35</v>
      </c>
    </row>
    <row r="43" spans="1:20" ht="12" customHeight="1" x14ac:dyDescent="0.2">
      <c r="A43" s="56" t="s">
        <v>7</v>
      </c>
      <c r="B43" s="12" t="s">
        <v>119</v>
      </c>
      <c r="C43" s="11">
        <v>150952</v>
      </c>
      <c r="D43" s="62">
        <v>42607</v>
      </c>
      <c r="E43" s="8">
        <v>22.795407723066972</v>
      </c>
      <c r="F43" s="8">
        <v>23.08833573384403</v>
      </c>
      <c r="G43" s="8">
        <v>22.374478010030519</v>
      </c>
      <c r="H43" s="8">
        <v>24.610522923485433</v>
      </c>
      <c r="I43" s="8">
        <v>22.812828725562703</v>
      </c>
      <c r="J43" s="8">
        <v>22.100908080972047</v>
      </c>
      <c r="K43" s="8">
        <v>20.456840861242931</v>
      </c>
      <c r="L43" s="8">
        <v>21.960704564433403</v>
      </c>
      <c r="M43" s="8">
        <v>22.057660592462607</v>
      </c>
      <c r="N43" s="8">
        <v>23.143066484097698</v>
      </c>
      <c r="O43" s="37">
        <f t="shared" si="0"/>
        <v>22.540075369919837</v>
      </c>
      <c r="P43" s="37">
        <f t="shared" si="1"/>
        <v>1.0655765651231621</v>
      </c>
      <c r="Q43" s="37">
        <f t="shared" si="2"/>
        <v>24.610522923485433</v>
      </c>
      <c r="R43" s="37">
        <f t="shared" si="3"/>
        <v>20.456840861242931</v>
      </c>
      <c r="S43" s="17">
        <v>15</v>
      </c>
      <c r="T43" s="14">
        <v>35</v>
      </c>
    </row>
    <row r="44" spans="1:20" ht="12" customHeight="1" x14ac:dyDescent="0.2">
      <c r="A44" s="56" t="s">
        <v>7</v>
      </c>
      <c r="B44" s="12" t="s">
        <v>120</v>
      </c>
      <c r="C44" s="11">
        <v>150953</v>
      </c>
      <c r="D44" s="62">
        <v>42607</v>
      </c>
      <c r="E44" s="8">
        <v>21.099437034075279</v>
      </c>
      <c r="F44" s="8">
        <v>22.6</v>
      </c>
      <c r="G44" s="8">
        <v>24.944576143215201</v>
      </c>
      <c r="H44" s="8">
        <v>22.549307328167465</v>
      </c>
      <c r="I44" s="8">
        <v>22.797081078276985</v>
      </c>
      <c r="J44" s="8">
        <v>24.89005389787182</v>
      </c>
      <c r="K44" s="8">
        <v>21.18571813655333</v>
      </c>
      <c r="L44" s="8">
        <v>23.60508524778114</v>
      </c>
      <c r="M44" s="8">
        <v>21.826067856656515</v>
      </c>
      <c r="N44" s="8">
        <v>24.554090470829852</v>
      </c>
      <c r="O44" s="37">
        <f t="shared" si="0"/>
        <v>23.00514171934276</v>
      </c>
      <c r="P44" s="37">
        <f t="shared" si="1"/>
        <v>1.446102655313338</v>
      </c>
      <c r="Q44" s="37">
        <f t="shared" si="2"/>
        <v>24.944576143215201</v>
      </c>
      <c r="R44" s="37">
        <f t="shared" si="3"/>
        <v>21.099437034075279</v>
      </c>
      <c r="S44" s="20">
        <v>15</v>
      </c>
      <c r="T44" s="21">
        <v>35</v>
      </c>
    </row>
    <row r="45" spans="1:20" ht="12" customHeight="1" x14ac:dyDescent="0.2">
      <c r="A45" s="56" t="s">
        <v>7</v>
      </c>
      <c r="B45" s="12" t="s">
        <v>121</v>
      </c>
      <c r="C45" s="11">
        <v>150955</v>
      </c>
      <c r="D45" s="62">
        <v>42608</v>
      </c>
      <c r="E45" s="8">
        <v>24.408539602958953</v>
      </c>
      <c r="F45" s="8">
        <v>22.801256319742521</v>
      </c>
      <c r="G45" s="8">
        <v>23.883722007564881</v>
      </c>
      <c r="H45" s="8">
        <v>22.8</v>
      </c>
      <c r="I45" s="8">
        <v>24.417663590322643</v>
      </c>
      <c r="J45" s="8">
        <v>23.4</v>
      </c>
      <c r="K45" s="8">
        <v>22.456071731806475</v>
      </c>
      <c r="L45" s="8">
        <v>21.978671719952533</v>
      </c>
      <c r="M45" s="8">
        <v>23.312884460895532</v>
      </c>
      <c r="N45" s="8">
        <v>20.74660606340456</v>
      </c>
      <c r="O45" s="37">
        <f t="shared" si="0"/>
        <v>23.020541549664809</v>
      </c>
      <c r="P45" s="37">
        <f t="shared" si="1"/>
        <v>1.1315990794162054</v>
      </c>
      <c r="Q45" s="37">
        <f t="shared" si="2"/>
        <v>24.417663590322643</v>
      </c>
      <c r="R45" s="37">
        <f t="shared" si="3"/>
        <v>20.74660606340456</v>
      </c>
      <c r="S45" s="17">
        <v>15</v>
      </c>
      <c r="T45" s="14">
        <v>35</v>
      </c>
    </row>
    <row r="46" spans="1:20" ht="12" customHeight="1" x14ac:dyDescent="0.2">
      <c r="A46" s="56" t="s">
        <v>7</v>
      </c>
      <c r="B46" s="12" t="s">
        <v>122</v>
      </c>
      <c r="C46" s="11">
        <v>150954</v>
      </c>
      <c r="D46" s="62">
        <v>42608</v>
      </c>
      <c r="E46" s="8">
        <v>21.691689405739734</v>
      </c>
      <c r="F46" s="8">
        <v>21.619365542365259</v>
      </c>
      <c r="G46" s="8">
        <v>23.926815165883891</v>
      </c>
      <c r="H46" s="8">
        <v>21.012340433191689</v>
      </c>
      <c r="I46" s="8">
        <v>22.501057393033573</v>
      </c>
      <c r="J46" s="8">
        <v>22.054945648529124</v>
      </c>
      <c r="K46" s="8">
        <v>22.388528463451337</v>
      </c>
      <c r="L46" s="8">
        <v>24.192201813779143</v>
      </c>
      <c r="M46" s="8">
        <v>24.121507830456281</v>
      </c>
      <c r="N46" s="8">
        <v>23.60950394927708</v>
      </c>
      <c r="O46" s="37">
        <f t="shared" si="0"/>
        <v>22.711795564570711</v>
      </c>
      <c r="P46" s="37">
        <f t="shared" si="1"/>
        <v>1.1625439533346651</v>
      </c>
      <c r="Q46" s="37">
        <f t="shared" si="2"/>
        <v>24.192201813779143</v>
      </c>
      <c r="R46" s="37">
        <f t="shared" si="3"/>
        <v>21.012340433191689</v>
      </c>
      <c r="S46" s="20">
        <v>15</v>
      </c>
      <c r="T46" s="21">
        <v>35</v>
      </c>
    </row>
    <row r="47" spans="1:20" ht="12" customHeight="1" x14ac:dyDescent="0.2">
      <c r="A47" s="56" t="s">
        <v>7</v>
      </c>
      <c r="B47" s="12" t="s">
        <v>119</v>
      </c>
      <c r="C47" s="11">
        <v>150952</v>
      </c>
      <c r="D47" s="62">
        <v>42608</v>
      </c>
      <c r="E47" s="8">
        <v>23.160980017005741</v>
      </c>
      <c r="F47" s="8">
        <v>22.788462615108376</v>
      </c>
      <c r="G47" s="8">
        <v>21.115373598492734</v>
      </c>
      <c r="H47" s="8">
        <v>24.687619694112765</v>
      </c>
      <c r="I47" s="8">
        <v>21.48755311708188</v>
      </c>
      <c r="J47" s="8">
        <v>21.761185713429157</v>
      </c>
      <c r="K47" s="8">
        <v>22.361121166433261</v>
      </c>
      <c r="L47" s="8">
        <v>23.051862537662419</v>
      </c>
      <c r="M47" s="8">
        <v>24.902189618094823</v>
      </c>
      <c r="N47" s="8">
        <v>22.875943880294571</v>
      </c>
      <c r="O47" s="37">
        <f t="shared" si="0"/>
        <v>22.819229195771573</v>
      </c>
      <c r="P47" s="37">
        <f t="shared" si="1"/>
        <v>1.2476861366706313</v>
      </c>
      <c r="Q47" s="37">
        <f t="shared" si="2"/>
        <v>24.902189618094823</v>
      </c>
      <c r="R47" s="37">
        <f t="shared" si="3"/>
        <v>21.115373598492734</v>
      </c>
      <c r="S47" s="17">
        <v>15</v>
      </c>
      <c r="T47" s="14">
        <v>35</v>
      </c>
    </row>
    <row r="48" spans="1:20" ht="12" customHeight="1" x14ac:dyDescent="0.2">
      <c r="A48" s="56" t="s">
        <v>7</v>
      </c>
      <c r="B48" s="12" t="s">
        <v>102</v>
      </c>
      <c r="C48" s="11">
        <v>151093</v>
      </c>
      <c r="D48" s="62">
        <v>42612</v>
      </c>
      <c r="E48" s="8">
        <v>21.036977136665008</v>
      </c>
      <c r="F48" s="8">
        <v>21.250514818085119</v>
      </c>
      <c r="G48" s="8">
        <v>20.930489175762951</v>
      </c>
      <c r="H48" s="8">
        <v>24.309739331489293</v>
      </c>
      <c r="I48" s="8">
        <v>22.4</v>
      </c>
      <c r="J48" s="8">
        <v>22.305429033514752</v>
      </c>
      <c r="K48" s="8">
        <v>24.613166218645013</v>
      </c>
      <c r="L48" s="8">
        <v>22.933529634192276</v>
      </c>
      <c r="M48" s="8">
        <v>22.470107606246188</v>
      </c>
      <c r="N48" s="8">
        <v>22.114848262019244</v>
      </c>
      <c r="O48" s="37">
        <f t="shared" si="0"/>
        <v>22.43648012166198</v>
      </c>
      <c r="P48" s="37">
        <f t="shared" si="1"/>
        <v>1.2583205179559283</v>
      </c>
      <c r="Q48" s="37">
        <f t="shared" si="2"/>
        <v>24.613166218645013</v>
      </c>
      <c r="R48" s="37">
        <f t="shared" si="3"/>
        <v>20.930489175762951</v>
      </c>
      <c r="S48" s="20">
        <v>15</v>
      </c>
      <c r="T48" s="21">
        <v>35</v>
      </c>
    </row>
    <row r="49" spans="1:20" ht="12" customHeight="1" x14ac:dyDescent="0.2">
      <c r="A49" s="56" t="s">
        <v>7</v>
      </c>
      <c r="B49" s="12" t="s">
        <v>68</v>
      </c>
      <c r="C49" s="11">
        <v>151068</v>
      </c>
      <c r="D49" s="62">
        <v>42612</v>
      </c>
      <c r="E49" s="8">
        <v>21.666583752114267</v>
      </c>
      <c r="F49" s="8">
        <v>22.166426693126873</v>
      </c>
      <c r="G49" s="8">
        <v>21.529164787013695</v>
      </c>
      <c r="H49" s="8">
        <v>23.909099042943449</v>
      </c>
      <c r="I49" s="8">
        <v>20.95692796046659</v>
      </c>
      <c r="J49" s="8">
        <v>23.040147926359889</v>
      </c>
      <c r="K49" s="8">
        <v>20.191369879461128</v>
      </c>
      <c r="L49" s="8">
        <v>22.895829404564694</v>
      </c>
      <c r="M49" s="8">
        <v>23.005568131440157</v>
      </c>
      <c r="N49" s="8">
        <v>20.957270822834925</v>
      </c>
      <c r="O49" s="37">
        <f t="shared" si="0"/>
        <v>22.031838840032567</v>
      </c>
      <c r="P49" s="37">
        <f t="shared" si="1"/>
        <v>1.1708061658531774</v>
      </c>
      <c r="Q49" s="37">
        <f t="shared" si="2"/>
        <v>23.909099042943449</v>
      </c>
      <c r="R49" s="37">
        <f t="shared" si="3"/>
        <v>20.191369879461128</v>
      </c>
      <c r="S49" s="17">
        <v>15</v>
      </c>
      <c r="T49" s="14">
        <v>35</v>
      </c>
    </row>
    <row r="50" spans="1:20" ht="12" customHeight="1" x14ac:dyDescent="0.2">
      <c r="A50" s="56" t="s">
        <v>7</v>
      </c>
      <c r="B50" s="12" t="s">
        <v>125</v>
      </c>
      <c r="C50" s="11">
        <v>150839</v>
      </c>
      <c r="D50" s="62">
        <v>42612</v>
      </c>
      <c r="E50" s="8">
        <v>23.175003134944546</v>
      </c>
      <c r="F50" s="8">
        <v>21.697643077136782</v>
      </c>
      <c r="G50" s="8">
        <v>22.982917747533165</v>
      </c>
      <c r="H50" s="8">
        <v>21.375227854212071</v>
      </c>
      <c r="I50" s="8">
        <v>22.539710471302822</v>
      </c>
      <c r="J50" s="8">
        <v>21.165077860005031</v>
      </c>
      <c r="K50" s="8">
        <v>24.68668518375452</v>
      </c>
      <c r="L50" s="8">
        <v>23.766053598949654</v>
      </c>
      <c r="M50" s="8">
        <v>24.211271275170645</v>
      </c>
      <c r="N50" s="8">
        <v>22.665536440802057</v>
      </c>
      <c r="O50" s="37">
        <f t="shared" si="0"/>
        <v>22.826512664381131</v>
      </c>
      <c r="P50" s="37">
        <f t="shared" si="1"/>
        <v>1.1858214281325121</v>
      </c>
      <c r="Q50" s="37">
        <f t="shared" si="2"/>
        <v>24.68668518375452</v>
      </c>
      <c r="R50" s="37">
        <f t="shared" si="3"/>
        <v>21.165077860005031</v>
      </c>
      <c r="S50" s="20">
        <v>15</v>
      </c>
      <c r="T50" s="21">
        <v>35</v>
      </c>
    </row>
    <row r="51" spans="1:20" ht="12" customHeight="1" x14ac:dyDescent="0.2">
      <c r="A51" s="56" t="s">
        <v>7</v>
      </c>
      <c r="B51" s="12" t="s">
        <v>126</v>
      </c>
      <c r="C51" s="11">
        <v>150640</v>
      </c>
      <c r="D51" s="62" t="s">
        <v>127</v>
      </c>
      <c r="E51" s="8">
        <v>23.434315103918024</v>
      </c>
      <c r="F51" s="8">
        <v>24.199381909952862</v>
      </c>
      <c r="G51" s="8">
        <v>20.367618557109367</v>
      </c>
      <c r="H51" s="8">
        <v>22.255625117003284</v>
      </c>
      <c r="I51" s="8">
        <v>24.088086156629714</v>
      </c>
      <c r="J51" s="8">
        <v>20.83644304357156</v>
      </c>
      <c r="K51" s="8">
        <v>21.946757830191217</v>
      </c>
      <c r="L51" s="8">
        <v>24.192903488579169</v>
      </c>
      <c r="M51" s="8">
        <v>24.363509229555895</v>
      </c>
      <c r="N51" s="8">
        <v>20.794527826167371</v>
      </c>
      <c r="O51" s="37">
        <f t="shared" si="0"/>
        <v>22.647916826267846</v>
      </c>
      <c r="P51" s="37">
        <f t="shared" si="1"/>
        <v>1.5983171673980141</v>
      </c>
      <c r="Q51" s="37">
        <f t="shared" si="2"/>
        <v>24.363509229555895</v>
      </c>
      <c r="R51" s="37">
        <f t="shared" si="3"/>
        <v>20.367618557109367</v>
      </c>
      <c r="S51" s="17">
        <v>15</v>
      </c>
      <c r="T51" s="14">
        <v>35</v>
      </c>
    </row>
    <row r="52" spans="1:20" ht="12" customHeight="1" x14ac:dyDescent="0.2">
      <c r="A52" s="56" t="s">
        <v>7</v>
      </c>
      <c r="B52" s="12" t="s">
        <v>128</v>
      </c>
      <c r="C52" s="11">
        <v>150861</v>
      </c>
      <c r="D52" s="62" t="s">
        <v>127</v>
      </c>
      <c r="E52" s="8">
        <v>23.9</v>
      </c>
      <c r="F52" s="8">
        <v>22.933089146166374</v>
      </c>
      <c r="G52" s="8">
        <v>24.972016139319297</v>
      </c>
      <c r="H52" s="8">
        <v>23.009749092689109</v>
      </c>
      <c r="I52" s="8">
        <v>23.4</v>
      </c>
      <c r="J52" s="8">
        <v>22.9</v>
      </c>
      <c r="K52" s="8">
        <v>22.654472634973082</v>
      </c>
      <c r="L52" s="8">
        <v>23.719626904064761</v>
      </c>
      <c r="M52" s="8">
        <v>22.22221257511168</v>
      </c>
      <c r="N52" s="8">
        <v>20.273503919628205</v>
      </c>
      <c r="O52" s="37">
        <f t="shared" si="0"/>
        <v>22.998467041195251</v>
      </c>
      <c r="P52" s="37">
        <f t="shared" si="1"/>
        <v>1.226982860376137</v>
      </c>
      <c r="Q52" s="37">
        <f t="shared" si="2"/>
        <v>24.972016139319297</v>
      </c>
      <c r="R52" s="37">
        <f t="shared" si="3"/>
        <v>20.273503919628205</v>
      </c>
      <c r="S52" s="20">
        <v>15</v>
      </c>
      <c r="T52" s="21">
        <v>35</v>
      </c>
    </row>
    <row r="53" spans="1:20" ht="12" customHeight="1" x14ac:dyDescent="0.2">
      <c r="A53" s="56" t="s">
        <v>7</v>
      </c>
      <c r="B53" s="12" t="s">
        <v>102</v>
      </c>
      <c r="C53" s="11">
        <v>151175</v>
      </c>
      <c r="D53" s="62" t="s">
        <v>127</v>
      </c>
      <c r="E53" s="8">
        <v>22.3</v>
      </c>
      <c r="F53" s="8">
        <v>20.665235041497859</v>
      </c>
      <c r="G53" s="8">
        <v>21.304853070208274</v>
      </c>
      <c r="H53" s="8">
        <v>24.507090558240019</v>
      </c>
      <c r="I53" s="8">
        <v>24.719356774515685</v>
      </c>
      <c r="J53" s="8">
        <v>23.095598822202533</v>
      </c>
      <c r="K53" s="8">
        <v>22.705436672758303</v>
      </c>
      <c r="L53" s="8">
        <v>22.963150060120743</v>
      </c>
      <c r="M53" s="8">
        <v>23.568198411534947</v>
      </c>
      <c r="N53" s="8">
        <v>24.902803936092834</v>
      </c>
      <c r="O53" s="37">
        <f t="shared" si="0"/>
        <v>23.073172334717121</v>
      </c>
      <c r="P53" s="37">
        <f t="shared" si="1"/>
        <v>1.4153678418180438</v>
      </c>
      <c r="Q53" s="37">
        <f t="shared" si="2"/>
        <v>24.902803936092834</v>
      </c>
      <c r="R53" s="37">
        <f t="shared" si="3"/>
        <v>20.665235041497859</v>
      </c>
      <c r="S53" s="17">
        <v>15</v>
      </c>
      <c r="T53" s="14">
        <v>35</v>
      </c>
    </row>
    <row r="54" spans="1:20" ht="12" customHeight="1" x14ac:dyDescent="0.2">
      <c r="A54" s="50" t="s">
        <v>7</v>
      </c>
      <c r="B54" s="12" t="s">
        <v>79</v>
      </c>
      <c r="C54" s="26">
        <v>147349</v>
      </c>
      <c r="D54" s="51">
        <v>42614</v>
      </c>
      <c r="E54" s="19">
        <v>22.5</v>
      </c>
      <c r="F54" s="19">
        <v>24.99125251865209</v>
      </c>
      <c r="G54" s="19">
        <v>20.297936349369778</v>
      </c>
      <c r="H54" s="19">
        <v>21.57923312457196</v>
      </c>
      <c r="I54" s="19">
        <v>24.127075297601063</v>
      </c>
      <c r="J54" s="19">
        <v>20.915163678874922</v>
      </c>
      <c r="K54" s="19">
        <v>24.084969551253835</v>
      </c>
      <c r="L54" s="19">
        <v>22.575059623137189</v>
      </c>
      <c r="M54" s="19">
        <v>24.216533036861467</v>
      </c>
      <c r="N54" s="19">
        <v>24.206069777385348</v>
      </c>
      <c r="O54" s="37">
        <f t="shared" si="0"/>
        <v>22.949329295770767</v>
      </c>
      <c r="P54" s="37">
        <f t="shared" si="1"/>
        <v>1.6130808782443118</v>
      </c>
      <c r="Q54" s="37">
        <f t="shared" si="2"/>
        <v>24.99125251865209</v>
      </c>
      <c r="R54" s="37">
        <f t="shared" si="3"/>
        <v>20.297936349369778</v>
      </c>
      <c r="S54" s="20">
        <v>15</v>
      </c>
      <c r="T54" s="21">
        <v>35</v>
      </c>
    </row>
    <row r="55" spans="1:20" ht="12" customHeight="1" x14ac:dyDescent="0.2">
      <c r="A55" s="56" t="s">
        <v>7</v>
      </c>
      <c r="B55" s="12" t="s">
        <v>130</v>
      </c>
      <c r="C55" s="11">
        <v>150787</v>
      </c>
      <c r="D55" s="51">
        <v>42614</v>
      </c>
      <c r="E55" s="8">
        <v>23.119500268729642</v>
      </c>
      <c r="F55" s="8">
        <v>22.720130224122006</v>
      </c>
      <c r="G55" s="8">
        <v>20.193469615118982</v>
      </c>
      <c r="H55" s="8">
        <v>22.343933092172755</v>
      </c>
      <c r="I55" s="8">
        <v>23.940408648619666</v>
      </c>
      <c r="J55" s="8">
        <v>22.63178204270632</v>
      </c>
      <c r="K55" s="8">
        <v>23.173474842706973</v>
      </c>
      <c r="L55" s="8">
        <v>22.819078910112879</v>
      </c>
      <c r="M55" s="8">
        <v>24.711924876180884</v>
      </c>
      <c r="N55" s="8">
        <v>23.600293369476805</v>
      </c>
      <c r="O55" s="37">
        <f t="shared" si="0"/>
        <v>22.925399588994694</v>
      </c>
      <c r="P55" s="37">
        <f t="shared" si="1"/>
        <v>1.1887346000720609</v>
      </c>
      <c r="Q55" s="37">
        <f t="shared" si="2"/>
        <v>24.711924876180884</v>
      </c>
      <c r="R55" s="37">
        <f t="shared" si="3"/>
        <v>20.193469615118982</v>
      </c>
      <c r="S55" s="17">
        <v>15</v>
      </c>
      <c r="T55" s="14">
        <v>35</v>
      </c>
    </row>
    <row r="56" spans="1:20" ht="12" customHeight="1" x14ac:dyDescent="0.2">
      <c r="A56" s="56" t="s">
        <v>7</v>
      </c>
      <c r="B56" s="12" t="s">
        <v>68</v>
      </c>
      <c r="C56" s="11">
        <v>151270</v>
      </c>
      <c r="D56" s="51">
        <v>42614</v>
      </c>
      <c r="E56" s="8">
        <v>23.6</v>
      </c>
      <c r="F56" s="8">
        <v>20.694519601061153</v>
      </c>
      <c r="G56" s="8">
        <v>24.080571098367756</v>
      </c>
      <c r="H56" s="8">
        <v>22.8</v>
      </c>
      <c r="I56" s="8">
        <v>22.105367747629554</v>
      </c>
      <c r="J56" s="8">
        <v>24.089311912064424</v>
      </c>
      <c r="K56" s="8">
        <v>24.89597843158306</v>
      </c>
      <c r="L56" s="8">
        <v>21.941922719298198</v>
      </c>
      <c r="M56" s="8">
        <v>24.746890055197035</v>
      </c>
      <c r="N56" s="8">
        <v>20.238612396511133</v>
      </c>
      <c r="O56" s="37">
        <f t="shared" si="0"/>
        <v>22.919317396171234</v>
      </c>
      <c r="P56" s="37">
        <f t="shared" si="1"/>
        <v>1.6396440114404802</v>
      </c>
      <c r="Q56" s="37">
        <f t="shared" si="2"/>
        <v>24.89597843158306</v>
      </c>
      <c r="R56" s="37">
        <f t="shared" si="3"/>
        <v>20.238612396511133</v>
      </c>
      <c r="S56" s="20">
        <v>15</v>
      </c>
      <c r="T56" s="21">
        <v>35</v>
      </c>
    </row>
    <row r="57" spans="1:20" ht="12" customHeight="1" x14ac:dyDescent="0.2">
      <c r="A57" s="56" t="s">
        <v>7</v>
      </c>
      <c r="B57" s="12" t="s">
        <v>102</v>
      </c>
      <c r="C57" s="11">
        <v>151219</v>
      </c>
      <c r="D57" s="51">
        <v>42615</v>
      </c>
      <c r="E57" s="8">
        <v>22.328377940252423</v>
      </c>
      <c r="F57" s="8">
        <v>24.27720316883444</v>
      </c>
      <c r="G57" s="8">
        <v>21.488988639313906</v>
      </c>
      <c r="H57" s="8">
        <v>22.6</v>
      </c>
      <c r="I57" s="8">
        <v>21.420158912466093</v>
      </c>
      <c r="J57" s="8">
        <v>21.625870942955654</v>
      </c>
      <c r="K57" s="8">
        <v>21.492756921759565</v>
      </c>
      <c r="L57" s="8">
        <v>22.0546554415793</v>
      </c>
      <c r="M57" s="8">
        <v>21.856276897845877</v>
      </c>
      <c r="N57" s="8">
        <v>22.293307788034507</v>
      </c>
      <c r="O57" s="37">
        <f t="shared" si="0"/>
        <v>22.143759665304174</v>
      </c>
      <c r="P57" s="37">
        <f t="shared" si="1"/>
        <v>0.85317103439069275</v>
      </c>
      <c r="Q57" s="37">
        <f t="shared" si="2"/>
        <v>24.27720316883444</v>
      </c>
      <c r="R57" s="37">
        <f t="shared" si="3"/>
        <v>21.420158912466093</v>
      </c>
      <c r="S57" s="17">
        <v>15</v>
      </c>
      <c r="T57" s="14">
        <v>35</v>
      </c>
    </row>
    <row r="58" spans="1:20" ht="12" customHeight="1" x14ac:dyDescent="0.2">
      <c r="A58" s="56" t="s">
        <v>7</v>
      </c>
      <c r="B58" s="12" t="s">
        <v>134</v>
      </c>
      <c r="C58" s="11">
        <v>150853</v>
      </c>
      <c r="D58" s="51">
        <v>42615</v>
      </c>
      <c r="E58" s="8">
        <v>23.6</v>
      </c>
      <c r="F58" s="8">
        <v>22.438624603485142</v>
      </c>
      <c r="G58" s="8">
        <v>22.6206495838641</v>
      </c>
      <c r="H58" s="8">
        <v>21.855653452334128</v>
      </c>
      <c r="I58" s="8">
        <v>20.504251527390572</v>
      </c>
      <c r="J58" s="8">
        <v>23.523527394560702</v>
      </c>
      <c r="K58" s="8">
        <v>22.819212678248764</v>
      </c>
      <c r="L58" s="8">
        <v>20.683322718106581</v>
      </c>
      <c r="M58" s="8">
        <v>21.074311688212042</v>
      </c>
      <c r="N58" s="8">
        <v>24.925338516369806</v>
      </c>
      <c r="O58" s="37">
        <f t="shared" si="0"/>
        <v>22.404489216257183</v>
      </c>
      <c r="P58" s="37">
        <f t="shared" si="1"/>
        <v>1.4102785419104813</v>
      </c>
      <c r="Q58" s="37">
        <f t="shared" si="2"/>
        <v>24.925338516369806</v>
      </c>
      <c r="R58" s="37">
        <f t="shared" si="3"/>
        <v>20.504251527390572</v>
      </c>
      <c r="S58" s="20">
        <v>15</v>
      </c>
      <c r="T58" s="21">
        <v>35</v>
      </c>
    </row>
    <row r="59" spans="1:20" ht="12" customHeight="1" x14ac:dyDescent="0.2">
      <c r="A59" s="56" t="s">
        <v>7</v>
      </c>
      <c r="B59" s="12" t="s">
        <v>135</v>
      </c>
      <c r="C59" s="11">
        <v>151181</v>
      </c>
      <c r="D59" s="51">
        <v>42615</v>
      </c>
      <c r="E59" s="8">
        <v>23.6</v>
      </c>
      <c r="F59" s="8">
        <v>21.074547314698911</v>
      </c>
      <c r="G59" s="8">
        <v>24.521724345178118</v>
      </c>
      <c r="H59" s="8">
        <v>22.299889401161078</v>
      </c>
      <c r="I59" s="8">
        <v>20.591123015043234</v>
      </c>
      <c r="J59" s="8">
        <v>20.322308427107163</v>
      </c>
      <c r="K59" s="8">
        <v>23.2</v>
      </c>
      <c r="L59" s="8">
        <v>21.782122914806806</v>
      </c>
      <c r="M59" s="8">
        <v>23.243393619884156</v>
      </c>
      <c r="N59" s="8">
        <v>23.450941530847295</v>
      </c>
      <c r="O59" s="37">
        <f t="shared" si="0"/>
        <v>22.40860505687268</v>
      </c>
      <c r="P59" s="37">
        <f t="shared" si="1"/>
        <v>1.4194765032832599</v>
      </c>
      <c r="Q59" s="37">
        <f t="shared" si="2"/>
        <v>24.521724345178118</v>
      </c>
      <c r="R59" s="37">
        <f t="shared" si="3"/>
        <v>20.322308427107163</v>
      </c>
      <c r="S59" s="17">
        <v>15</v>
      </c>
      <c r="T59" s="14">
        <v>35</v>
      </c>
    </row>
    <row r="60" spans="1:20" ht="12" customHeight="1" x14ac:dyDescent="0.2">
      <c r="A60" s="56" t="s">
        <v>7</v>
      </c>
      <c r="B60" s="12" t="s">
        <v>68</v>
      </c>
      <c r="C60" s="11">
        <v>151436</v>
      </c>
      <c r="D60" s="51">
        <v>42618</v>
      </c>
      <c r="E60" s="8">
        <v>24.980818226702205</v>
      </c>
      <c r="F60" s="8">
        <v>21.740630731370764</v>
      </c>
      <c r="G60" s="8">
        <v>22.163607712913578</v>
      </c>
      <c r="H60" s="8">
        <v>24.661829848759709</v>
      </c>
      <c r="I60" s="8">
        <v>20.9718637749341</v>
      </c>
      <c r="J60" s="8">
        <v>21.183312355860689</v>
      </c>
      <c r="K60" s="8">
        <v>23.589293821033841</v>
      </c>
      <c r="L60" s="8">
        <v>20.592584273160472</v>
      </c>
      <c r="M60" s="8">
        <v>22.428266669612054</v>
      </c>
      <c r="N60" s="8">
        <v>21.92201635124659</v>
      </c>
      <c r="O60" s="37">
        <f t="shared" si="0"/>
        <v>22.423422376559397</v>
      </c>
      <c r="P60" s="37">
        <f t="shared" si="1"/>
        <v>1.5162820292045436</v>
      </c>
      <c r="Q60" s="37">
        <f t="shared" si="2"/>
        <v>24.980818226702205</v>
      </c>
      <c r="R60" s="37">
        <f t="shared" si="3"/>
        <v>20.592584273160472</v>
      </c>
      <c r="S60" s="20">
        <v>15</v>
      </c>
      <c r="T60" s="21">
        <v>35</v>
      </c>
    </row>
    <row r="61" spans="1:20" ht="12" customHeight="1" x14ac:dyDescent="0.2">
      <c r="A61" s="56" t="s">
        <v>7</v>
      </c>
      <c r="B61" s="12" t="s">
        <v>125</v>
      </c>
      <c r="C61" s="11">
        <v>150883</v>
      </c>
      <c r="D61" s="51">
        <v>42618</v>
      </c>
      <c r="E61" s="8">
        <v>20.329623218651736</v>
      </c>
      <c r="F61" s="8">
        <v>24.557215268705463</v>
      </c>
      <c r="G61" s="8">
        <v>21.40636307657687</v>
      </c>
      <c r="H61" s="8">
        <v>21.233652283781019</v>
      </c>
      <c r="I61" s="8">
        <v>23.712569555640712</v>
      </c>
      <c r="J61" s="8">
        <v>21.48252461605421</v>
      </c>
      <c r="K61" s="8">
        <v>20.686131929427809</v>
      </c>
      <c r="L61" s="8">
        <v>24.536575808523274</v>
      </c>
      <c r="M61" s="8">
        <v>21.779898496214656</v>
      </c>
      <c r="N61" s="8">
        <v>24.913713834308876</v>
      </c>
      <c r="O61" s="37">
        <f t="shared" si="0"/>
        <v>22.463826808788461</v>
      </c>
      <c r="P61" s="37">
        <f t="shared" si="1"/>
        <v>1.764374721821603</v>
      </c>
      <c r="Q61" s="37">
        <f t="shared" si="2"/>
        <v>24.913713834308876</v>
      </c>
      <c r="R61" s="37">
        <f t="shared" si="3"/>
        <v>20.329623218651736</v>
      </c>
      <c r="S61" s="17">
        <v>15</v>
      </c>
      <c r="T61" s="14">
        <v>35</v>
      </c>
    </row>
    <row r="62" spans="1:20" ht="12" customHeight="1" x14ac:dyDescent="0.2">
      <c r="A62" s="56" t="s">
        <v>7</v>
      </c>
      <c r="B62" s="12" t="s">
        <v>134</v>
      </c>
      <c r="C62" s="11">
        <v>150854</v>
      </c>
      <c r="D62" s="51">
        <v>42618</v>
      </c>
      <c r="E62" s="8">
        <v>23.306213548636222</v>
      </c>
      <c r="F62" s="8">
        <v>20.245023782237737</v>
      </c>
      <c r="G62" s="8">
        <v>22.186711088302072</v>
      </c>
      <c r="H62" s="8">
        <v>23.639206502941047</v>
      </c>
      <c r="I62" s="8">
        <v>20.124721336286616</v>
      </c>
      <c r="J62" s="8">
        <v>24.011154896140635</v>
      </c>
      <c r="K62" s="8">
        <v>23.826321464220342</v>
      </c>
      <c r="L62" s="8">
        <v>23.645781754610855</v>
      </c>
      <c r="M62" s="8">
        <v>23.005391657974744</v>
      </c>
      <c r="N62" s="8">
        <v>21.608585222238112</v>
      </c>
      <c r="O62" s="37">
        <f t="shared" si="0"/>
        <v>22.559911125358838</v>
      </c>
      <c r="P62" s="37">
        <f t="shared" si="1"/>
        <v>1.4584035921297165</v>
      </c>
      <c r="Q62" s="37">
        <f t="shared" si="2"/>
        <v>24.011154896140635</v>
      </c>
      <c r="R62" s="37">
        <f t="shared" si="3"/>
        <v>20.124721336286616</v>
      </c>
      <c r="S62" s="20">
        <v>15</v>
      </c>
      <c r="T62" s="21">
        <v>35</v>
      </c>
    </row>
    <row r="63" spans="1:20" ht="12" customHeight="1" x14ac:dyDescent="0.2">
      <c r="A63" s="56" t="s">
        <v>16</v>
      </c>
      <c r="B63" s="11" t="s">
        <v>139</v>
      </c>
      <c r="C63" s="11">
        <v>151511</v>
      </c>
      <c r="D63" s="51">
        <v>42619</v>
      </c>
      <c r="E63" s="8">
        <v>22.302136532622335</v>
      </c>
      <c r="F63" s="8">
        <v>23.906670451189985</v>
      </c>
      <c r="G63" s="8">
        <v>23.836718577825216</v>
      </c>
      <c r="H63" s="8">
        <v>21.725936906996388</v>
      </c>
      <c r="I63" s="8">
        <v>22.6</v>
      </c>
      <c r="J63" s="8">
        <v>22.973368060325832</v>
      </c>
      <c r="K63" s="8">
        <v>22.252605373253314</v>
      </c>
      <c r="L63" s="8">
        <v>21.028831775503924</v>
      </c>
      <c r="M63" s="8">
        <v>20.791756535821737</v>
      </c>
      <c r="N63" s="8">
        <v>23.902319936205892</v>
      </c>
      <c r="O63" s="37">
        <f t="shared" si="0"/>
        <v>22.532034414974465</v>
      </c>
      <c r="P63" s="37">
        <f t="shared" si="1"/>
        <v>1.1420164526852654</v>
      </c>
      <c r="Q63" s="37">
        <f t="shared" si="2"/>
        <v>23.906670451189985</v>
      </c>
      <c r="R63" s="37">
        <f t="shared" si="3"/>
        <v>20.791756535821737</v>
      </c>
      <c r="S63" s="17">
        <v>15</v>
      </c>
      <c r="T63" s="14">
        <v>35</v>
      </c>
    </row>
    <row r="64" spans="1:20" ht="12" customHeight="1" x14ac:dyDescent="0.2">
      <c r="A64" s="56" t="s">
        <v>7</v>
      </c>
      <c r="B64" s="11" t="s">
        <v>140</v>
      </c>
      <c r="C64" s="12">
        <v>149419</v>
      </c>
      <c r="D64" s="51">
        <v>42619</v>
      </c>
      <c r="E64" s="8">
        <v>24.244049246477193</v>
      </c>
      <c r="F64" s="8">
        <v>23.9</v>
      </c>
      <c r="G64" s="8">
        <v>23.6</v>
      </c>
      <c r="H64" s="8">
        <v>21.125182102054769</v>
      </c>
      <c r="I64" s="8">
        <v>23.6</v>
      </c>
      <c r="J64" s="8">
        <v>24.898077138501939</v>
      </c>
      <c r="K64" s="8">
        <v>23.327454251368945</v>
      </c>
      <c r="L64" s="8">
        <v>20.541045199567304</v>
      </c>
      <c r="M64" s="8">
        <v>22.937312608058281</v>
      </c>
      <c r="N64" s="8">
        <v>22.057879171199652</v>
      </c>
      <c r="O64" s="37">
        <f t="shared" si="0"/>
        <v>23.023099971722807</v>
      </c>
      <c r="P64" s="37">
        <f t="shared" si="1"/>
        <v>1.383841985896211</v>
      </c>
      <c r="Q64" s="37">
        <f t="shared" si="2"/>
        <v>24.898077138501939</v>
      </c>
      <c r="R64" s="37">
        <f t="shared" si="3"/>
        <v>20.541045199567304</v>
      </c>
      <c r="S64" s="20">
        <v>15</v>
      </c>
      <c r="T64" s="21">
        <v>35</v>
      </c>
    </row>
    <row r="65" spans="1:20" ht="12" customHeight="1" x14ac:dyDescent="0.2">
      <c r="A65" s="56" t="s">
        <v>7</v>
      </c>
      <c r="B65" s="11" t="s">
        <v>141</v>
      </c>
      <c r="C65" s="12">
        <v>151252</v>
      </c>
      <c r="D65" s="51">
        <v>42619</v>
      </c>
      <c r="E65" s="8">
        <v>23.452689983627263</v>
      </c>
      <c r="F65" s="8">
        <v>20.096221532161273</v>
      </c>
      <c r="G65" s="8">
        <v>22.980118007260188</v>
      </c>
      <c r="H65" s="8">
        <v>24.143764631766679</v>
      </c>
      <c r="I65" s="8">
        <v>23.107027521940577</v>
      </c>
      <c r="J65" s="8">
        <v>22.988123036886783</v>
      </c>
      <c r="K65" s="8">
        <v>22.342853353893382</v>
      </c>
      <c r="L65" s="8">
        <v>22.828231956289336</v>
      </c>
      <c r="M65" s="8">
        <v>23.407624004458214</v>
      </c>
      <c r="N65" s="8">
        <v>20.955245027173913</v>
      </c>
      <c r="O65" s="37">
        <f t="shared" si="0"/>
        <v>22.630189905545759</v>
      </c>
      <c r="P65" s="37">
        <f t="shared" si="1"/>
        <v>1.2201082617909991</v>
      </c>
      <c r="Q65" s="37">
        <f t="shared" si="2"/>
        <v>24.143764631766679</v>
      </c>
      <c r="R65" s="37">
        <f t="shared" si="3"/>
        <v>20.096221532161273</v>
      </c>
      <c r="S65" s="17">
        <v>15</v>
      </c>
      <c r="T65" s="14">
        <v>35</v>
      </c>
    </row>
    <row r="66" spans="1:20" ht="12" customHeight="1" x14ac:dyDescent="0.2">
      <c r="A66" s="56" t="s">
        <v>7</v>
      </c>
      <c r="B66" s="11" t="s">
        <v>142</v>
      </c>
      <c r="C66" s="12">
        <v>150744</v>
      </c>
      <c r="D66" s="51">
        <v>42619</v>
      </c>
      <c r="E66" s="8">
        <v>20.875858946146135</v>
      </c>
      <c r="F66" s="8">
        <v>20.513646643258369</v>
      </c>
      <c r="G66" s="8">
        <v>23.494514930677823</v>
      </c>
      <c r="H66" s="8">
        <v>22.7</v>
      </c>
      <c r="I66" s="8">
        <v>23.613687298958844</v>
      </c>
      <c r="J66" s="8">
        <v>22.9</v>
      </c>
      <c r="K66" s="8">
        <v>20.838892110340701</v>
      </c>
      <c r="L66" s="8">
        <v>23.99576251884335</v>
      </c>
      <c r="M66" s="8">
        <v>23.1</v>
      </c>
      <c r="N66" s="8">
        <v>23.926968587009632</v>
      </c>
      <c r="O66" s="37">
        <f t="shared" si="0"/>
        <v>22.595933103523485</v>
      </c>
      <c r="P66" s="37">
        <f t="shared" si="1"/>
        <v>1.3463360091793333</v>
      </c>
      <c r="Q66" s="37">
        <f t="shared" si="2"/>
        <v>23.99576251884335</v>
      </c>
      <c r="R66" s="37">
        <f t="shared" si="3"/>
        <v>20.513646643258369</v>
      </c>
      <c r="S66" s="20">
        <v>15</v>
      </c>
      <c r="T66" s="21">
        <v>35</v>
      </c>
    </row>
    <row r="67" spans="1:20" ht="12" customHeight="1" x14ac:dyDescent="0.2">
      <c r="A67" s="56" t="s">
        <v>7</v>
      </c>
      <c r="B67" s="12" t="s">
        <v>144</v>
      </c>
      <c r="C67" s="11">
        <v>151575</v>
      </c>
      <c r="D67" s="62">
        <v>42620</v>
      </c>
      <c r="E67" s="8">
        <v>23.187930697655013</v>
      </c>
      <c r="F67" s="8">
        <v>21.182263129681616</v>
      </c>
      <c r="G67" s="8">
        <v>23.232153711031657</v>
      </c>
      <c r="H67" s="8">
        <v>24.354779710930959</v>
      </c>
      <c r="I67" s="8">
        <v>23.269661466200823</v>
      </c>
      <c r="J67" s="8">
        <v>21.460952264269892</v>
      </c>
      <c r="K67" s="8">
        <v>20.600913949055588</v>
      </c>
      <c r="L67" s="8">
        <v>20.333842201957289</v>
      </c>
      <c r="M67" s="8">
        <v>23.574327925284557</v>
      </c>
      <c r="N67" s="8">
        <v>24.86676006811749</v>
      </c>
      <c r="O67" s="37">
        <f t="shared" ref="O67:O125" si="4">AVERAGE(E67:N67)</f>
        <v>22.606358512418488</v>
      </c>
      <c r="P67" s="37">
        <f t="shared" ref="P67:P125" si="5">_xlfn.STDEV.S(E67:N67)</f>
        <v>1.5916209320084598</v>
      </c>
      <c r="Q67" s="37">
        <f t="shared" ref="Q67:Q125" si="6">MAX(E67:N67)</f>
        <v>24.86676006811749</v>
      </c>
      <c r="R67" s="37">
        <f t="shared" ref="R67:R125" si="7">MIN(E67:N67)</f>
        <v>20.333842201957289</v>
      </c>
      <c r="S67" s="17">
        <v>15</v>
      </c>
      <c r="T67" s="14">
        <v>35</v>
      </c>
    </row>
    <row r="68" spans="1:20" ht="12" customHeight="1" x14ac:dyDescent="0.2">
      <c r="A68" s="56" t="s">
        <v>7</v>
      </c>
      <c r="B68" s="12" t="s">
        <v>145</v>
      </c>
      <c r="C68" s="11">
        <v>151261</v>
      </c>
      <c r="D68" s="62">
        <v>42620</v>
      </c>
      <c r="E68" s="8">
        <v>23.539601106259994</v>
      </c>
      <c r="F68" s="8">
        <v>21.053436304726524</v>
      </c>
      <c r="G68" s="8">
        <v>21.368059567151359</v>
      </c>
      <c r="H68" s="8">
        <v>21.926195605879649</v>
      </c>
      <c r="I68" s="8">
        <v>23.136249599232052</v>
      </c>
      <c r="J68" s="8">
        <v>20.058892318720979</v>
      </c>
      <c r="K68" s="8">
        <v>22.266348418738765</v>
      </c>
      <c r="L68" s="8">
        <v>24.661485614671541</v>
      </c>
      <c r="M68" s="8">
        <v>20.5744472810104</v>
      </c>
      <c r="N68" s="8">
        <v>21.962897636201543</v>
      </c>
      <c r="O68" s="37">
        <f t="shared" si="4"/>
        <v>22.054761345259283</v>
      </c>
      <c r="P68" s="37">
        <f t="shared" si="5"/>
        <v>1.4098127781487235</v>
      </c>
      <c r="Q68" s="37">
        <f t="shared" si="6"/>
        <v>24.661485614671541</v>
      </c>
      <c r="R68" s="37">
        <f t="shared" si="7"/>
        <v>20.058892318720979</v>
      </c>
      <c r="S68" s="20">
        <v>15</v>
      </c>
      <c r="T68" s="21">
        <v>35</v>
      </c>
    </row>
    <row r="69" spans="1:20" ht="12" customHeight="1" x14ac:dyDescent="0.2">
      <c r="A69" s="56" t="s">
        <v>7</v>
      </c>
      <c r="B69" s="11" t="s">
        <v>100</v>
      </c>
      <c r="C69" s="11">
        <v>151572</v>
      </c>
      <c r="D69" s="62">
        <v>42620</v>
      </c>
      <c r="E69" s="8">
        <v>21.876768233676898</v>
      </c>
      <c r="F69" s="8">
        <v>22.195301274037945</v>
      </c>
      <c r="G69" s="8">
        <v>24.957430042674176</v>
      </c>
      <c r="H69" s="8">
        <v>21.761249277634985</v>
      </c>
      <c r="I69" s="8">
        <v>23.145048143661732</v>
      </c>
      <c r="J69" s="8">
        <v>21.93957997817116</v>
      </c>
      <c r="K69" s="8">
        <v>23.045446228577447</v>
      </c>
      <c r="L69" s="8">
        <v>22.826142989786984</v>
      </c>
      <c r="M69" s="8">
        <v>24.658266499134065</v>
      </c>
      <c r="N69" s="8">
        <v>23.340051864522639</v>
      </c>
      <c r="O69" s="37">
        <f t="shared" si="4"/>
        <v>22.974528453187805</v>
      </c>
      <c r="P69" s="37">
        <f t="shared" si="5"/>
        <v>1.1211126232789395</v>
      </c>
      <c r="Q69" s="37">
        <f t="shared" si="6"/>
        <v>24.957430042674176</v>
      </c>
      <c r="R69" s="37">
        <f t="shared" si="7"/>
        <v>21.761249277634985</v>
      </c>
      <c r="S69" s="17">
        <v>15</v>
      </c>
      <c r="T69" s="14">
        <v>35</v>
      </c>
    </row>
    <row r="70" spans="1:20" ht="12" customHeight="1" x14ac:dyDescent="0.2">
      <c r="A70" s="56" t="s">
        <v>16</v>
      </c>
      <c r="B70" s="11" t="s">
        <v>144</v>
      </c>
      <c r="C70" s="11">
        <v>151575</v>
      </c>
      <c r="D70" s="62">
        <v>42621</v>
      </c>
      <c r="E70" s="8">
        <v>20.793275453737078</v>
      </c>
      <c r="F70" s="8">
        <v>21.826113893507692</v>
      </c>
      <c r="G70" s="8">
        <v>24.84571828378013</v>
      </c>
      <c r="H70" s="8">
        <v>21.700870733584644</v>
      </c>
      <c r="I70" s="8">
        <v>21.605991801398357</v>
      </c>
      <c r="J70" s="8">
        <v>20.597680123884672</v>
      </c>
      <c r="K70" s="8">
        <v>21.095962006048119</v>
      </c>
      <c r="L70" s="8">
        <v>23.095581064221395</v>
      </c>
      <c r="M70" s="8">
        <v>23.9</v>
      </c>
      <c r="N70" s="8">
        <v>22.9</v>
      </c>
      <c r="O70" s="37">
        <f t="shared" si="4"/>
        <v>22.236119336016209</v>
      </c>
      <c r="P70" s="37">
        <f t="shared" si="5"/>
        <v>1.4014204709328284</v>
      </c>
      <c r="Q70" s="37">
        <f t="shared" si="6"/>
        <v>24.84571828378013</v>
      </c>
      <c r="R70" s="37">
        <f t="shared" si="7"/>
        <v>20.597680123884672</v>
      </c>
      <c r="S70" s="20">
        <v>15</v>
      </c>
      <c r="T70" s="21">
        <v>35</v>
      </c>
    </row>
    <row r="71" spans="1:20" ht="12" customHeight="1" x14ac:dyDescent="0.2">
      <c r="A71" s="56" t="s">
        <v>7</v>
      </c>
      <c r="B71" s="11" t="s">
        <v>148</v>
      </c>
      <c r="C71" s="11">
        <v>151634</v>
      </c>
      <c r="D71" s="62">
        <v>42621</v>
      </c>
      <c r="E71" s="8">
        <v>20.772135704356025</v>
      </c>
      <c r="F71" s="8">
        <v>23.293091261862354</v>
      </c>
      <c r="G71" s="8">
        <v>22.308148236772269</v>
      </c>
      <c r="H71" s="8">
        <v>20.613617485700004</v>
      </c>
      <c r="I71" s="8">
        <v>23.349206228214474</v>
      </c>
      <c r="J71" s="8">
        <v>21.83085988888454</v>
      </c>
      <c r="K71" s="8">
        <v>20.946097689108605</v>
      </c>
      <c r="L71" s="8">
        <v>24.122258013571503</v>
      </c>
      <c r="M71" s="8">
        <v>21.213958616927126</v>
      </c>
      <c r="N71" s="8">
        <v>23.26927168272907</v>
      </c>
      <c r="O71" s="37">
        <f t="shared" si="4"/>
        <v>22.171864480812594</v>
      </c>
      <c r="P71" s="37">
        <f t="shared" si="5"/>
        <v>1.2734005303014189</v>
      </c>
      <c r="Q71" s="37">
        <f t="shared" si="6"/>
        <v>24.122258013571503</v>
      </c>
      <c r="R71" s="37">
        <f t="shared" si="7"/>
        <v>20.613617485700004</v>
      </c>
      <c r="S71" s="17">
        <v>15</v>
      </c>
      <c r="T71" s="14">
        <v>35</v>
      </c>
    </row>
    <row r="72" spans="1:20" ht="12" customHeight="1" x14ac:dyDescent="0.2">
      <c r="A72" s="56" t="s">
        <v>7</v>
      </c>
      <c r="B72" s="12" t="s">
        <v>53</v>
      </c>
      <c r="C72" s="11">
        <v>149154</v>
      </c>
      <c r="D72" s="62">
        <v>42621</v>
      </c>
      <c r="E72" s="8">
        <v>21.543905479646288</v>
      </c>
      <c r="F72" s="8">
        <v>20.23329062866042</v>
      </c>
      <c r="G72" s="8">
        <v>22.494735535070333</v>
      </c>
      <c r="H72" s="8">
        <v>20.284899652249123</v>
      </c>
      <c r="I72" s="8">
        <v>22.261786847556252</v>
      </c>
      <c r="J72" s="8">
        <v>22.012691939531653</v>
      </c>
      <c r="K72" s="8">
        <v>21.953696858206072</v>
      </c>
      <c r="L72" s="8">
        <v>22.605293159843757</v>
      </c>
      <c r="M72" s="8">
        <v>21.938530650363337</v>
      </c>
      <c r="N72" s="8">
        <v>23.188199721200533</v>
      </c>
      <c r="O72" s="37">
        <f t="shared" si="4"/>
        <v>21.851703047232778</v>
      </c>
      <c r="P72" s="37">
        <f t="shared" si="5"/>
        <v>0.95151990067200543</v>
      </c>
      <c r="Q72" s="37">
        <f t="shared" si="6"/>
        <v>23.188199721200533</v>
      </c>
      <c r="R72" s="37">
        <f t="shared" si="7"/>
        <v>20.23329062866042</v>
      </c>
      <c r="S72" s="20">
        <v>15</v>
      </c>
      <c r="T72" s="21">
        <v>35</v>
      </c>
    </row>
    <row r="73" spans="1:20" ht="12" customHeight="1" x14ac:dyDescent="0.2">
      <c r="A73" s="56" t="s">
        <v>7</v>
      </c>
      <c r="B73" s="12" t="s">
        <v>134</v>
      </c>
      <c r="C73" s="11">
        <v>150852</v>
      </c>
      <c r="D73" s="62">
        <v>42621</v>
      </c>
      <c r="E73" s="8">
        <v>20.590850461024324</v>
      </c>
      <c r="F73" s="8">
        <v>23.231282936715694</v>
      </c>
      <c r="G73" s="8">
        <v>24.202484695710467</v>
      </c>
      <c r="H73" s="8">
        <v>20.688393856600886</v>
      </c>
      <c r="I73" s="8">
        <v>20.441771916725909</v>
      </c>
      <c r="J73" s="8">
        <v>21.486373449212333</v>
      </c>
      <c r="K73" s="8">
        <v>22.70160182556479</v>
      </c>
      <c r="L73" s="8">
        <v>23.955931767382065</v>
      </c>
      <c r="M73" s="8">
        <v>24.884493015857494</v>
      </c>
      <c r="N73" s="8">
        <v>21.434742233932756</v>
      </c>
      <c r="O73" s="37">
        <f t="shared" si="4"/>
        <v>22.361792615872666</v>
      </c>
      <c r="P73" s="37">
        <f t="shared" si="5"/>
        <v>1.6470069867214032</v>
      </c>
      <c r="Q73" s="37">
        <f t="shared" si="6"/>
        <v>24.884493015857494</v>
      </c>
      <c r="R73" s="37">
        <f t="shared" si="7"/>
        <v>20.441771916725909</v>
      </c>
      <c r="S73" s="17">
        <v>15</v>
      </c>
      <c r="T73" s="14">
        <v>35</v>
      </c>
    </row>
    <row r="74" spans="1:20" ht="12" customHeight="1" x14ac:dyDescent="0.2">
      <c r="A74" s="56" t="s">
        <v>7</v>
      </c>
      <c r="B74" s="11" t="s">
        <v>150</v>
      </c>
      <c r="C74" s="11">
        <v>151715</v>
      </c>
      <c r="D74" s="62">
        <v>42622</v>
      </c>
      <c r="E74" s="8">
        <v>22.196615886151235</v>
      </c>
      <c r="F74" s="8">
        <v>24.10507656451577</v>
      </c>
      <c r="G74" s="8">
        <v>21.144292065293495</v>
      </c>
      <c r="H74" s="8">
        <v>22.351247389892215</v>
      </c>
      <c r="I74" s="8">
        <v>24.261374920361916</v>
      </c>
      <c r="J74" s="8">
        <v>23.920268592882433</v>
      </c>
      <c r="K74" s="8">
        <v>24.487244162350287</v>
      </c>
      <c r="L74" s="8">
        <v>24.688046581935108</v>
      </c>
      <c r="M74" s="8">
        <v>20.536971211302323</v>
      </c>
      <c r="N74" s="8">
        <v>23.287123543848441</v>
      </c>
      <c r="O74" s="37">
        <f t="shared" si="4"/>
        <v>23.097826091853328</v>
      </c>
      <c r="P74" s="37">
        <f t="shared" si="5"/>
        <v>1.4637759721876549</v>
      </c>
      <c r="Q74" s="37">
        <f t="shared" si="6"/>
        <v>24.688046581935108</v>
      </c>
      <c r="R74" s="37">
        <f t="shared" si="7"/>
        <v>20.536971211302323</v>
      </c>
      <c r="S74" s="20">
        <v>15</v>
      </c>
      <c r="T74" s="21">
        <v>35</v>
      </c>
    </row>
    <row r="75" spans="1:20" ht="12" customHeight="1" x14ac:dyDescent="0.2">
      <c r="A75" s="56" t="s">
        <v>7</v>
      </c>
      <c r="B75" s="11" t="s">
        <v>151</v>
      </c>
      <c r="C75" s="11">
        <v>151714</v>
      </c>
      <c r="D75" s="62">
        <v>42622</v>
      </c>
      <c r="E75" s="8">
        <v>21.462697860675792</v>
      </c>
      <c r="F75" s="8">
        <v>21.12614583917712</v>
      </c>
      <c r="G75" s="8">
        <v>24.62169430814253</v>
      </c>
      <c r="H75" s="8">
        <v>24.620523601408934</v>
      </c>
      <c r="I75" s="8">
        <v>20.501108643682009</v>
      </c>
      <c r="J75" s="8">
        <v>23.661388951705568</v>
      </c>
      <c r="K75" s="8">
        <v>20.618839710001822</v>
      </c>
      <c r="L75" s="8">
        <v>21.591987201200965</v>
      </c>
      <c r="M75" s="8">
        <v>22.161091313528846</v>
      </c>
      <c r="N75" s="8">
        <v>23.182342683061577</v>
      </c>
      <c r="O75" s="37">
        <f t="shared" si="4"/>
        <v>22.354782011258514</v>
      </c>
      <c r="P75" s="37">
        <f t="shared" si="5"/>
        <v>1.5648531449770513</v>
      </c>
      <c r="Q75" s="37">
        <f t="shared" si="6"/>
        <v>24.62169430814253</v>
      </c>
      <c r="R75" s="37">
        <f t="shared" si="7"/>
        <v>20.501108643682009</v>
      </c>
      <c r="S75" s="17">
        <v>15</v>
      </c>
      <c r="T75" s="14">
        <v>35</v>
      </c>
    </row>
    <row r="76" spans="1:20" ht="12" customHeight="1" x14ac:dyDescent="0.2">
      <c r="A76" s="56" t="s">
        <v>7</v>
      </c>
      <c r="B76" s="11" t="s">
        <v>152</v>
      </c>
      <c r="C76" s="11">
        <v>151707</v>
      </c>
      <c r="D76" s="62">
        <v>42622</v>
      </c>
      <c r="E76" s="8">
        <v>21.468607692903309</v>
      </c>
      <c r="F76" s="8">
        <v>20.881458184086664</v>
      </c>
      <c r="G76" s="8">
        <v>21.050929666046933</v>
      </c>
      <c r="H76" s="8">
        <v>23.151479396778033</v>
      </c>
      <c r="I76" s="8">
        <v>23.609764709600118</v>
      </c>
      <c r="J76" s="8">
        <v>20.576176874247494</v>
      </c>
      <c r="K76" s="8">
        <v>24.590785589417997</v>
      </c>
      <c r="L76" s="8">
        <v>24.299447609077493</v>
      </c>
      <c r="M76" s="8">
        <v>20.473153615986817</v>
      </c>
      <c r="N76" s="8">
        <v>20.031022450499748</v>
      </c>
      <c r="O76" s="37">
        <f t="shared" si="4"/>
        <v>22.013282578864459</v>
      </c>
      <c r="P76" s="37">
        <f t="shared" si="5"/>
        <v>1.7186805362353903</v>
      </c>
      <c r="Q76" s="37">
        <f t="shared" si="6"/>
        <v>24.590785589417997</v>
      </c>
      <c r="R76" s="37">
        <f t="shared" si="7"/>
        <v>20.031022450499748</v>
      </c>
      <c r="S76" s="20">
        <v>15</v>
      </c>
      <c r="T76" s="21">
        <v>35</v>
      </c>
    </row>
    <row r="77" spans="1:20" ht="12" customHeight="1" x14ac:dyDescent="0.2">
      <c r="A77" s="56" t="s">
        <v>7</v>
      </c>
      <c r="B77" s="11" t="s">
        <v>68</v>
      </c>
      <c r="C77" s="11">
        <v>151968</v>
      </c>
      <c r="D77" s="62">
        <v>42625</v>
      </c>
      <c r="E77" s="8">
        <v>24.470762465381398</v>
      </c>
      <c r="F77" s="8">
        <v>20.731828336606139</v>
      </c>
      <c r="G77" s="8">
        <v>20.614093679700829</v>
      </c>
      <c r="H77" s="8">
        <v>24.601022555865253</v>
      </c>
      <c r="I77" s="8">
        <v>21.709619410820281</v>
      </c>
      <c r="J77" s="8">
        <v>21.463574569330596</v>
      </c>
      <c r="K77" s="8">
        <v>24.894462144427319</v>
      </c>
      <c r="L77" s="8">
        <v>22.845620932790141</v>
      </c>
      <c r="M77" s="8">
        <v>21.919892417734875</v>
      </c>
      <c r="N77" s="8">
        <v>23.160289553775758</v>
      </c>
      <c r="O77" s="37">
        <f t="shared" si="4"/>
        <v>22.641116606643259</v>
      </c>
      <c r="P77" s="37">
        <f t="shared" si="5"/>
        <v>1.6023047369292922</v>
      </c>
      <c r="Q77" s="37">
        <f t="shared" si="6"/>
        <v>24.894462144427319</v>
      </c>
      <c r="R77" s="37">
        <f t="shared" si="7"/>
        <v>20.614093679700829</v>
      </c>
      <c r="S77" s="17">
        <v>15</v>
      </c>
      <c r="T77" s="14">
        <v>35</v>
      </c>
    </row>
    <row r="78" spans="1:20" ht="12" customHeight="1" x14ac:dyDescent="0.2">
      <c r="A78" s="56" t="s">
        <v>7</v>
      </c>
      <c r="B78" s="11" t="s">
        <v>156</v>
      </c>
      <c r="C78" s="11">
        <v>149044</v>
      </c>
      <c r="D78" s="62">
        <v>42625</v>
      </c>
      <c r="E78" s="8">
        <v>24.33525467160954</v>
      </c>
      <c r="F78" s="8">
        <v>22.625303707285628</v>
      </c>
      <c r="G78" s="8">
        <v>20.840678082464549</v>
      </c>
      <c r="H78" s="8">
        <v>23.149218940007248</v>
      </c>
      <c r="I78" s="8">
        <v>20.24593736439952</v>
      </c>
      <c r="J78" s="8">
        <v>22.460518441800012</v>
      </c>
      <c r="K78" s="8">
        <v>23.462670054947885</v>
      </c>
      <c r="L78" s="8">
        <v>24.263913757680257</v>
      </c>
      <c r="M78" s="8">
        <v>24.305919352069139</v>
      </c>
      <c r="N78" s="8">
        <v>22.07727745529327</v>
      </c>
      <c r="O78" s="37">
        <f t="shared" si="4"/>
        <v>22.776669182755704</v>
      </c>
      <c r="P78" s="37">
        <f t="shared" si="5"/>
        <v>1.4280428881589038</v>
      </c>
      <c r="Q78" s="37">
        <f t="shared" si="6"/>
        <v>24.33525467160954</v>
      </c>
      <c r="R78" s="37">
        <f t="shared" si="7"/>
        <v>20.24593736439952</v>
      </c>
      <c r="S78" s="20">
        <v>15</v>
      </c>
      <c r="T78" s="21">
        <v>35</v>
      </c>
    </row>
    <row r="79" spans="1:20" ht="12" customHeight="1" x14ac:dyDescent="0.2">
      <c r="A79" s="56" t="s">
        <v>7</v>
      </c>
      <c r="B79" s="11" t="s">
        <v>67</v>
      </c>
      <c r="C79" s="11">
        <v>151880</v>
      </c>
      <c r="D79" s="62">
        <v>42625</v>
      </c>
      <c r="E79" s="8">
        <v>21.160045523072043</v>
      </c>
      <c r="F79" s="8">
        <v>23.897876474718377</v>
      </c>
      <c r="G79" s="8">
        <v>23.537634788649719</v>
      </c>
      <c r="H79" s="8">
        <v>23.143648375527889</v>
      </c>
      <c r="I79" s="8">
        <v>24.990008912043784</v>
      </c>
      <c r="J79" s="8">
        <v>24.988839074556211</v>
      </c>
      <c r="K79" s="8">
        <v>21.878610018514394</v>
      </c>
      <c r="L79" s="8">
        <v>23.53162236558207</v>
      </c>
      <c r="M79" s="8">
        <v>20.195451653649322</v>
      </c>
      <c r="N79" s="8">
        <v>23.401095543708131</v>
      </c>
      <c r="O79" s="37">
        <f t="shared" si="4"/>
        <v>23.072483273002195</v>
      </c>
      <c r="P79" s="37">
        <f t="shared" si="5"/>
        <v>1.5610141162784943</v>
      </c>
      <c r="Q79" s="37">
        <f t="shared" si="6"/>
        <v>24.990008912043784</v>
      </c>
      <c r="R79" s="37">
        <f t="shared" si="7"/>
        <v>20.195451653649322</v>
      </c>
      <c r="S79" s="17">
        <v>15</v>
      </c>
      <c r="T79" s="14">
        <v>35</v>
      </c>
    </row>
    <row r="80" spans="1:20" ht="12" customHeight="1" x14ac:dyDescent="0.2">
      <c r="A80" s="56" t="s">
        <v>16</v>
      </c>
      <c r="B80" s="11" t="s">
        <v>68</v>
      </c>
      <c r="C80" s="11">
        <v>151987</v>
      </c>
      <c r="D80" s="62">
        <v>42626</v>
      </c>
      <c r="E80" s="8">
        <v>23.63751613919133</v>
      </c>
      <c r="F80" s="8">
        <v>23.050908460106413</v>
      </c>
      <c r="G80" s="8">
        <v>24.37656177958285</v>
      </c>
      <c r="H80" s="8">
        <v>21.214579008710203</v>
      </c>
      <c r="I80" s="8">
        <v>23.007117828788999</v>
      </c>
      <c r="J80" s="8">
        <v>23.009812949683113</v>
      </c>
      <c r="K80" s="8">
        <v>21.146928372775907</v>
      </c>
      <c r="L80" s="8">
        <v>21.425018034858965</v>
      </c>
      <c r="M80" s="8">
        <v>21.452427774758746</v>
      </c>
      <c r="N80" s="8">
        <v>24.284003603344757</v>
      </c>
      <c r="O80" s="37">
        <f t="shared" si="4"/>
        <v>22.66048739518013</v>
      </c>
      <c r="P80" s="37">
        <f t="shared" si="5"/>
        <v>1.2603886309486598</v>
      </c>
      <c r="Q80" s="37">
        <f t="shared" si="6"/>
        <v>24.37656177958285</v>
      </c>
      <c r="R80" s="37">
        <f t="shared" si="7"/>
        <v>21.146928372775907</v>
      </c>
      <c r="S80" s="20">
        <v>15</v>
      </c>
      <c r="T80" s="21">
        <v>35</v>
      </c>
    </row>
    <row r="81" spans="1:20" ht="12" customHeight="1" x14ac:dyDescent="0.2">
      <c r="A81" s="56" t="s">
        <v>7</v>
      </c>
      <c r="B81" s="11" t="s">
        <v>159</v>
      </c>
      <c r="C81" s="11">
        <v>148317</v>
      </c>
      <c r="D81" s="62">
        <v>42626</v>
      </c>
      <c r="E81" s="8">
        <v>22.65639099916892</v>
      </c>
      <c r="F81" s="8">
        <v>22.989334741110003</v>
      </c>
      <c r="G81" s="8">
        <v>23.507882705051514</v>
      </c>
      <c r="H81" s="8">
        <v>23.848661440860653</v>
      </c>
      <c r="I81" s="8">
        <v>21.278130496878457</v>
      </c>
      <c r="J81" s="8">
        <v>20.550973321245461</v>
      </c>
      <c r="K81" s="8">
        <v>23.06819871404187</v>
      </c>
      <c r="L81" s="8">
        <v>20.853996430904481</v>
      </c>
      <c r="M81" s="8">
        <v>22.756805417801605</v>
      </c>
      <c r="N81" s="8">
        <v>22.441737900184002</v>
      </c>
      <c r="O81" s="37">
        <f t="shared" si="4"/>
        <v>22.395211216724697</v>
      </c>
      <c r="P81" s="37">
        <f t="shared" si="5"/>
        <v>1.1245742933729799</v>
      </c>
      <c r="Q81" s="37">
        <f t="shared" si="6"/>
        <v>23.848661440860653</v>
      </c>
      <c r="R81" s="37">
        <f t="shared" si="7"/>
        <v>20.550973321245461</v>
      </c>
      <c r="S81" s="17">
        <v>15</v>
      </c>
      <c r="T81" s="14">
        <v>35</v>
      </c>
    </row>
    <row r="82" spans="1:20" ht="12" customHeight="1" x14ac:dyDescent="0.2">
      <c r="A82" s="56" t="s">
        <v>7</v>
      </c>
      <c r="B82" s="11" t="s">
        <v>160</v>
      </c>
      <c r="C82" s="11">
        <v>148318</v>
      </c>
      <c r="D82" s="62">
        <v>42626</v>
      </c>
      <c r="E82" s="8">
        <v>21.194452280773518</v>
      </c>
      <c r="F82" s="8">
        <v>24.431951375725696</v>
      </c>
      <c r="G82" s="8">
        <v>22.025844280686687</v>
      </c>
      <c r="H82" s="8">
        <v>21.830009764858101</v>
      </c>
      <c r="I82" s="8">
        <v>22.11742820208924</v>
      </c>
      <c r="J82" s="8">
        <v>24.90635455437824</v>
      </c>
      <c r="K82" s="8">
        <v>20.820217742161063</v>
      </c>
      <c r="L82" s="8">
        <v>23.395262214425298</v>
      </c>
      <c r="M82" s="8">
        <v>21.643866326732965</v>
      </c>
      <c r="N82" s="8">
        <v>23.161276654011612</v>
      </c>
      <c r="O82" s="37">
        <f t="shared" si="4"/>
        <v>22.552666339584242</v>
      </c>
      <c r="P82" s="37">
        <f t="shared" si="5"/>
        <v>1.3667960126328331</v>
      </c>
      <c r="Q82" s="37">
        <f t="shared" si="6"/>
        <v>24.90635455437824</v>
      </c>
      <c r="R82" s="37">
        <f t="shared" si="7"/>
        <v>20.820217742161063</v>
      </c>
      <c r="S82" s="20">
        <v>15</v>
      </c>
      <c r="T82" s="21">
        <v>35</v>
      </c>
    </row>
    <row r="83" spans="1:20" ht="12" customHeight="1" x14ac:dyDescent="0.2">
      <c r="A83" s="56" t="s">
        <v>7</v>
      </c>
      <c r="B83" s="11" t="s">
        <v>161</v>
      </c>
      <c r="C83" s="11">
        <v>151953</v>
      </c>
      <c r="D83" s="62">
        <v>42626</v>
      </c>
      <c r="E83" s="8">
        <v>20.606383672165361</v>
      </c>
      <c r="F83" s="8">
        <v>20.126837998355199</v>
      </c>
      <c r="G83" s="8">
        <v>20.751822030493958</v>
      </c>
      <c r="H83" s="8">
        <v>23.865856271756517</v>
      </c>
      <c r="I83" s="8">
        <v>22.699945575794366</v>
      </c>
      <c r="J83" s="8">
        <v>24.527748501277891</v>
      </c>
      <c r="K83" s="8">
        <v>24.284525438664801</v>
      </c>
      <c r="L83" s="8">
        <v>20.228159088602993</v>
      </c>
      <c r="M83" s="8">
        <v>20.719655422736132</v>
      </c>
      <c r="N83" s="8">
        <v>23.815853063727122</v>
      </c>
      <c r="O83" s="37">
        <f t="shared" si="4"/>
        <v>22.162678706357436</v>
      </c>
      <c r="P83" s="37">
        <f t="shared" si="5"/>
        <v>1.8378775253770618</v>
      </c>
      <c r="Q83" s="37">
        <f t="shared" si="6"/>
        <v>24.527748501277891</v>
      </c>
      <c r="R83" s="37">
        <f t="shared" si="7"/>
        <v>20.126837998355199</v>
      </c>
      <c r="S83" s="17">
        <v>15</v>
      </c>
      <c r="T83" s="14">
        <v>35</v>
      </c>
    </row>
    <row r="84" spans="1:20" ht="12" customHeight="1" x14ac:dyDescent="0.2">
      <c r="A84" s="56" t="s">
        <v>7</v>
      </c>
      <c r="B84" s="11" t="s">
        <v>164</v>
      </c>
      <c r="C84" s="11">
        <v>152133</v>
      </c>
      <c r="D84" s="62">
        <v>42627</v>
      </c>
      <c r="E84" s="8">
        <v>20.866780233572698</v>
      </c>
      <c r="F84" s="8">
        <v>22.990998806393634</v>
      </c>
      <c r="G84" s="8">
        <v>22.901380884759245</v>
      </c>
      <c r="H84" s="8">
        <v>20.761543883170766</v>
      </c>
      <c r="I84" s="8">
        <v>20.094226579794217</v>
      </c>
      <c r="J84" s="8">
        <v>22.49500624489756</v>
      </c>
      <c r="K84" s="8">
        <v>24.542634914413487</v>
      </c>
      <c r="L84" s="8">
        <v>24.436421070663165</v>
      </c>
      <c r="M84" s="8">
        <v>22.075050826331164</v>
      </c>
      <c r="N84" s="8">
        <v>23.438006543290015</v>
      </c>
      <c r="O84" s="37">
        <f t="shared" si="4"/>
        <v>22.460204998728596</v>
      </c>
      <c r="P84" s="37">
        <f t="shared" si="5"/>
        <v>1.5219241920003272</v>
      </c>
      <c r="Q84" s="37">
        <f t="shared" si="6"/>
        <v>24.542634914413487</v>
      </c>
      <c r="R84" s="37">
        <f t="shared" si="7"/>
        <v>20.094226579794217</v>
      </c>
      <c r="S84" s="20">
        <v>15</v>
      </c>
      <c r="T84" s="21">
        <v>35</v>
      </c>
    </row>
    <row r="85" spans="1:20" ht="12" customHeight="1" x14ac:dyDescent="0.2">
      <c r="A85" s="56" t="s">
        <v>7</v>
      </c>
      <c r="B85" s="11" t="s">
        <v>165</v>
      </c>
      <c r="C85" s="11">
        <v>152132</v>
      </c>
      <c r="D85" s="62">
        <v>42627</v>
      </c>
      <c r="E85" s="8">
        <v>23.023168081334155</v>
      </c>
      <c r="F85" s="8">
        <v>22.753511746304042</v>
      </c>
      <c r="G85" s="8">
        <v>24.658224995386671</v>
      </c>
      <c r="H85" s="8">
        <v>21.853342887288012</v>
      </c>
      <c r="I85" s="8">
        <v>20.910942645980743</v>
      </c>
      <c r="J85" s="8">
        <v>22.326502134646699</v>
      </c>
      <c r="K85" s="8">
        <v>23.333966546595917</v>
      </c>
      <c r="L85" s="8">
        <v>20.1837336098638</v>
      </c>
      <c r="M85" s="8">
        <v>23.622422271630359</v>
      </c>
      <c r="N85" s="8">
        <v>23.471492630279062</v>
      </c>
      <c r="O85" s="37">
        <f t="shared" si="4"/>
        <v>22.613730754930948</v>
      </c>
      <c r="P85" s="37">
        <f t="shared" si="5"/>
        <v>1.3376659362860819</v>
      </c>
      <c r="Q85" s="37">
        <f t="shared" si="6"/>
        <v>24.658224995386671</v>
      </c>
      <c r="R85" s="37">
        <f t="shared" si="7"/>
        <v>20.1837336098638</v>
      </c>
      <c r="S85" s="17">
        <v>15</v>
      </c>
      <c r="T85" s="14">
        <v>35</v>
      </c>
    </row>
    <row r="86" spans="1:20" ht="12" customHeight="1" x14ac:dyDescent="0.2">
      <c r="A86" s="56" t="s">
        <v>7</v>
      </c>
      <c r="B86" s="11">
        <v>9672968880</v>
      </c>
      <c r="C86" s="11">
        <v>151591</v>
      </c>
      <c r="D86" s="5">
        <v>42627</v>
      </c>
      <c r="E86" s="8">
        <v>22.3</v>
      </c>
      <c r="F86" s="8">
        <v>23.5</v>
      </c>
      <c r="G86" s="8">
        <v>23.1</v>
      </c>
      <c r="H86" s="8">
        <v>22.6635145623634</v>
      </c>
      <c r="I86" s="8">
        <v>24.005824035374388</v>
      </c>
      <c r="J86" s="8">
        <v>22.90846000712996</v>
      </c>
      <c r="K86" s="8">
        <v>24.166396000552794</v>
      </c>
      <c r="L86" s="8">
        <v>23.509260470432352</v>
      </c>
      <c r="M86" s="8">
        <v>24.411161741580607</v>
      </c>
      <c r="N86" s="8">
        <v>21.9</v>
      </c>
      <c r="O86" s="37">
        <f t="shared" si="4"/>
        <v>23.246461681743348</v>
      </c>
      <c r="P86" s="37">
        <f t="shared" si="5"/>
        <v>0.82307375950334305</v>
      </c>
      <c r="Q86" s="37">
        <f t="shared" si="6"/>
        <v>24.411161741580607</v>
      </c>
      <c r="R86" s="37">
        <f t="shared" si="7"/>
        <v>21.9</v>
      </c>
      <c r="S86" s="20">
        <v>15</v>
      </c>
      <c r="T86" s="21">
        <v>35</v>
      </c>
    </row>
    <row r="87" spans="1:20" ht="12" customHeight="1" x14ac:dyDescent="0.2">
      <c r="A87" s="56" t="s">
        <v>16</v>
      </c>
      <c r="B87" s="11" t="s">
        <v>166</v>
      </c>
      <c r="C87" s="11">
        <v>151932</v>
      </c>
      <c r="D87" s="62">
        <v>42628</v>
      </c>
      <c r="E87" s="8">
        <v>21.228044025655148</v>
      </c>
      <c r="F87" s="8">
        <v>24.777665998804551</v>
      </c>
      <c r="G87" s="8">
        <v>21.499310723937473</v>
      </c>
      <c r="H87" s="8">
        <v>21.194504474190587</v>
      </c>
      <c r="I87" s="8">
        <v>21.930451864030982</v>
      </c>
      <c r="J87" s="8">
        <v>20.255834967331847</v>
      </c>
      <c r="K87" s="8">
        <v>23.966675526472674</v>
      </c>
      <c r="L87" s="8">
        <v>22.384192701552429</v>
      </c>
      <c r="M87" s="8">
        <v>24.322687888043092</v>
      </c>
      <c r="N87" s="8">
        <v>21.426415462221527</v>
      </c>
      <c r="O87" s="37">
        <f t="shared" si="4"/>
        <v>22.298578363224031</v>
      </c>
      <c r="P87" s="37">
        <f t="shared" si="5"/>
        <v>1.5313614255383485</v>
      </c>
      <c r="Q87" s="37">
        <f t="shared" si="6"/>
        <v>24.777665998804551</v>
      </c>
      <c r="R87" s="37">
        <f t="shared" si="7"/>
        <v>20.255834967331847</v>
      </c>
      <c r="S87" s="17">
        <v>15</v>
      </c>
      <c r="T87" s="14">
        <v>35</v>
      </c>
    </row>
    <row r="88" spans="1:20" ht="12" customHeight="1" x14ac:dyDescent="0.2">
      <c r="A88" s="56" t="s">
        <v>7</v>
      </c>
      <c r="B88" s="11" t="s">
        <v>167</v>
      </c>
      <c r="C88" s="11">
        <v>144698</v>
      </c>
      <c r="D88" s="62">
        <v>42628</v>
      </c>
      <c r="E88" s="8">
        <v>20.128422252458293</v>
      </c>
      <c r="F88" s="8">
        <v>24.271566292250235</v>
      </c>
      <c r="G88" s="8">
        <v>24.7551200985082</v>
      </c>
      <c r="H88" s="8">
        <v>21.73637458769668</v>
      </c>
      <c r="I88" s="8">
        <v>21.733644427280556</v>
      </c>
      <c r="J88" s="8">
        <v>23.196478488395357</v>
      </c>
      <c r="K88" s="8">
        <v>24.330584566645243</v>
      </c>
      <c r="L88" s="8">
        <v>24.234819274294651</v>
      </c>
      <c r="M88" s="8">
        <v>20.624104604492842</v>
      </c>
      <c r="N88" s="8">
        <v>24.253048521337462</v>
      </c>
      <c r="O88" s="37">
        <f t="shared" si="4"/>
        <v>22.926416311335952</v>
      </c>
      <c r="P88" s="37">
        <f t="shared" si="5"/>
        <v>1.7204131750360214</v>
      </c>
      <c r="Q88" s="37">
        <f t="shared" si="6"/>
        <v>24.7551200985082</v>
      </c>
      <c r="R88" s="37">
        <f t="shared" si="7"/>
        <v>20.128422252458293</v>
      </c>
      <c r="S88" s="20">
        <v>15</v>
      </c>
      <c r="T88" s="21">
        <v>35</v>
      </c>
    </row>
    <row r="89" spans="1:20" ht="12" customHeight="1" x14ac:dyDescent="0.2">
      <c r="A89" s="56" t="s">
        <v>7</v>
      </c>
      <c r="B89" s="11" t="s">
        <v>168</v>
      </c>
      <c r="C89" s="11">
        <v>152144</v>
      </c>
      <c r="D89" s="62">
        <v>42628</v>
      </c>
      <c r="E89" s="8">
        <v>23.691878577526001</v>
      </c>
      <c r="F89" s="8">
        <v>22.758036826647555</v>
      </c>
      <c r="G89" s="8">
        <v>20.581291604115172</v>
      </c>
      <c r="H89" s="8">
        <v>22.762354181050505</v>
      </c>
      <c r="I89" s="8">
        <v>20.871285286271647</v>
      </c>
      <c r="J89" s="8">
        <v>23.579859105976119</v>
      </c>
      <c r="K89" s="8">
        <v>23.055320001731999</v>
      </c>
      <c r="L89" s="8">
        <v>23.082700194121152</v>
      </c>
      <c r="M89" s="8">
        <v>21.989530706182457</v>
      </c>
      <c r="N89" s="8">
        <v>22.62550680788539</v>
      </c>
      <c r="O89" s="37">
        <f t="shared" si="4"/>
        <v>22.499776329150798</v>
      </c>
      <c r="P89" s="37">
        <f t="shared" si="5"/>
        <v>1.0530636078035605</v>
      </c>
      <c r="Q89" s="37">
        <f t="shared" si="6"/>
        <v>23.691878577526001</v>
      </c>
      <c r="R89" s="37">
        <f t="shared" si="7"/>
        <v>20.581291604115172</v>
      </c>
      <c r="S89" s="17">
        <v>15</v>
      </c>
      <c r="T89" s="14">
        <v>35</v>
      </c>
    </row>
    <row r="90" spans="1:20" ht="12" customHeight="1" x14ac:dyDescent="0.2">
      <c r="A90" s="56" t="s">
        <v>7</v>
      </c>
      <c r="B90" s="11" t="s">
        <v>169</v>
      </c>
      <c r="C90" s="11">
        <v>152060</v>
      </c>
      <c r="D90" s="62">
        <v>42628</v>
      </c>
      <c r="E90" s="8">
        <v>21.248453802295611</v>
      </c>
      <c r="F90" s="8">
        <v>22.998269756135915</v>
      </c>
      <c r="G90" s="8">
        <v>21.454919257010218</v>
      </c>
      <c r="H90" s="8">
        <v>23.780714471930299</v>
      </c>
      <c r="I90" s="8">
        <v>22.323115263123917</v>
      </c>
      <c r="J90" s="8">
        <v>21.58062305193009</v>
      </c>
      <c r="K90" s="8">
        <v>23.213569131026176</v>
      </c>
      <c r="L90" s="8">
        <v>22.090453576933257</v>
      </c>
      <c r="M90" s="8">
        <v>24.542662444930166</v>
      </c>
      <c r="N90" s="8">
        <v>23.051658841037359</v>
      </c>
      <c r="O90" s="37">
        <f t="shared" si="4"/>
        <v>22.628443959635302</v>
      </c>
      <c r="P90" s="37">
        <f t="shared" si="5"/>
        <v>1.0756049536157644</v>
      </c>
      <c r="Q90" s="37">
        <f t="shared" si="6"/>
        <v>24.542662444930166</v>
      </c>
      <c r="R90" s="37">
        <f t="shared" si="7"/>
        <v>21.248453802295611</v>
      </c>
      <c r="S90" s="20">
        <v>15</v>
      </c>
      <c r="T90" s="21">
        <v>35</v>
      </c>
    </row>
    <row r="91" spans="1:20" ht="12" customHeight="1" x14ac:dyDescent="0.2">
      <c r="A91" s="56" t="s">
        <v>7</v>
      </c>
      <c r="B91" s="11" t="s">
        <v>68</v>
      </c>
      <c r="C91" s="11">
        <v>152250</v>
      </c>
      <c r="D91" s="62">
        <v>42629</v>
      </c>
      <c r="E91" s="8">
        <v>20.366425013260592</v>
      </c>
      <c r="F91" s="8">
        <v>21.168815033003529</v>
      </c>
      <c r="G91" s="8">
        <v>20.209149845793789</v>
      </c>
      <c r="H91" s="8">
        <v>23.657631190272443</v>
      </c>
      <c r="I91" s="8">
        <v>23.115988161648644</v>
      </c>
      <c r="J91" s="8">
        <v>24.607472331314959</v>
      </c>
      <c r="K91" s="8">
        <v>23.634983243494766</v>
      </c>
      <c r="L91" s="8">
        <v>24.905127132781942</v>
      </c>
      <c r="M91" s="8">
        <v>20.926825929666535</v>
      </c>
      <c r="N91" s="8">
        <v>21.933346793097414</v>
      </c>
      <c r="O91" s="37">
        <f t="shared" si="4"/>
        <v>22.45257646743346</v>
      </c>
      <c r="P91" s="37">
        <f t="shared" si="5"/>
        <v>1.7505391921911277</v>
      </c>
      <c r="Q91" s="37">
        <f t="shared" si="6"/>
        <v>24.905127132781942</v>
      </c>
      <c r="R91" s="37">
        <f t="shared" si="7"/>
        <v>20.209149845793789</v>
      </c>
      <c r="S91" s="17">
        <v>15</v>
      </c>
      <c r="T91" s="14">
        <v>35</v>
      </c>
    </row>
    <row r="92" spans="1:20" ht="12" customHeight="1" x14ac:dyDescent="0.2">
      <c r="A92" s="56" t="s">
        <v>7</v>
      </c>
      <c r="B92" s="11" t="s">
        <v>170</v>
      </c>
      <c r="C92" s="65">
        <v>152204</v>
      </c>
      <c r="D92" s="62">
        <v>42629</v>
      </c>
      <c r="E92" s="8">
        <v>21.373117403506352</v>
      </c>
      <c r="F92" s="8">
        <v>23.9</v>
      </c>
      <c r="G92" s="8">
        <v>22.9</v>
      </c>
      <c r="H92" s="8">
        <v>20.364734025343484</v>
      </c>
      <c r="I92" s="8">
        <v>24.629282896073608</v>
      </c>
      <c r="J92" s="8">
        <v>23.057988771966805</v>
      </c>
      <c r="K92" s="8">
        <v>24.098429470671729</v>
      </c>
      <c r="L92" s="8">
        <v>23.380882271183648</v>
      </c>
      <c r="M92" s="8">
        <v>21.849183127873232</v>
      </c>
      <c r="N92" s="8">
        <v>20.908199980530743</v>
      </c>
      <c r="O92" s="37">
        <f t="shared" si="4"/>
        <v>22.646181794714959</v>
      </c>
      <c r="P92" s="37">
        <f t="shared" si="5"/>
        <v>1.447950711650497</v>
      </c>
      <c r="Q92" s="37">
        <f t="shared" si="6"/>
        <v>24.629282896073608</v>
      </c>
      <c r="R92" s="37">
        <f t="shared" si="7"/>
        <v>20.364734025343484</v>
      </c>
      <c r="S92" s="20">
        <v>15</v>
      </c>
      <c r="T92" s="21">
        <v>35</v>
      </c>
    </row>
    <row r="93" spans="1:20" ht="12" customHeight="1" x14ac:dyDescent="0.2">
      <c r="A93" s="56" t="s">
        <v>7</v>
      </c>
      <c r="B93" s="11" t="s">
        <v>171</v>
      </c>
      <c r="C93" s="65">
        <v>152199</v>
      </c>
      <c r="D93" s="62">
        <v>42629</v>
      </c>
      <c r="E93" s="8">
        <v>22.486649161426328</v>
      </c>
      <c r="F93" s="8">
        <v>22.576577043543573</v>
      </c>
      <c r="G93" s="8">
        <v>22.70447771437064</v>
      </c>
      <c r="H93" s="8">
        <v>23.764198786773068</v>
      </c>
      <c r="I93" s="8">
        <v>24.931936361321597</v>
      </c>
      <c r="J93" s="8">
        <v>21.234196251568715</v>
      </c>
      <c r="K93" s="8">
        <v>21.420643395750293</v>
      </c>
      <c r="L93" s="8">
        <v>23.775048757027633</v>
      </c>
      <c r="M93" s="8">
        <v>21.21853980129718</v>
      </c>
      <c r="N93" s="8">
        <v>22.31110563933748</v>
      </c>
      <c r="O93" s="37">
        <f t="shared" si="4"/>
        <v>22.642337291241649</v>
      </c>
      <c r="P93" s="37">
        <f t="shared" si="5"/>
        <v>1.2215021662420731</v>
      </c>
      <c r="Q93" s="37">
        <f t="shared" si="6"/>
        <v>24.931936361321597</v>
      </c>
      <c r="R93" s="37">
        <f t="shared" si="7"/>
        <v>21.21853980129718</v>
      </c>
      <c r="S93" s="17">
        <v>15</v>
      </c>
      <c r="T93" s="14">
        <v>35</v>
      </c>
    </row>
    <row r="94" spans="1:20" ht="12" customHeight="1" x14ac:dyDescent="0.2">
      <c r="A94" s="56" t="s">
        <v>7</v>
      </c>
      <c r="B94" s="11" t="s">
        <v>175</v>
      </c>
      <c r="C94" s="11">
        <v>150865</v>
      </c>
      <c r="D94" s="62">
        <v>42632</v>
      </c>
      <c r="E94" s="8">
        <v>24.71531917269386</v>
      </c>
      <c r="F94" s="8">
        <v>20.948372094374374</v>
      </c>
      <c r="G94" s="8">
        <v>21.840569040921217</v>
      </c>
      <c r="H94" s="8">
        <v>22.898318842751081</v>
      </c>
      <c r="I94" s="8">
        <v>22.578005579707035</v>
      </c>
      <c r="J94" s="8">
        <v>24.138377803938376</v>
      </c>
      <c r="K94" s="8">
        <v>23.422847302342305</v>
      </c>
      <c r="L94" s="8">
        <v>23.978704433397212</v>
      </c>
      <c r="M94" s="8">
        <v>22.729579769336294</v>
      </c>
      <c r="N94" s="8">
        <v>23.500880514628737</v>
      </c>
      <c r="O94" s="37">
        <f t="shared" si="4"/>
        <v>23.075097455409047</v>
      </c>
      <c r="P94" s="37">
        <f t="shared" si="5"/>
        <v>1.1246912549805768</v>
      </c>
      <c r="Q94" s="37">
        <f t="shared" si="6"/>
        <v>24.71531917269386</v>
      </c>
      <c r="R94" s="37">
        <f t="shared" si="7"/>
        <v>20.948372094374374</v>
      </c>
      <c r="S94" s="20">
        <v>15</v>
      </c>
      <c r="T94" s="21">
        <v>35</v>
      </c>
    </row>
    <row r="95" spans="1:20" ht="12" customHeight="1" x14ac:dyDescent="0.2">
      <c r="A95" s="56" t="s">
        <v>7</v>
      </c>
      <c r="B95" s="11" t="s">
        <v>168</v>
      </c>
      <c r="C95" s="11">
        <v>152400</v>
      </c>
      <c r="D95" s="62">
        <v>42632</v>
      </c>
      <c r="E95" s="8">
        <v>20.549804250416138</v>
      </c>
      <c r="F95" s="8">
        <v>20.526967675948121</v>
      </c>
      <c r="G95" s="8">
        <v>24.139756030285167</v>
      </c>
      <c r="H95" s="8">
        <v>22.866835729252141</v>
      </c>
      <c r="I95" s="8">
        <v>21.128128457323175</v>
      </c>
      <c r="J95" s="8">
        <v>21.432814452720599</v>
      </c>
      <c r="K95" s="8">
        <v>24.598359633632942</v>
      </c>
      <c r="L95" s="8">
        <v>23.694026556349819</v>
      </c>
      <c r="M95" s="8">
        <v>20.473710765449969</v>
      </c>
      <c r="N95" s="8">
        <v>20.455919861746317</v>
      </c>
      <c r="O95" s="37">
        <f t="shared" si="4"/>
        <v>21.98663234131244</v>
      </c>
      <c r="P95" s="37">
        <f t="shared" si="5"/>
        <v>1.66726207829921</v>
      </c>
      <c r="Q95" s="37">
        <f t="shared" si="6"/>
        <v>24.598359633632942</v>
      </c>
      <c r="R95" s="37">
        <f t="shared" si="7"/>
        <v>20.455919861746317</v>
      </c>
      <c r="S95" s="17">
        <v>15</v>
      </c>
      <c r="T95" s="14">
        <v>35</v>
      </c>
    </row>
    <row r="96" spans="1:20" ht="12" customHeight="1" x14ac:dyDescent="0.2">
      <c r="A96" s="56" t="s">
        <v>7</v>
      </c>
      <c r="B96" s="11" t="s">
        <v>68</v>
      </c>
      <c r="C96" s="11">
        <v>152445</v>
      </c>
      <c r="D96" s="62">
        <v>42632</v>
      </c>
      <c r="E96" s="8">
        <v>20.670205962595443</v>
      </c>
      <c r="F96" s="8">
        <v>24.507199835387556</v>
      </c>
      <c r="G96" s="8">
        <v>24.022940880454772</v>
      </c>
      <c r="H96" s="8">
        <v>22.911149676776322</v>
      </c>
      <c r="I96" s="8">
        <v>23.240957338702309</v>
      </c>
      <c r="J96" s="8">
        <v>21.56427594619149</v>
      </c>
      <c r="K96" s="8">
        <v>20.617746714868009</v>
      </c>
      <c r="L96" s="8">
        <v>20.529848995840272</v>
      </c>
      <c r="M96" s="8">
        <v>22.848203653043758</v>
      </c>
      <c r="N96" s="8">
        <v>24.480038610925902</v>
      </c>
      <c r="O96" s="37">
        <f t="shared" si="4"/>
        <v>22.539256761478583</v>
      </c>
      <c r="P96" s="37">
        <f t="shared" si="5"/>
        <v>1.5895753389346079</v>
      </c>
      <c r="Q96" s="37">
        <f t="shared" si="6"/>
        <v>24.507199835387556</v>
      </c>
      <c r="R96" s="37">
        <f t="shared" si="7"/>
        <v>20.529848995840272</v>
      </c>
      <c r="S96" s="20">
        <v>15</v>
      </c>
      <c r="T96" s="21">
        <v>35</v>
      </c>
    </row>
    <row r="97" spans="1:20" ht="12" customHeight="1" x14ac:dyDescent="0.2">
      <c r="A97" s="56" t="s">
        <v>7</v>
      </c>
      <c r="B97" s="11" t="s">
        <v>169</v>
      </c>
      <c r="C97" s="11">
        <v>152476</v>
      </c>
      <c r="D97" s="62">
        <v>42633</v>
      </c>
      <c r="E97" s="8">
        <v>22.292080726771832</v>
      </c>
      <c r="F97" s="8">
        <v>22.296566746603311</v>
      </c>
      <c r="G97" s="8">
        <v>22.928310894126248</v>
      </c>
      <c r="H97" s="8">
        <v>21.691493117018368</v>
      </c>
      <c r="I97" s="8">
        <v>23.551277526320906</v>
      </c>
      <c r="J97" s="8">
        <v>22.986971713036581</v>
      </c>
      <c r="K97" s="8">
        <v>24.614287272811495</v>
      </c>
      <c r="L97" s="8">
        <v>23.087533273638215</v>
      </c>
      <c r="M97" s="8">
        <v>21.46405624996671</v>
      </c>
      <c r="N97" s="8">
        <v>24.686421398761883</v>
      </c>
      <c r="O97" s="37">
        <f t="shared" si="4"/>
        <v>22.959899891905554</v>
      </c>
      <c r="P97" s="37">
        <f t="shared" si="5"/>
        <v>1.0963586143493671</v>
      </c>
      <c r="Q97" s="37">
        <f t="shared" si="6"/>
        <v>24.686421398761883</v>
      </c>
      <c r="R97" s="37">
        <f t="shared" si="7"/>
        <v>21.46405624996671</v>
      </c>
      <c r="S97" s="17">
        <v>15</v>
      </c>
      <c r="T97" s="14">
        <v>35</v>
      </c>
    </row>
    <row r="98" spans="1:20" ht="12" customHeight="1" x14ac:dyDescent="0.2">
      <c r="A98" s="56" t="s">
        <v>7</v>
      </c>
      <c r="B98" s="11" t="s">
        <v>176</v>
      </c>
      <c r="C98" s="11">
        <v>151924</v>
      </c>
      <c r="D98" s="62">
        <v>42633</v>
      </c>
      <c r="E98" s="8">
        <v>23.215266169489777</v>
      </c>
      <c r="F98" s="8">
        <v>24.1975046746403</v>
      </c>
      <c r="G98" s="8">
        <v>22.438568591390251</v>
      </c>
      <c r="H98" s="8">
        <v>24.163001079327525</v>
      </c>
      <c r="I98" s="8">
        <v>21.062320875092411</v>
      </c>
      <c r="J98" s="8">
        <v>21.830017764848598</v>
      </c>
      <c r="K98" s="8">
        <v>22.718459552109916</v>
      </c>
      <c r="L98" s="8">
        <v>20.29481540117964</v>
      </c>
      <c r="M98" s="8">
        <v>24.158355450362755</v>
      </c>
      <c r="N98" s="8">
        <v>24.546673073770208</v>
      </c>
      <c r="O98" s="37">
        <f t="shared" si="4"/>
        <v>22.862498263221141</v>
      </c>
      <c r="P98" s="37">
        <f t="shared" si="5"/>
        <v>1.4611182527284849</v>
      </c>
      <c r="Q98" s="37">
        <f t="shared" si="6"/>
        <v>24.546673073770208</v>
      </c>
      <c r="R98" s="37">
        <f t="shared" si="7"/>
        <v>20.29481540117964</v>
      </c>
      <c r="S98" s="20">
        <v>15</v>
      </c>
      <c r="T98" s="21">
        <v>35</v>
      </c>
    </row>
    <row r="99" spans="1:20" ht="12" customHeight="1" x14ac:dyDescent="0.2">
      <c r="A99" s="56" t="s">
        <v>7</v>
      </c>
      <c r="B99" s="11" t="s">
        <v>68</v>
      </c>
      <c r="C99" s="11">
        <v>152510</v>
      </c>
      <c r="D99" s="62">
        <v>42633</v>
      </c>
      <c r="E99" s="8">
        <v>24.282272709628394</v>
      </c>
      <c r="F99" s="8">
        <v>21.812651491536514</v>
      </c>
      <c r="G99" s="8">
        <v>24.285639467497681</v>
      </c>
      <c r="H99" s="8">
        <v>22.89272100479451</v>
      </c>
      <c r="I99" s="8">
        <v>21.139428113676672</v>
      </c>
      <c r="J99" s="8">
        <v>23.56748098483046</v>
      </c>
      <c r="K99" s="8">
        <v>21.324935769544751</v>
      </c>
      <c r="L99" s="8">
        <v>23.579897435702545</v>
      </c>
      <c r="M99" s="8">
        <v>23.881898988111054</v>
      </c>
      <c r="N99" s="8">
        <v>20.851586110863593</v>
      </c>
      <c r="O99" s="37">
        <f t="shared" si="4"/>
        <v>22.761851207618616</v>
      </c>
      <c r="P99" s="37">
        <f t="shared" si="5"/>
        <v>1.3527979491554436</v>
      </c>
      <c r="Q99" s="37">
        <f t="shared" si="6"/>
        <v>24.285639467497681</v>
      </c>
      <c r="R99" s="37">
        <f t="shared" si="7"/>
        <v>20.851586110863593</v>
      </c>
      <c r="S99" s="17">
        <v>15</v>
      </c>
      <c r="T99" s="14">
        <v>35</v>
      </c>
    </row>
    <row r="100" spans="1:20" ht="12" customHeight="1" x14ac:dyDescent="0.2">
      <c r="A100" s="56" t="s">
        <v>7</v>
      </c>
      <c r="B100" s="11" t="s">
        <v>178</v>
      </c>
      <c r="C100" s="11">
        <v>152650</v>
      </c>
      <c r="D100" s="62">
        <v>42634</v>
      </c>
      <c r="E100" s="8">
        <v>24.946694177447991</v>
      </c>
      <c r="F100" s="8">
        <v>21.083538318645289</v>
      </c>
      <c r="G100" s="8">
        <v>24.238215923744505</v>
      </c>
      <c r="H100" s="8">
        <v>23.612281374779752</v>
      </c>
      <c r="I100" s="8">
        <v>22.509375429505567</v>
      </c>
      <c r="J100" s="8">
        <v>23.525814845927712</v>
      </c>
      <c r="K100" s="8">
        <v>21.75650765494526</v>
      </c>
      <c r="L100" s="8">
        <v>21.818198925521635</v>
      </c>
      <c r="M100" s="8">
        <v>23.830621924038876</v>
      </c>
      <c r="N100" s="8">
        <v>22.10338769177913</v>
      </c>
      <c r="O100" s="37">
        <f t="shared" si="4"/>
        <v>22.942463626633572</v>
      </c>
      <c r="P100" s="37">
        <f t="shared" si="5"/>
        <v>1.2601311014199126</v>
      </c>
      <c r="Q100" s="37">
        <f t="shared" si="6"/>
        <v>24.946694177447991</v>
      </c>
      <c r="R100" s="37">
        <f t="shared" si="7"/>
        <v>21.083538318645289</v>
      </c>
      <c r="S100" s="20">
        <v>15</v>
      </c>
      <c r="T100" s="21">
        <v>35</v>
      </c>
    </row>
    <row r="101" spans="1:20" ht="12" customHeight="1" x14ac:dyDescent="0.2">
      <c r="A101" s="56" t="s">
        <v>7</v>
      </c>
      <c r="B101" s="11" t="s">
        <v>179</v>
      </c>
      <c r="C101" s="11">
        <v>152653</v>
      </c>
      <c r="D101" s="62">
        <v>42634</v>
      </c>
      <c r="E101" s="8">
        <v>20.103565067950274</v>
      </c>
      <c r="F101" s="8">
        <v>23.937624986693208</v>
      </c>
      <c r="G101" s="8">
        <v>24.778959986814542</v>
      </c>
      <c r="H101" s="8">
        <v>23.026185192983718</v>
      </c>
      <c r="I101" s="8">
        <v>24.442902807769215</v>
      </c>
      <c r="J101" s="8">
        <v>22.07164106413552</v>
      </c>
      <c r="K101" s="8">
        <v>21.397707174776706</v>
      </c>
      <c r="L101" s="8">
        <v>23.409318520940239</v>
      </c>
      <c r="M101" s="8">
        <v>23.420124992237184</v>
      </c>
      <c r="N101" s="8">
        <v>24.703168658997132</v>
      </c>
      <c r="O101" s="37">
        <f t="shared" si="4"/>
        <v>23.129119845329775</v>
      </c>
      <c r="P101" s="37">
        <f t="shared" si="5"/>
        <v>1.5283663083180292</v>
      </c>
      <c r="Q101" s="37">
        <f t="shared" si="6"/>
        <v>24.778959986814542</v>
      </c>
      <c r="R101" s="37">
        <f t="shared" si="7"/>
        <v>20.103565067950274</v>
      </c>
      <c r="S101" s="17">
        <v>15</v>
      </c>
      <c r="T101" s="14">
        <v>35</v>
      </c>
    </row>
    <row r="102" spans="1:20" ht="12" customHeight="1" x14ac:dyDescent="0.2">
      <c r="A102" s="56" t="s">
        <v>7</v>
      </c>
      <c r="B102" s="11" t="s">
        <v>180</v>
      </c>
      <c r="C102" s="11">
        <v>152649</v>
      </c>
      <c r="D102" s="62">
        <v>42634</v>
      </c>
      <c r="E102" s="8">
        <v>23.125902106519572</v>
      </c>
      <c r="F102" s="8">
        <v>21.451797346290501</v>
      </c>
      <c r="G102" s="8">
        <v>21.949117660358969</v>
      </c>
      <c r="H102" s="8">
        <v>24.94510878604542</v>
      </c>
      <c r="I102" s="8">
        <v>22.518848627559471</v>
      </c>
      <c r="J102" s="8">
        <v>23.67819772132021</v>
      </c>
      <c r="K102" s="8">
        <v>24.273742515675071</v>
      </c>
      <c r="L102" s="8">
        <v>21.590863564086963</v>
      </c>
      <c r="M102" s="8">
        <v>22.404800674603671</v>
      </c>
      <c r="N102" s="8">
        <v>20.55491238914032</v>
      </c>
      <c r="O102" s="37">
        <f t="shared" si="4"/>
        <v>22.64932913916002</v>
      </c>
      <c r="P102" s="37">
        <f t="shared" si="5"/>
        <v>1.3623160058301931</v>
      </c>
      <c r="Q102" s="37">
        <f t="shared" si="6"/>
        <v>24.94510878604542</v>
      </c>
      <c r="R102" s="37">
        <f t="shared" si="7"/>
        <v>20.55491238914032</v>
      </c>
      <c r="S102" s="20">
        <v>15</v>
      </c>
      <c r="T102" s="21">
        <v>35</v>
      </c>
    </row>
    <row r="103" spans="1:20" ht="12" customHeight="1" x14ac:dyDescent="0.2">
      <c r="A103" s="56" t="s">
        <v>7</v>
      </c>
      <c r="B103" s="11" t="s">
        <v>125</v>
      </c>
      <c r="C103" s="11">
        <v>152525</v>
      </c>
      <c r="D103" s="62">
        <v>42635</v>
      </c>
      <c r="E103" s="8">
        <v>21.808800224155195</v>
      </c>
      <c r="F103" s="8">
        <v>23.634559688347021</v>
      </c>
      <c r="G103" s="8">
        <v>22.071955728117846</v>
      </c>
      <c r="H103" s="8">
        <v>20.536353392280333</v>
      </c>
      <c r="I103" s="8">
        <v>23.788132341643461</v>
      </c>
      <c r="J103" s="8">
        <v>23.054790586108869</v>
      </c>
      <c r="K103" s="8">
        <v>24.798272409948751</v>
      </c>
      <c r="L103" s="8">
        <v>24.362917612332918</v>
      </c>
      <c r="M103" s="8">
        <v>24.469905717659586</v>
      </c>
      <c r="N103" s="8">
        <v>23.328427229121559</v>
      </c>
      <c r="O103" s="37">
        <f t="shared" si="4"/>
        <v>23.18541149297155</v>
      </c>
      <c r="P103" s="37">
        <f t="shared" si="5"/>
        <v>1.3495941531268576</v>
      </c>
      <c r="Q103" s="37">
        <f t="shared" si="6"/>
        <v>24.798272409948751</v>
      </c>
      <c r="R103" s="37">
        <f t="shared" si="7"/>
        <v>20.536353392280333</v>
      </c>
      <c r="S103" s="17">
        <v>15</v>
      </c>
      <c r="T103" s="14">
        <v>35</v>
      </c>
    </row>
    <row r="104" spans="1:20" ht="12" customHeight="1" x14ac:dyDescent="0.2">
      <c r="A104" s="56" t="s">
        <v>7</v>
      </c>
      <c r="B104" s="11" t="s">
        <v>169</v>
      </c>
      <c r="C104" s="11">
        <v>152791</v>
      </c>
      <c r="D104" s="62">
        <v>42635</v>
      </c>
      <c r="E104" s="8">
        <v>24.223975335313767</v>
      </c>
      <c r="F104" s="8">
        <v>24.120187077001354</v>
      </c>
      <c r="G104" s="8">
        <v>20.409205840825837</v>
      </c>
      <c r="H104" s="8">
        <v>22.935963850308244</v>
      </c>
      <c r="I104" s="8">
        <v>21.131683261256313</v>
      </c>
      <c r="J104" s="8">
        <v>20.276704017695703</v>
      </c>
      <c r="K104" s="8">
        <v>22.503787912739906</v>
      </c>
      <c r="L104" s="8">
        <v>20.228004016046317</v>
      </c>
      <c r="M104" s="8">
        <v>22.292466663807723</v>
      </c>
      <c r="N104" s="8">
        <v>23.6</v>
      </c>
      <c r="O104" s="37">
        <f t="shared" si="4"/>
        <v>22.172197797499514</v>
      </c>
      <c r="P104" s="37">
        <f t="shared" si="5"/>
        <v>1.5746048846155163</v>
      </c>
      <c r="Q104" s="37">
        <f t="shared" si="6"/>
        <v>24.223975335313767</v>
      </c>
      <c r="R104" s="37">
        <f t="shared" si="7"/>
        <v>20.228004016046317</v>
      </c>
      <c r="S104" s="20">
        <v>15</v>
      </c>
      <c r="T104" s="21">
        <v>35</v>
      </c>
    </row>
    <row r="105" spans="1:20" ht="12" customHeight="1" x14ac:dyDescent="0.2">
      <c r="A105" s="56" t="s">
        <v>7</v>
      </c>
      <c r="B105" s="11" t="s">
        <v>182</v>
      </c>
      <c r="C105" s="11">
        <v>152792</v>
      </c>
      <c r="D105" s="62">
        <v>42635</v>
      </c>
      <c r="E105" s="8">
        <v>24.224975175332265</v>
      </c>
      <c r="F105" s="8">
        <v>21.736638656225377</v>
      </c>
      <c r="G105" s="8">
        <v>23.697346455215957</v>
      </c>
      <c r="H105" s="8">
        <v>23.790894369128516</v>
      </c>
      <c r="I105" s="8">
        <v>21.616529289955157</v>
      </c>
      <c r="J105" s="8">
        <v>23.3106604302113</v>
      </c>
      <c r="K105" s="8">
        <v>20.70524225101158</v>
      </c>
      <c r="L105" s="8">
        <v>24.036788470497644</v>
      </c>
      <c r="M105" s="8">
        <v>23.766581745093763</v>
      </c>
      <c r="N105" s="8">
        <v>23.777966781716195</v>
      </c>
      <c r="O105" s="37">
        <f t="shared" si="4"/>
        <v>23.066362362438774</v>
      </c>
      <c r="P105" s="37">
        <f t="shared" si="5"/>
        <v>1.2341725463860116</v>
      </c>
      <c r="Q105" s="37">
        <f t="shared" si="6"/>
        <v>24.224975175332265</v>
      </c>
      <c r="R105" s="37">
        <f t="shared" si="7"/>
        <v>20.70524225101158</v>
      </c>
      <c r="S105" s="17">
        <v>15</v>
      </c>
      <c r="T105" s="14">
        <v>35</v>
      </c>
    </row>
    <row r="106" spans="1:20" ht="12" customHeight="1" x14ac:dyDescent="0.2">
      <c r="A106" s="56" t="s">
        <v>16</v>
      </c>
      <c r="B106" s="11" t="s">
        <v>100</v>
      </c>
      <c r="C106" s="11">
        <v>152841</v>
      </c>
      <c r="D106" s="62">
        <v>42636</v>
      </c>
      <c r="E106" s="8">
        <v>22.762361686874833</v>
      </c>
      <c r="F106" s="8">
        <v>23.124012742539335</v>
      </c>
      <c r="G106" s="8">
        <v>24.572794091113295</v>
      </c>
      <c r="H106" s="8">
        <v>24.63806098704363</v>
      </c>
      <c r="I106" s="8">
        <v>23.005565014361355</v>
      </c>
      <c r="J106" s="8">
        <v>23.971296115519635</v>
      </c>
      <c r="K106" s="8">
        <v>23.769538069331585</v>
      </c>
      <c r="L106" s="8">
        <v>24.631748325580169</v>
      </c>
      <c r="M106" s="8">
        <v>22.435679498883264</v>
      </c>
      <c r="N106" s="8">
        <v>20.535908110470146</v>
      </c>
      <c r="O106" s="37">
        <f t="shared" si="4"/>
        <v>23.344696464171726</v>
      </c>
      <c r="P106" s="37">
        <f t="shared" si="5"/>
        <v>1.274932010125662</v>
      </c>
      <c r="Q106" s="37">
        <f t="shared" si="6"/>
        <v>24.63806098704363</v>
      </c>
      <c r="R106" s="37">
        <f t="shared" si="7"/>
        <v>20.535908110470146</v>
      </c>
      <c r="S106" s="20">
        <v>15</v>
      </c>
      <c r="T106" s="21">
        <v>35</v>
      </c>
    </row>
    <row r="107" spans="1:20" ht="12" customHeight="1" x14ac:dyDescent="0.2">
      <c r="A107" s="56" t="s">
        <v>7</v>
      </c>
      <c r="B107" s="11" t="s">
        <v>184</v>
      </c>
      <c r="C107" s="11">
        <v>152874</v>
      </c>
      <c r="D107" s="62">
        <v>42636</v>
      </c>
      <c r="E107" s="8">
        <v>20.70463928521491</v>
      </c>
      <c r="F107" s="8">
        <v>22.368553448891305</v>
      </c>
      <c r="G107" s="8">
        <v>21.140325837504136</v>
      </c>
      <c r="H107" s="8">
        <v>24.586850884474888</v>
      </c>
      <c r="I107" s="8">
        <v>20.20381773447955</v>
      </c>
      <c r="J107" s="8">
        <v>23.955462479722279</v>
      </c>
      <c r="K107" s="8">
        <v>22.296364679412253</v>
      </c>
      <c r="L107" s="8">
        <v>22.739384324865995</v>
      </c>
      <c r="M107" s="8">
        <v>24.665291003475183</v>
      </c>
      <c r="N107" s="8">
        <v>20.114066205949609</v>
      </c>
      <c r="O107" s="37">
        <f t="shared" si="4"/>
        <v>22.277475588399007</v>
      </c>
      <c r="P107" s="37">
        <f t="shared" si="5"/>
        <v>1.7262627912817723</v>
      </c>
      <c r="Q107" s="37">
        <f t="shared" si="6"/>
        <v>24.665291003475183</v>
      </c>
      <c r="R107" s="37">
        <f t="shared" si="7"/>
        <v>20.114066205949609</v>
      </c>
      <c r="S107" s="17">
        <v>15</v>
      </c>
      <c r="T107" s="14">
        <v>35</v>
      </c>
    </row>
    <row r="108" spans="1:20" ht="12" customHeight="1" x14ac:dyDescent="0.2">
      <c r="A108" s="56" t="s">
        <v>7</v>
      </c>
      <c r="B108" s="11" t="s">
        <v>86</v>
      </c>
      <c r="C108" s="11">
        <v>152523</v>
      </c>
      <c r="D108" s="62">
        <v>42636</v>
      </c>
      <c r="E108" s="8">
        <v>20.500578378351552</v>
      </c>
      <c r="F108" s="8">
        <v>21.69881645178814</v>
      </c>
      <c r="G108" s="8">
        <v>22.449105502584821</v>
      </c>
      <c r="H108" s="8">
        <v>21.833416385243925</v>
      </c>
      <c r="I108" s="8">
        <v>24.68909799611728</v>
      </c>
      <c r="J108" s="8">
        <v>22.265972023024666</v>
      </c>
      <c r="K108" s="8">
        <v>22.156473546893356</v>
      </c>
      <c r="L108" s="8">
        <v>22.28189664632287</v>
      </c>
      <c r="M108" s="8">
        <v>22.91630618434295</v>
      </c>
      <c r="N108" s="8">
        <v>20.429814380408782</v>
      </c>
      <c r="O108" s="37">
        <f t="shared" si="4"/>
        <v>22.122147749507835</v>
      </c>
      <c r="P108" s="37">
        <f t="shared" si="5"/>
        <v>1.2078567151278374</v>
      </c>
      <c r="Q108" s="37">
        <f t="shared" si="6"/>
        <v>24.68909799611728</v>
      </c>
      <c r="R108" s="37">
        <f t="shared" si="7"/>
        <v>20.429814380408782</v>
      </c>
      <c r="S108" s="20">
        <v>15</v>
      </c>
      <c r="T108" s="21">
        <v>35</v>
      </c>
    </row>
    <row r="109" spans="1:20" ht="12" customHeight="1" x14ac:dyDescent="0.2">
      <c r="A109" s="56" t="s">
        <v>7</v>
      </c>
      <c r="B109" s="11" t="s">
        <v>185</v>
      </c>
      <c r="C109" s="11">
        <v>152385</v>
      </c>
      <c r="D109" s="62">
        <v>42636</v>
      </c>
      <c r="E109" s="8">
        <v>23.515216274895522</v>
      </c>
      <c r="F109" s="8">
        <v>20.148576910761914</v>
      </c>
      <c r="G109" s="8">
        <v>23.386730098974851</v>
      </c>
      <c r="H109" s="8">
        <v>21.7294895311773</v>
      </c>
      <c r="I109" s="8">
        <v>23.770078218241405</v>
      </c>
      <c r="J109" s="8">
        <v>20.331496438573961</v>
      </c>
      <c r="K109" s="8">
        <v>22.465500160687956</v>
      </c>
      <c r="L109" s="8">
        <v>23.0951335674505</v>
      </c>
      <c r="M109" s="8">
        <v>23.252932892604463</v>
      </c>
      <c r="N109" s="8">
        <v>20.806015479693635</v>
      </c>
      <c r="O109" s="37">
        <f t="shared" si="4"/>
        <v>22.250116957306147</v>
      </c>
      <c r="P109" s="37">
        <f t="shared" si="5"/>
        <v>1.3913537773749385</v>
      </c>
      <c r="Q109" s="37">
        <f t="shared" si="6"/>
        <v>23.770078218241405</v>
      </c>
      <c r="R109" s="37">
        <f t="shared" si="7"/>
        <v>20.148576910761914</v>
      </c>
      <c r="S109" s="17">
        <v>15</v>
      </c>
      <c r="T109" s="14">
        <v>35</v>
      </c>
    </row>
    <row r="110" spans="1:20" ht="12" customHeight="1" x14ac:dyDescent="0.2">
      <c r="A110" s="56" t="s">
        <v>16</v>
      </c>
      <c r="B110" s="11" t="s">
        <v>100</v>
      </c>
      <c r="C110" s="11">
        <v>153067</v>
      </c>
      <c r="D110" s="62">
        <v>42639</v>
      </c>
      <c r="E110" s="8">
        <v>22.37713619423165</v>
      </c>
      <c r="F110" s="8">
        <v>20.204242959232324</v>
      </c>
      <c r="G110" s="8">
        <v>23.834992057319351</v>
      </c>
      <c r="H110" s="8">
        <v>23.88771280026862</v>
      </c>
      <c r="I110" s="8">
        <v>23.253515487174063</v>
      </c>
      <c r="J110" s="8">
        <v>21.245451906971955</v>
      </c>
      <c r="K110" s="8">
        <v>22.32965710940578</v>
      </c>
      <c r="L110" s="8">
        <v>24.931599219297301</v>
      </c>
      <c r="M110" s="8">
        <v>20.18462779237462</v>
      </c>
      <c r="N110" s="8">
        <v>23.977571920855674</v>
      </c>
      <c r="O110" s="37">
        <f t="shared" si="4"/>
        <v>22.622650744713134</v>
      </c>
      <c r="P110" s="37">
        <f t="shared" si="5"/>
        <v>1.6489272497357641</v>
      </c>
      <c r="Q110" s="37">
        <f t="shared" si="6"/>
        <v>24.931599219297301</v>
      </c>
      <c r="R110" s="37">
        <f t="shared" si="7"/>
        <v>20.18462779237462</v>
      </c>
      <c r="S110" s="20">
        <v>15</v>
      </c>
      <c r="T110" s="21">
        <v>35</v>
      </c>
    </row>
    <row r="111" spans="1:20" ht="12" customHeight="1" x14ac:dyDescent="0.2">
      <c r="A111" s="56" t="s">
        <v>7</v>
      </c>
      <c r="B111" s="11" t="s">
        <v>175</v>
      </c>
      <c r="C111" s="11">
        <v>150865</v>
      </c>
      <c r="D111" s="62">
        <v>42639</v>
      </c>
      <c r="E111" s="8">
        <v>22.9</v>
      </c>
      <c r="F111" s="8">
        <v>20.124092753594397</v>
      </c>
      <c r="G111" s="8">
        <v>23.9</v>
      </c>
      <c r="H111" s="8">
        <v>20.578956732937542</v>
      </c>
      <c r="I111" s="8">
        <v>24.90319760507176</v>
      </c>
      <c r="J111" s="8">
        <v>20.63730933954405</v>
      </c>
      <c r="K111" s="8">
        <v>20.451333015793146</v>
      </c>
      <c r="L111" s="8">
        <v>24.080470063849887</v>
      </c>
      <c r="M111" s="8">
        <v>24.180202172521192</v>
      </c>
      <c r="N111" s="8">
        <v>23.302948122177447</v>
      </c>
      <c r="O111" s="37">
        <f t="shared" si="4"/>
        <v>22.505850980548946</v>
      </c>
      <c r="P111" s="37">
        <f t="shared" si="5"/>
        <v>1.8518069981520864</v>
      </c>
      <c r="Q111" s="37">
        <f t="shared" si="6"/>
        <v>24.90319760507176</v>
      </c>
      <c r="R111" s="37">
        <f t="shared" si="7"/>
        <v>20.124092753594397</v>
      </c>
      <c r="S111" s="17">
        <v>15</v>
      </c>
      <c r="T111" s="14">
        <v>35</v>
      </c>
    </row>
    <row r="112" spans="1:20" ht="12" customHeight="1" x14ac:dyDescent="0.2">
      <c r="A112" s="56" t="s">
        <v>7</v>
      </c>
      <c r="B112" s="11" t="s">
        <v>187</v>
      </c>
      <c r="C112" s="11">
        <v>152815</v>
      </c>
      <c r="D112" s="62">
        <v>42639</v>
      </c>
      <c r="E112" s="8">
        <v>21.854847030954247</v>
      </c>
      <c r="F112" s="8">
        <v>20.418205795214433</v>
      </c>
      <c r="G112" s="8">
        <v>22.528239219675786</v>
      </c>
      <c r="H112" s="8">
        <v>23.23848511896767</v>
      </c>
      <c r="I112" s="8">
        <v>20.815157022390618</v>
      </c>
      <c r="J112" s="8">
        <v>23.505172477766987</v>
      </c>
      <c r="K112" s="8">
        <v>24.850889072572297</v>
      </c>
      <c r="L112" s="8">
        <v>22.541929270730524</v>
      </c>
      <c r="M112" s="8">
        <v>23.894688775803608</v>
      </c>
      <c r="N112" s="8">
        <v>22.810149602950517</v>
      </c>
      <c r="O112" s="37">
        <f t="shared" si="4"/>
        <v>22.645776338702671</v>
      </c>
      <c r="P112" s="37">
        <f t="shared" si="5"/>
        <v>1.3541128461863874</v>
      </c>
      <c r="Q112" s="37">
        <f t="shared" si="6"/>
        <v>24.850889072572297</v>
      </c>
      <c r="R112" s="37">
        <f t="shared" si="7"/>
        <v>20.418205795214433</v>
      </c>
      <c r="S112" s="20">
        <v>15</v>
      </c>
      <c r="T112" s="21">
        <v>35</v>
      </c>
    </row>
    <row r="113" spans="1:20" ht="12" customHeight="1" x14ac:dyDescent="0.2">
      <c r="A113" s="56" t="s">
        <v>7</v>
      </c>
      <c r="B113" s="11" t="s">
        <v>67</v>
      </c>
      <c r="C113" s="11">
        <v>151876</v>
      </c>
      <c r="D113" s="62">
        <v>42639</v>
      </c>
      <c r="E113" s="8">
        <v>22.9</v>
      </c>
      <c r="F113" s="8">
        <v>23.182494595570859</v>
      </c>
      <c r="G113" s="8">
        <v>24.2</v>
      </c>
      <c r="H113" s="8">
        <v>24.151167451241747</v>
      </c>
      <c r="I113" s="8">
        <v>22.952197764932404</v>
      </c>
      <c r="J113" s="8">
        <v>23.332406855924859</v>
      </c>
      <c r="K113" s="8">
        <v>24.78529924853823</v>
      </c>
      <c r="L113" s="8">
        <v>21.483791716855599</v>
      </c>
      <c r="M113" s="8">
        <v>23.27916433318682</v>
      </c>
      <c r="N113" s="8">
        <v>23.531704623300755</v>
      </c>
      <c r="O113" s="37">
        <f t="shared" si="4"/>
        <v>23.379822658955128</v>
      </c>
      <c r="P113" s="37">
        <f t="shared" si="5"/>
        <v>0.90218507113850921</v>
      </c>
      <c r="Q113" s="37">
        <f t="shared" si="6"/>
        <v>24.78529924853823</v>
      </c>
      <c r="R113" s="37">
        <f t="shared" si="7"/>
        <v>21.483791716855599</v>
      </c>
      <c r="S113" s="17">
        <v>15</v>
      </c>
      <c r="T113" s="14">
        <v>35</v>
      </c>
    </row>
    <row r="114" spans="1:20" ht="12" customHeight="1" x14ac:dyDescent="0.2">
      <c r="A114" s="56" t="s">
        <v>7</v>
      </c>
      <c r="B114" s="11" t="s">
        <v>93</v>
      </c>
      <c r="C114" s="11">
        <v>152881</v>
      </c>
      <c r="D114" s="62">
        <v>42640</v>
      </c>
      <c r="E114" s="8">
        <v>24.730294324994137</v>
      </c>
      <c r="F114" s="8">
        <v>23.702792556037949</v>
      </c>
      <c r="G114" s="8">
        <v>22.234931897400003</v>
      </c>
      <c r="H114" s="8">
        <v>20.38998891959044</v>
      </c>
      <c r="I114" s="8">
        <v>21.068001430789153</v>
      </c>
      <c r="J114" s="8">
        <v>23.159912220524401</v>
      </c>
      <c r="K114" s="8">
        <v>22.420126775090736</v>
      </c>
      <c r="L114" s="8">
        <v>22.575734888043804</v>
      </c>
      <c r="M114" s="8">
        <v>24.53128111871921</v>
      </c>
      <c r="N114" s="8">
        <v>20.186353022225344</v>
      </c>
      <c r="O114" s="37">
        <f t="shared" si="4"/>
        <v>22.499941715341514</v>
      </c>
      <c r="P114" s="37">
        <f t="shared" si="5"/>
        <v>1.5958493176164557</v>
      </c>
      <c r="Q114" s="37">
        <f t="shared" si="6"/>
        <v>24.730294324994137</v>
      </c>
      <c r="R114" s="37">
        <f t="shared" si="7"/>
        <v>20.186353022225344</v>
      </c>
      <c r="S114" s="20">
        <v>15</v>
      </c>
      <c r="T114" s="21">
        <v>35</v>
      </c>
    </row>
    <row r="115" spans="1:20" ht="12" customHeight="1" x14ac:dyDescent="0.2">
      <c r="A115" s="56" t="s">
        <v>7</v>
      </c>
      <c r="B115" s="11" t="s">
        <v>188</v>
      </c>
      <c r="C115" s="11">
        <v>153122</v>
      </c>
      <c r="D115" s="62">
        <v>42640</v>
      </c>
      <c r="E115" s="8">
        <v>21.587832681106306</v>
      </c>
      <c r="F115" s="8">
        <v>23.645404801168453</v>
      </c>
      <c r="G115" s="8">
        <v>24.141824728019607</v>
      </c>
      <c r="H115" s="8">
        <v>20.698421683018335</v>
      </c>
      <c r="I115" s="8">
        <v>21.956626819693849</v>
      </c>
      <c r="J115" s="8">
        <v>23.1</v>
      </c>
      <c r="K115" s="8">
        <v>20.867162669871956</v>
      </c>
      <c r="L115" s="8">
        <v>21.632106607414876</v>
      </c>
      <c r="M115" s="8">
        <v>23.503658081094756</v>
      </c>
      <c r="N115" s="8">
        <v>22.3</v>
      </c>
      <c r="O115" s="37">
        <f t="shared" si="4"/>
        <v>22.343303807138817</v>
      </c>
      <c r="P115" s="37">
        <f t="shared" si="5"/>
        <v>1.2000795307791583</v>
      </c>
      <c r="Q115" s="37">
        <f t="shared" si="6"/>
        <v>24.141824728019607</v>
      </c>
      <c r="R115" s="37">
        <f t="shared" si="7"/>
        <v>20.698421683018335</v>
      </c>
      <c r="S115" s="17">
        <v>15</v>
      </c>
      <c r="T115" s="14">
        <v>35</v>
      </c>
    </row>
    <row r="116" spans="1:20" ht="12" customHeight="1" x14ac:dyDescent="0.2">
      <c r="A116" s="56" t="s">
        <v>7</v>
      </c>
      <c r="B116" s="11" t="s">
        <v>189</v>
      </c>
      <c r="C116" s="11">
        <v>153105</v>
      </c>
      <c r="D116" s="62">
        <v>42640</v>
      </c>
      <c r="E116" s="8">
        <v>21.724743911901296</v>
      </c>
      <c r="F116" s="8">
        <v>20.490957323698375</v>
      </c>
      <c r="G116" s="8">
        <v>23.6</v>
      </c>
      <c r="H116" s="8">
        <v>21.920981520730408</v>
      </c>
      <c r="I116" s="8">
        <v>22.9</v>
      </c>
      <c r="J116" s="8">
        <v>24.836744825569806</v>
      </c>
      <c r="K116" s="8">
        <v>22.343537534541042</v>
      </c>
      <c r="L116" s="8">
        <v>23.550498423624273</v>
      </c>
      <c r="M116" s="8">
        <v>20.360960930549059</v>
      </c>
      <c r="N116" s="8">
        <v>21.223105462876362</v>
      </c>
      <c r="O116" s="37">
        <f t="shared" si="4"/>
        <v>22.295152993349063</v>
      </c>
      <c r="P116" s="37">
        <f t="shared" si="5"/>
        <v>1.4421151724643932</v>
      </c>
      <c r="Q116" s="37">
        <f t="shared" si="6"/>
        <v>24.836744825569806</v>
      </c>
      <c r="R116" s="37">
        <f t="shared" si="7"/>
        <v>20.360960930549059</v>
      </c>
      <c r="S116" s="20">
        <v>15</v>
      </c>
      <c r="T116" s="21">
        <v>35</v>
      </c>
    </row>
    <row r="117" spans="1:20" ht="12" customHeight="1" x14ac:dyDescent="0.2">
      <c r="A117" s="56" t="s">
        <v>7</v>
      </c>
      <c r="B117" s="11" t="s">
        <v>169</v>
      </c>
      <c r="C117" s="11">
        <v>153120</v>
      </c>
      <c r="D117" s="62">
        <v>42641</v>
      </c>
      <c r="E117" s="8">
        <v>23.223424205872071</v>
      </c>
      <c r="F117" s="8">
        <v>20.51791846009445</v>
      </c>
      <c r="G117" s="8">
        <v>22.240476008695357</v>
      </c>
      <c r="H117" s="8">
        <v>23.266736339316225</v>
      </c>
      <c r="I117" s="8">
        <v>20.510430263552465</v>
      </c>
      <c r="J117" s="8">
        <v>24.99122111744159</v>
      </c>
      <c r="K117" s="8">
        <v>22.625045489674708</v>
      </c>
      <c r="L117" s="8">
        <v>21.595899001692537</v>
      </c>
      <c r="M117" s="8">
        <v>23.212432203339723</v>
      </c>
      <c r="N117" s="8">
        <v>22.168901225793164</v>
      </c>
      <c r="O117" s="37">
        <f t="shared" si="4"/>
        <v>22.43524843154723</v>
      </c>
      <c r="P117" s="37">
        <f t="shared" si="5"/>
        <v>1.3613755664700944</v>
      </c>
      <c r="Q117" s="37">
        <f t="shared" si="6"/>
        <v>24.99122111744159</v>
      </c>
      <c r="R117" s="37">
        <f t="shared" si="7"/>
        <v>20.510430263552465</v>
      </c>
      <c r="S117" s="17">
        <v>15</v>
      </c>
      <c r="T117" s="14">
        <v>35</v>
      </c>
    </row>
    <row r="118" spans="1:20" ht="12" customHeight="1" x14ac:dyDescent="0.2">
      <c r="A118" s="56" t="s">
        <v>7</v>
      </c>
      <c r="B118" s="11" t="s">
        <v>68</v>
      </c>
      <c r="C118" s="11">
        <v>153150</v>
      </c>
      <c r="D118" s="62">
        <v>42641</v>
      </c>
      <c r="E118" s="8">
        <v>23.6</v>
      </c>
      <c r="F118" s="8">
        <v>22.168970922920522</v>
      </c>
      <c r="G118" s="8">
        <v>23.777819696164642</v>
      </c>
      <c r="H118" s="8">
        <v>20.257186454575447</v>
      </c>
      <c r="I118" s="8">
        <v>20.088884615934194</v>
      </c>
      <c r="J118" s="8">
        <v>22.317412082551815</v>
      </c>
      <c r="K118" s="8">
        <v>23.941873679674561</v>
      </c>
      <c r="L118" s="8">
        <v>24.224618481370523</v>
      </c>
      <c r="M118" s="8">
        <v>23.621579450742701</v>
      </c>
      <c r="N118" s="8">
        <v>23.599320561606383</v>
      </c>
      <c r="O118" s="37">
        <f t="shared" si="4"/>
        <v>22.75976659455408</v>
      </c>
      <c r="P118" s="37">
        <f t="shared" si="5"/>
        <v>1.5156370024094665</v>
      </c>
      <c r="Q118" s="37">
        <f t="shared" si="6"/>
        <v>24.224618481370523</v>
      </c>
      <c r="R118" s="37">
        <f t="shared" si="7"/>
        <v>20.088884615934194</v>
      </c>
      <c r="S118" s="20">
        <v>15</v>
      </c>
      <c r="T118" s="21">
        <v>35</v>
      </c>
    </row>
    <row r="119" spans="1:20" ht="12" customHeight="1" x14ac:dyDescent="0.2">
      <c r="A119" s="56" t="s">
        <v>7</v>
      </c>
      <c r="B119" s="11" t="s">
        <v>142</v>
      </c>
      <c r="C119" s="11">
        <v>152398</v>
      </c>
      <c r="D119" s="62">
        <v>42641</v>
      </c>
      <c r="E119" s="8">
        <v>21.379810764499631</v>
      </c>
      <c r="F119" s="8">
        <v>24.655598931892371</v>
      </c>
      <c r="G119" s="8">
        <v>21.863542001109259</v>
      </c>
      <c r="H119" s="8">
        <v>24.311598693931323</v>
      </c>
      <c r="I119" s="8">
        <v>23.271200720726604</v>
      </c>
      <c r="J119" s="8">
        <v>23.126824423032886</v>
      </c>
      <c r="K119" s="8">
        <v>24.670740103507541</v>
      </c>
      <c r="L119" s="8">
        <v>24.024942208905475</v>
      </c>
      <c r="M119" s="8">
        <v>20.602953313371387</v>
      </c>
      <c r="N119" s="8">
        <v>22.523942025056236</v>
      </c>
      <c r="O119" s="37">
        <f t="shared" si="4"/>
        <v>23.043115318603274</v>
      </c>
      <c r="P119" s="37">
        <f t="shared" si="5"/>
        <v>1.4245169511080027</v>
      </c>
      <c r="Q119" s="37">
        <f t="shared" si="6"/>
        <v>24.670740103507541</v>
      </c>
      <c r="R119" s="37">
        <f t="shared" si="7"/>
        <v>20.602953313371387</v>
      </c>
      <c r="S119" s="17">
        <v>15</v>
      </c>
      <c r="T119" s="14">
        <v>35</v>
      </c>
    </row>
    <row r="120" spans="1:20" ht="12" customHeight="1" x14ac:dyDescent="0.2">
      <c r="A120" s="56" t="s">
        <v>7</v>
      </c>
      <c r="B120" s="11" t="s">
        <v>68</v>
      </c>
      <c r="C120" s="11">
        <v>153200</v>
      </c>
      <c r="D120" s="62">
        <v>42642</v>
      </c>
      <c r="E120" s="8">
        <v>24.85799095307604</v>
      </c>
      <c r="F120" s="8">
        <v>24.715228655006072</v>
      </c>
      <c r="G120" s="8">
        <v>24.015240531724267</v>
      </c>
      <c r="H120" s="8">
        <v>22.447963510342873</v>
      </c>
      <c r="I120" s="8">
        <v>22.37086325046473</v>
      </c>
      <c r="J120" s="8">
        <v>20.698579221895461</v>
      </c>
      <c r="K120" s="8">
        <v>20.919239064058061</v>
      </c>
      <c r="L120" s="8">
        <v>20.46376906593802</v>
      </c>
      <c r="M120" s="8">
        <v>23.402620556203111</v>
      </c>
      <c r="N120" s="8">
        <v>20.067204758469497</v>
      </c>
      <c r="O120" s="37">
        <f t="shared" si="4"/>
        <v>22.395869956717817</v>
      </c>
      <c r="P120" s="37">
        <f t="shared" si="5"/>
        <v>1.8042431951078535</v>
      </c>
      <c r="Q120" s="37">
        <f t="shared" si="6"/>
        <v>24.85799095307604</v>
      </c>
      <c r="R120" s="37">
        <f t="shared" si="7"/>
        <v>20.067204758469497</v>
      </c>
      <c r="S120" s="20">
        <v>15</v>
      </c>
      <c r="T120" s="21">
        <v>35</v>
      </c>
    </row>
    <row r="121" spans="1:20" ht="12" customHeight="1" x14ac:dyDescent="0.2">
      <c r="A121" s="56" t="s">
        <v>7</v>
      </c>
      <c r="B121" s="11" t="s">
        <v>93</v>
      </c>
      <c r="C121" s="11">
        <v>152984</v>
      </c>
      <c r="D121" s="62">
        <v>42642</v>
      </c>
      <c r="E121" s="8">
        <v>21.66490014264561</v>
      </c>
      <c r="F121" s="8">
        <v>24.547114244756763</v>
      </c>
      <c r="G121" s="8">
        <v>22.884900818480688</v>
      </c>
      <c r="H121" s="8">
        <v>21.958087594514655</v>
      </c>
      <c r="I121" s="8">
        <v>23.944889178375657</v>
      </c>
      <c r="J121" s="8">
        <v>23.559240887663577</v>
      </c>
      <c r="K121" s="8">
        <v>24.346981343584218</v>
      </c>
      <c r="L121" s="8">
        <v>21.536832964889932</v>
      </c>
      <c r="M121" s="8">
        <v>21.853676455574348</v>
      </c>
      <c r="N121" s="8">
        <v>24.103822602630366</v>
      </c>
      <c r="O121" s="37">
        <f t="shared" si="4"/>
        <v>23.04004462331158</v>
      </c>
      <c r="P121" s="37">
        <f t="shared" si="5"/>
        <v>1.1996347651677239</v>
      </c>
      <c r="Q121" s="37">
        <f t="shared" si="6"/>
        <v>24.547114244756763</v>
      </c>
      <c r="R121" s="37">
        <f t="shared" si="7"/>
        <v>21.536832964889932</v>
      </c>
      <c r="S121" s="17">
        <v>15</v>
      </c>
      <c r="T121" s="14">
        <v>35</v>
      </c>
    </row>
    <row r="122" spans="1:20" ht="12" customHeight="1" x14ac:dyDescent="0.2">
      <c r="A122" s="56" t="s">
        <v>7</v>
      </c>
      <c r="B122" s="11" t="s">
        <v>148</v>
      </c>
      <c r="C122" s="11">
        <v>153380</v>
      </c>
      <c r="D122" s="62">
        <v>42642</v>
      </c>
      <c r="E122" s="8">
        <v>20.18262424324956</v>
      </c>
      <c r="F122" s="8">
        <v>21.616390681488951</v>
      </c>
      <c r="G122" s="8">
        <v>22.691723708456159</v>
      </c>
      <c r="H122" s="8">
        <v>22.695162375314624</v>
      </c>
      <c r="I122" s="8">
        <v>22.626300283636706</v>
      </c>
      <c r="J122" s="8">
        <v>21.985448763125508</v>
      </c>
      <c r="K122" s="8">
        <v>23.288158872518448</v>
      </c>
      <c r="L122" s="8">
        <v>21.796229736953677</v>
      </c>
      <c r="M122" s="8">
        <v>22.377512120580473</v>
      </c>
      <c r="N122" s="8">
        <v>20.411393079542965</v>
      </c>
      <c r="O122" s="37">
        <f t="shared" si="4"/>
        <v>21.967094386486703</v>
      </c>
      <c r="P122" s="37">
        <f t="shared" si="5"/>
        <v>1.0088740757782304</v>
      </c>
      <c r="Q122" s="37">
        <f t="shared" si="6"/>
        <v>23.288158872518448</v>
      </c>
      <c r="R122" s="37">
        <f t="shared" si="7"/>
        <v>20.18262424324956</v>
      </c>
      <c r="S122" s="20">
        <v>15</v>
      </c>
      <c r="T122" s="21">
        <v>35</v>
      </c>
    </row>
    <row r="123" spans="1:20" ht="12" customHeight="1" x14ac:dyDescent="0.2">
      <c r="A123" s="56" t="s">
        <v>7</v>
      </c>
      <c r="B123" s="11" t="s">
        <v>192</v>
      </c>
      <c r="C123" s="11">
        <v>153494</v>
      </c>
      <c r="D123" s="62">
        <v>42643</v>
      </c>
      <c r="E123" s="8">
        <v>22.8</v>
      </c>
      <c r="F123" s="8">
        <v>23.033807405895935</v>
      </c>
      <c r="G123" s="8">
        <v>23.040103065101398</v>
      </c>
      <c r="H123" s="8">
        <v>23.125167517316996</v>
      </c>
      <c r="I123" s="8">
        <v>20.997791171045307</v>
      </c>
      <c r="J123" s="8">
        <v>23.9</v>
      </c>
      <c r="K123" s="8">
        <v>24.007972888851207</v>
      </c>
      <c r="L123" s="8">
        <v>20.420982477148858</v>
      </c>
      <c r="M123" s="8">
        <v>21.001804925845477</v>
      </c>
      <c r="N123" s="8">
        <v>21.657412329922671</v>
      </c>
      <c r="O123" s="37">
        <f t="shared" si="4"/>
        <v>22.398504178112788</v>
      </c>
      <c r="P123" s="37">
        <f t="shared" si="5"/>
        <v>1.2789731990603919</v>
      </c>
      <c r="Q123" s="37">
        <f t="shared" si="6"/>
        <v>24.007972888851207</v>
      </c>
      <c r="R123" s="37">
        <f t="shared" si="7"/>
        <v>20.420982477148858</v>
      </c>
      <c r="S123" s="17">
        <v>15</v>
      </c>
      <c r="T123" s="14">
        <v>35</v>
      </c>
    </row>
    <row r="124" spans="1:20" ht="12" customHeight="1" x14ac:dyDescent="0.2">
      <c r="A124" s="56" t="s">
        <v>7</v>
      </c>
      <c r="B124" s="11" t="s">
        <v>193</v>
      </c>
      <c r="C124" s="11">
        <v>153487</v>
      </c>
      <c r="D124" s="62">
        <v>42643</v>
      </c>
      <c r="E124" s="8">
        <v>22.276846518715008</v>
      </c>
      <c r="F124" s="8">
        <v>21.219405254115006</v>
      </c>
      <c r="G124" s="8">
        <v>22.345752678657242</v>
      </c>
      <c r="H124" s="8">
        <v>24.795041226212394</v>
      </c>
      <c r="I124" s="8">
        <v>21.292685503648666</v>
      </c>
      <c r="J124" s="8">
        <v>22.381452304010196</v>
      </c>
      <c r="K124" s="8">
        <v>22.218087304125604</v>
      </c>
      <c r="L124" s="8">
        <v>23.300523194203006</v>
      </c>
      <c r="M124" s="8">
        <v>22.534564652501594</v>
      </c>
      <c r="N124" s="8">
        <v>24.240689874103499</v>
      </c>
      <c r="O124" s="37">
        <f t="shared" si="4"/>
        <v>22.660504851029224</v>
      </c>
      <c r="P124" s="37">
        <f t="shared" si="5"/>
        <v>1.1521129732606941</v>
      </c>
      <c r="Q124" s="37">
        <f t="shared" si="6"/>
        <v>24.795041226212394</v>
      </c>
      <c r="R124" s="37">
        <f t="shared" si="7"/>
        <v>21.219405254115006</v>
      </c>
      <c r="S124" s="20">
        <v>15</v>
      </c>
      <c r="T124" s="21">
        <v>35</v>
      </c>
    </row>
    <row r="125" spans="1:20" ht="12" customHeight="1" x14ac:dyDescent="0.2">
      <c r="A125" s="56" t="s">
        <v>7</v>
      </c>
      <c r="B125" s="11" t="s">
        <v>68</v>
      </c>
      <c r="C125" s="11">
        <v>152379</v>
      </c>
      <c r="D125" s="62">
        <v>42643</v>
      </c>
      <c r="E125" s="8">
        <v>21.935893910084292</v>
      </c>
      <c r="F125" s="8">
        <v>21.548464776397445</v>
      </c>
      <c r="G125" s="8">
        <v>21.999536549871543</v>
      </c>
      <c r="H125" s="8">
        <v>24.707033104896603</v>
      </c>
      <c r="I125" s="8">
        <v>20.688668013439564</v>
      </c>
      <c r="J125" s="8">
        <v>22.215615501045765</v>
      </c>
      <c r="K125" s="8">
        <v>20.334669990072118</v>
      </c>
      <c r="L125" s="8">
        <v>21.535703245018645</v>
      </c>
      <c r="M125" s="8">
        <v>20.252674971629503</v>
      </c>
      <c r="N125" s="8">
        <v>24.986803544427559</v>
      </c>
      <c r="O125" s="37">
        <f t="shared" si="4"/>
        <v>22.020506360688309</v>
      </c>
      <c r="P125" s="37">
        <f t="shared" si="5"/>
        <v>1.6418463284471616</v>
      </c>
      <c r="Q125" s="37">
        <f t="shared" si="6"/>
        <v>24.986803544427559</v>
      </c>
      <c r="R125" s="37">
        <f t="shared" si="7"/>
        <v>20.252674971629503</v>
      </c>
      <c r="S125" s="17">
        <v>15</v>
      </c>
      <c r="T125" s="14">
        <v>35</v>
      </c>
    </row>
    <row r="126" spans="1:20" ht="23.25" customHeight="1" x14ac:dyDescent="0.2">
      <c r="N126" s="40" t="s">
        <v>42</v>
      </c>
      <c r="O126" s="41">
        <f>AVERAGE(O2:O125)</f>
        <v>22.553911200988793</v>
      </c>
      <c r="P126" s="41">
        <f>AVERAGE(P2:P125)</f>
        <v>1.3978922881670424</v>
      </c>
      <c r="Q126" s="41">
        <f>AVERAGE(Q2:Q125)</f>
        <v>24.591791665348769</v>
      </c>
      <c r="R126" s="41">
        <f>AVERAGE(R2:R125)</f>
        <v>20.525558811328473</v>
      </c>
    </row>
    <row r="127" spans="1:20" ht="23.25" customHeight="1" x14ac:dyDescent="0.2"/>
    <row r="128" spans="1:20" ht="13.5" thickBot="1" x14ac:dyDescent="0.25"/>
    <row r="129" spans="2:11" ht="39.75" customHeight="1" thickBot="1" x14ac:dyDescent="0.25">
      <c r="B129" s="72" t="s">
        <v>33</v>
      </c>
      <c r="C129" s="73"/>
      <c r="D129" s="73"/>
      <c r="E129" s="73"/>
      <c r="F129" s="73"/>
      <c r="G129" s="73"/>
      <c r="H129" s="73"/>
      <c r="I129" s="73"/>
      <c r="J129" s="73"/>
      <c r="K129" s="74"/>
    </row>
    <row r="131" spans="2:11" x14ac:dyDescent="0.2">
      <c r="B131" t="s">
        <v>34</v>
      </c>
    </row>
    <row r="133" spans="2:11" x14ac:dyDescent="0.2">
      <c r="B133" t="s">
        <v>19</v>
      </c>
      <c r="D133">
        <v>35</v>
      </c>
    </row>
    <row r="135" spans="2:11" x14ac:dyDescent="0.2">
      <c r="B135" t="s">
        <v>20</v>
      </c>
      <c r="D135">
        <v>15</v>
      </c>
    </row>
    <row r="137" spans="2:11" x14ac:dyDescent="0.2">
      <c r="B137" t="s">
        <v>21</v>
      </c>
      <c r="C137" s="16"/>
      <c r="D137" s="16">
        <v>22.6</v>
      </c>
      <c r="F137" s="38" t="s">
        <v>27</v>
      </c>
      <c r="G137" t="s">
        <v>26</v>
      </c>
      <c r="H137" s="39" t="s">
        <v>35</v>
      </c>
    </row>
    <row r="139" spans="2:11" x14ac:dyDescent="0.2">
      <c r="B139" t="s">
        <v>36</v>
      </c>
      <c r="D139" s="16">
        <v>1.4</v>
      </c>
    </row>
    <row r="142" spans="2:11" x14ac:dyDescent="0.2">
      <c r="B142" s="36" t="s">
        <v>22</v>
      </c>
      <c r="C142" s="36">
        <f>(D133-D135)/(6*D139)</f>
        <v>2.3809523809523814</v>
      </c>
    </row>
    <row r="144" spans="2:11" x14ac:dyDescent="0.2">
      <c r="B144" t="s">
        <v>23</v>
      </c>
      <c r="C144">
        <f>(D137-D135)/(3*D139)</f>
        <v>1.8095238095238102</v>
      </c>
      <c r="F144" s="38" t="s">
        <v>37</v>
      </c>
      <c r="G144" t="s">
        <v>38</v>
      </c>
    </row>
    <row r="146" spans="1:20" x14ac:dyDescent="0.2">
      <c r="B146" t="s">
        <v>24</v>
      </c>
      <c r="C146">
        <f>(D133-D137)/(3*D139)</f>
        <v>2.9523809523809526</v>
      </c>
      <c r="F146" s="38" t="s">
        <v>39</v>
      </c>
      <c r="G146" t="s">
        <v>40</v>
      </c>
    </row>
    <row r="149" spans="1:20" x14ac:dyDescent="0.2">
      <c r="B149" s="36" t="s">
        <v>25</v>
      </c>
      <c r="C149" s="36">
        <v>1.8095238095238102</v>
      </c>
      <c r="F149" t="s">
        <v>41</v>
      </c>
    </row>
    <row r="154" spans="1:20" ht="13.5" thickBot="1" x14ac:dyDescent="0.25"/>
    <row r="155" spans="1:20" ht="36" customHeight="1" thickBot="1" x14ac:dyDescent="0.25">
      <c r="A155" s="22" t="s">
        <v>8</v>
      </c>
      <c r="B155" s="22" t="s">
        <v>0</v>
      </c>
      <c r="C155" s="23" t="s">
        <v>1</v>
      </c>
      <c r="D155" s="22" t="s">
        <v>2</v>
      </c>
      <c r="E155" s="69" t="s">
        <v>3</v>
      </c>
      <c r="F155" s="70"/>
      <c r="G155" s="70"/>
      <c r="H155" s="70"/>
      <c r="I155" s="70"/>
      <c r="J155" s="70"/>
      <c r="K155" s="70"/>
      <c r="L155" s="70"/>
      <c r="M155" s="70"/>
      <c r="N155" s="71"/>
      <c r="O155" s="2" t="s">
        <v>4</v>
      </c>
      <c r="P155" s="2" t="s">
        <v>32</v>
      </c>
      <c r="Q155" s="2" t="s">
        <v>5</v>
      </c>
      <c r="R155" s="2" t="s">
        <v>6</v>
      </c>
      <c r="S155" s="6" t="s">
        <v>43</v>
      </c>
      <c r="T155" s="6" t="s">
        <v>44</v>
      </c>
    </row>
    <row r="156" spans="1:20" x14ac:dyDescent="0.2">
      <c r="A156" s="56" t="s">
        <v>12</v>
      </c>
      <c r="B156" s="12">
        <v>41036379</v>
      </c>
      <c r="C156" s="11">
        <v>148281</v>
      </c>
      <c r="D156" s="51">
        <v>42552</v>
      </c>
      <c r="E156" s="8">
        <v>94.35350036608304</v>
      </c>
      <c r="F156" s="8">
        <v>85.378995670055588</v>
      </c>
      <c r="G156" s="8">
        <v>86.712713643938287</v>
      </c>
      <c r="H156" s="8">
        <v>83.628786853676218</v>
      </c>
      <c r="I156" s="8">
        <v>97.416804518086082</v>
      </c>
      <c r="J156" s="8">
        <v>115.14435800093528</v>
      </c>
      <c r="K156" s="8">
        <v>115.22737104604418</v>
      </c>
      <c r="L156" s="8">
        <v>105.3418322198969</v>
      </c>
      <c r="M156" s="8">
        <v>83.659552600029627</v>
      </c>
      <c r="N156" s="8">
        <v>87.934389432330903</v>
      </c>
      <c r="O156" s="37">
        <f>AVERAGE(E156:N156)</f>
        <v>95.479830435107615</v>
      </c>
      <c r="P156" s="37">
        <f>_xlfn.STDEV.S(E156:N156)</f>
        <v>12.449576760178418</v>
      </c>
      <c r="Q156" s="37">
        <f>MAX(E156:N156)</f>
        <v>115.22737104604418</v>
      </c>
      <c r="R156" s="37">
        <f>MIN(E156:N156)</f>
        <v>83.628786853676218</v>
      </c>
      <c r="S156" s="20">
        <v>60</v>
      </c>
      <c r="T156" s="21">
        <v>130</v>
      </c>
    </row>
    <row r="157" spans="1:20" x14ac:dyDescent="0.2">
      <c r="A157" s="56" t="s">
        <v>12</v>
      </c>
      <c r="B157" s="12">
        <v>50032644</v>
      </c>
      <c r="C157" s="11">
        <v>148048</v>
      </c>
      <c r="D157" s="51">
        <v>42552</v>
      </c>
      <c r="E157" s="8">
        <v>91.811574258804342</v>
      </c>
      <c r="F157" s="8">
        <v>85.394679622665763</v>
      </c>
      <c r="G157" s="8">
        <v>90.350172962474105</v>
      </c>
      <c r="H157" s="8">
        <v>87.278672873680833</v>
      </c>
      <c r="I157" s="8">
        <v>102.49102139779755</v>
      </c>
      <c r="J157" s="8">
        <v>92.479678769984019</v>
      </c>
      <c r="K157" s="8">
        <v>104.09562775640117</v>
      </c>
      <c r="L157" s="8">
        <v>107.31208018163755</v>
      </c>
      <c r="M157" s="8">
        <v>96.095334879295393</v>
      </c>
      <c r="N157" s="8">
        <v>90.645048997768512</v>
      </c>
      <c r="O157" s="37">
        <f t="shared" ref="O157:O220" si="8">AVERAGE(E157:N157)</f>
        <v>94.795389170050925</v>
      </c>
      <c r="P157" s="37">
        <f t="shared" ref="P157:P220" si="9">_xlfn.STDEV.S(E157:N157)</f>
        <v>7.4550497912341402</v>
      </c>
      <c r="Q157" s="37">
        <f t="shared" ref="Q157:Q220" si="10">MAX(E157:N157)</f>
        <v>107.31208018163755</v>
      </c>
      <c r="R157" s="37">
        <f t="shared" ref="R157:R220" si="11">MIN(E157:N157)</f>
        <v>85.394679622665763</v>
      </c>
      <c r="S157" s="20">
        <v>60</v>
      </c>
      <c r="T157" s="21">
        <v>130</v>
      </c>
    </row>
    <row r="158" spans="1:20" x14ac:dyDescent="0.2">
      <c r="A158" s="56" t="s">
        <v>12</v>
      </c>
      <c r="B158" s="12">
        <v>93810138</v>
      </c>
      <c r="C158" s="11">
        <v>148155</v>
      </c>
      <c r="D158" s="51">
        <v>42552</v>
      </c>
      <c r="E158" s="8">
        <v>116.51302056406763</v>
      </c>
      <c r="F158" s="8">
        <v>81.760712552480214</v>
      </c>
      <c r="G158" s="8">
        <v>91.923252030828522</v>
      </c>
      <c r="H158" s="8">
        <v>82.226264835350463</v>
      </c>
      <c r="I158" s="8">
        <v>104.67593664086432</v>
      </c>
      <c r="J158" s="8">
        <v>100.4884084688493</v>
      </c>
      <c r="K158" s="8">
        <v>97.43083315234901</v>
      </c>
      <c r="L158" s="8">
        <v>80.046538907521111</v>
      </c>
      <c r="M158" s="8">
        <v>103.16172911600137</v>
      </c>
      <c r="N158" s="8">
        <v>99.538588371387476</v>
      </c>
      <c r="O158" s="37">
        <f t="shared" si="8"/>
        <v>95.776528463969953</v>
      </c>
      <c r="P158" s="37">
        <f t="shared" si="9"/>
        <v>11.762310061768154</v>
      </c>
      <c r="Q158" s="37">
        <f t="shared" si="10"/>
        <v>116.51302056406763</v>
      </c>
      <c r="R158" s="37">
        <f t="shared" si="11"/>
        <v>80.046538907521111</v>
      </c>
      <c r="S158" s="20">
        <v>60</v>
      </c>
      <c r="T158" s="21">
        <v>130</v>
      </c>
    </row>
    <row r="159" spans="1:20" x14ac:dyDescent="0.2">
      <c r="A159" s="56" t="s">
        <v>12</v>
      </c>
      <c r="B159" s="12">
        <v>41218753</v>
      </c>
      <c r="C159" s="11">
        <v>147030</v>
      </c>
      <c r="D159" s="62">
        <v>42555</v>
      </c>
      <c r="E159" s="8">
        <v>112.94539133736397</v>
      </c>
      <c r="F159" s="8">
        <v>104.14316535871347</v>
      </c>
      <c r="G159" s="8">
        <v>108.24866130952567</v>
      </c>
      <c r="H159" s="8">
        <v>84.109543883483852</v>
      </c>
      <c r="I159" s="8">
        <v>79.932107312386094</v>
      </c>
      <c r="J159" s="8">
        <v>102.16481754901987</v>
      </c>
      <c r="K159" s="8">
        <v>83.6133543353763</v>
      </c>
      <c r="L159" s="8">
        <v>112.85291584661613</v>
      </c>
      <c r="M159" s="8">
        <v>88.495733595167465</v>
      </c>
      <c r="N159" s="8">
        <v>81.263297187532984</v>
      </c>
      <c r="O159" s="37">
        <f t="shared" si="8"/>
        <v>95.776898771518589</v>
      </c>
      <c r="P159" s="37">
        <f t="shared" si="9"/>
        <v>13.546170745653669</v>
      </c>
      <c r="Q159" s="37">
        <f t="shared" si="10"/>
        <v>112.94539133736397</v>
      </c>
      <c r="R159" s="37">
        <f t="shared" si="11"/>
        <v>79.932107312386094</v>
      </c>
      <c r="S159" s="20">
        <v>60</v>
      </c>
      <c r="T159" s="21">
        <v>130</v>
      </c>
    </row>
    <row r="160" spans="1:20" x14ac:dyDescent="0.2">
      <c r="A160" s="56" t="s">
        <v>12</v>
      </c>
      <c r="B160" s="12">
        <v>5802020772</v>
      </c>
      <c r="C160" s="11">
        <v>148439</v>
      </c>
      <c r="D160" s="62">
        <v>42555</v>
      </c>
      <c r="E160" s="8">
        <v>93.659215404824025</v>
      </c>
      <c r="F160" s="8">
        <v>79.728910189691192</v>
      </c>
      <c r="G160" s="8">
        <v>117.65390146174627</v>
      </c>
      <c r="H160" s="8">
        <v>107.9495913292041</v>
      </c>
      <c r="I160" s="8">
        <v>105.94711763490758</v>
      </c>
      <c r="J160" s="8">
        <v>94.764013950015553</v>
      </c>
      <c r="K160" s="8">
        <v>111.46754080766905</v>
      </c>
      <c r="L160" s="8">
        <v>88.321256689941578</v>
      </c>
      <c r="M160" s="8">
        <v>108.18145416022639</v>
      </c>
      <c r="N160" s="8">
        <v>114.65424831628732</v>
      </c>
      <c r="O160" s="37">
        <f t="shared" si="8"/>
        <v>102.2327249944513</v>
      </c>
      <c r="P160" s="37">
        <f t="shared" si="9"/>
        <v>12.420828130121276</v>
      </c>
      <c r="Q160" s="37">
        <f t="shared" si="10"/>
        <v>117.65390146174627</v>
      </c>
      <c r="R160" s="37">
        <f t="shared" si="11"/>
        <v>79.728910189691192</v>
      </c>
      <c r="S160" s="20">
        <v>60</v>
      </c>
      <c r="T160" s="21">
        <v>130</v>
      </c>
    </row>
    <row r="161" spans="1:20" x14ac:dyDescent="0.2">
      <c r="A161" s="56" t="s">
        <v>12</v>
      </c>
      <c r="B161" s="12">
        <v>98442225</v>
      </c>
      <c r="C161" s="11">
        <v>145169</v>
      </c>
      <c r="D161" s="62">
        <v>42555</v>
      </c>
      <c r="E161" s="8">
        <v>98.315957933021011</v>
      </c>
      <c r="F161" s="8">
        <v>118.3066100026119</v>
      </c>
      <c r="G161" s="8">
        <v>111.74654192535513</v>
      </c>
      <c r="H161" s="8">
        <v>107.6041836058572</v>
      </c>
      <c r="I161" s="8">
        <v>91.019390475168592</v>
      </c>
      <c r="J161" s="8">
        <v>107.28814420117517</v>
      </c>
      <c r="K161" s="8">
        <v>97.006474422517499</v>
      </c>
      <c r="L161" s="8">
        <v>102.97172770803522</v>
      </c>
      <c r="M161" s="8">
        <v>113.00498575133552</v>
      </c>
      <c r="N161" s="8">
        <v>86.232130052038386</v>
      </c>
      <c r="O161" s="37">
        <f t="shared" si="8"/>
        <v>103.34961460771157</v>
      </c>
      <c r="P161" s="37">
        <f t="shared" si="9"/>
        <v>10.17523297232407</v>
      </c>
      <c r="Q161" s="37">
        <f t="shared" si="10"/>
        <v>118.3066100026119</v>
      </c>
      <c r="R161" s="37">
        <f t="shared" si="11"/>
        <v>86.232130052038386</v>
      </c>
      <c r="S161" s="20">
        <v>60</v>
      </c>
      <c r="T161" s="21">
        <v>130</v>
      </c>
    </row>
    <row r="162" spans="1:20" x14ac:dyDescent="0.2">
      <c r="A162" s="56" t="s">
        <v>12</v>
      </c>
      <c r="B162" s="12" t="s">
        <v>17</v>
      </c>
      <c r="C162" s="11">
        <v>148466</v>
      </c>
      <c r="D162" s="62">
        <v>42556</v>
      </c>
      <c r="E162" s="8">
        <v>113.32247412653479</v>
      </c>
      <c r="F162" s="8">
        <v>95.729512565866003</v>
      </c>
      <c r="G162" s="8">
        <v>95.186490654062368</v>
      </c>
      <c r="H162" s="8">
        <v>80.407667361954424</v>
      </c>
      <c r="I162" s="8">
        <v>99.856829072652772</v>
      </c>
      <c r="J162" s="8">
        <v>90.974139279019951</v>
      </c>
      <c r="K162" s="8">
        <v>104.71764114331147</v>
      </c>
      <c r="L162" s="8">
        <v>93.316506177523294</v>
      </c>
      <c r="M162" s="8">
        <v>109.90486293857822</v>
      </c>
      <c r="N162" s="8">
        <v>105.262270537967</v>
      </c>
      <c r="O162" s="37">
        <f t="shared" si="8"/>
        <v>98.867839385747018</v>
      </c>
      <c r="P162" s="37">
        <f t="shared" si="9"/>
        <v>9.7987899592176202</v>
      </c>
      <c r="Q162" s="37">
        <f t="shared" si="10"/>
        <v>113.32247412653479</v>
      </c>
      <c r="R162" s="37">
        <f t="shared" si="11"/>
        <v>80.407667361954424</v>
      </c>
      <c r="S162" s="20">
        <v>60</v>
      </c>
      <c r="T162" s="21">
        <v>130</v>
      </c>
    </row>
    <row r="163" spans="1:20" x14ac:dyDescent="0.2">
      <c r="A163" s="56" t="s">
        <v>12</v>
      </c>
      <c r="B163" s="12">
        <v>500332454</v>
      </c>
      <c r="C163" s="11">
        <v>147572</v>
      </c>
      <c r="D163" s="62">
        <v>42556</v>
      </c>
      <c r="E163" s="8">
        <v>114.89117629851611</v>
      </c>
      <c r="F163" s="8">
        <v>118.60076138670432</v>
      </c>
      <c r="G163" s="8">
        <v>111.8009161862086</v>
      </c>
      <c r="H163" s="8">
        <v>95.926817809468645</v>
      </c>
      <c r="I163" s="8">
        <v>101.09605299768393</v>
      </c>
      <c r="J163" s="8">
        <v>104.95719796201799</v>
      </c>
      <c r="K163" s="8">
        <v>80.883472860344497</v>
      </c>
      <c r="L163" s="8">
        <v>83.610335086869867</v>
      </c>
      <c r="M163" s="8">
        <v>118.69180356449436</v>
      </c>
      <c r="N163" s="8">
        <v>79.524749726259799</v>
      </c>
      <c r="O163" s="37">
        <f t="shared" si="8"/>
        <v>100.99832838785682</v>
      </c>
      <c r="P163" s="37">
        <f t="shared" si="9"/>
        <v>15.427531522609332</v>
      </c>
      <c r="Q163" s="37">
        <f t="shared" si="10"/>
        <v>118.69180356449436</v>
      </c>
      <c r="R163" s="37">
        <f t="shared" si="11"/>
        <v>79.524749726259799</v>
      </c>
      <c r="S163" s="20">
        <v>60</v>
      </c>
      <c r="T163" s="21">
        <v>130</v>
      </c>
    </row>
    <row r="164" spans="1:20" x14ac:dyDescent="0.2">
      <c r="A164" s="56" t="s">
        <v>12</v>
      </c>
      <c r="B164" s="12">
        <v>93810138</v>
      </c>
      <c r="C164" s="11">
        <v>148155</v>
      </c>
      <c r="D164" s="62">
        <v>42556</v>
      </c>
      <c r="E164" s="8">
        <v>79.295179836030144</v>
      </c>
      <c r="F164" s="8">
        <v>89.572186761751837</v>
      </c>
      <c r="G164" s="8">
        <v>92.821906232010321</v>
      </c>
      <c r="H164" s="8">
        <v>95.480825955782151</v>
      </c>
      <c r="I164" s="8">
        <v>80.097297044268359</v>
      </c>
      <c r="J164" s="8">
        <v>90.89109221628847</v>
      </c>
      <c r="K164" s="8">
        <v>88.87787440315212</v>
      </c>
      <c r="L164" s="8">
        <v>91.806275836794214</v>
      </c>
      <c r="M164" s="8">
        <v>110.44376308765449</v>
      </c>
      <c r="N164" s="8">
        <v>103.14193903190869</v>
      </c>
      <c r="O164" s="37">
        <f t="shared" si="8"/>
        <v>92.242834040564077</v>
      </c>
      <c r="P164" s="37">
        <f t="shared" si="9"/>
        <v>9.4075214685914617</v>
      </c>
      <c r="Q164" s="37">
        <f t="shared" si="10"/>
        <v>110.44376308765449</v>
      </c>
      <c r="R164" s="37">
        <f t="shared" si="11"/>
        <v>79.295179836030144</v>
      </c>
      <c r="S164" s="20">
        <v>60</v>
      </c>
      <c r="T164" s="21">
        <v>130</v>
      </c>
    </row>
    <row r="165" spans="1:20" x14ac:dyDescent="0.2">
      <c r="A165" s="56" t="s">
        <v>12</v>
      </c>
      <c r="B165" s="12">
        <v>98415475</v>
      </c>
      <c r="C165" s="11">
        <v>148460</v>
      </c>
      <c r="D165" s="62">
        <v>42557</v>
      </c>
      <c r="E165" s="8">
        <v>114.1053492751351</v>
      </c>
      <c r="F165" s="8">
        <v>118.8446090088465</v>
      </c>
      <c r="G165" s="8">
        <v>102.656681186863</v>
      </c>
      <c r="H165" s="8">
        <v>110.7570820413504</v>
      </c>
      <c r="I165" s="8">
        <v>116.98720711732321</v>
      </c>
      <c r="J165" s="8">
        <v>90.389252935310367</v>
      </c>
      <c r="K165" s="8">
        <v>110.48884639196638</v>
      </c>
      <c r="L165" s="8">
        <v>82.508056764642262</v>
      </c>
      <c r="M165" s="8">
        <v>91.358621362608687</v>
      </c>
      <c r="N165" s="8">
        <v>79.304151209866788</v>
      </c>
      <c r="O165" s="37">
        <f t="shared" si="8"/>
        <v>101.73998572939126</v>
      </c>
      <c r="P165" s="37">
        <f t="shared" si="9"/>
        <v>14.70632764768035</v>
      </c>
      <c r="Q165" s="37">
        <f t="shared" si="10"/>
        <v>118.8446090088465</v>
      </c>
      <c r="R165" s="37">
        <f t="shared" si="11"/>
        <v>79.304151209866788</v>
      </c>
      <c r="S165" s="20">
        <v>60</v>
      </c>
      <c r="T165" s="21">
        <v>130</v>
      </c>
    </row>
    <row r="166" spans="1:20" x14ac:dyDescent="0.2">
      <c r="A166" s="56" t="s">
        <v>12</v>
      </c>
      <c r="B166" s="12">
        <v>93810138</v>
      </c>
      <c r="C166" s="11">
        <v>148155</v>
      </c>
      <c r="D166" s="62">
        <v>42557</v>
      </c>
      <c r="E166" s="8">
        <v>106.51789121683944</v>
      </c>
      <c r="F166" s="8">
        <v>112.08607432790185</v>
      </c>
      <c r="G166" s="8">
        <v>103.01976215964294</v>
      </c>
      <c r="H166" s="8">
        <v>103.19466987081958</v>
      </c>
      <c r="I166" s="8">
        <v>109.85727615710277</v>
      </c>
      <c r="J166" s="8">
        <v>108.11775512479252</v>
      </c>
      <c r="K166" s="8">
        <v>83.608461291906195</v>
      </c>
      <c r="L166" s="8">
        <v>107.66850126823988</v>
      </c>
      <c r="M166" s="8">
        <v>111.53083771164361</v>
      </c>
      <c r="N166" s="8">
        <v>97.440552632827789</v>
      </c>
      <c r="O166" s="37">
        <f t="shared" si="8"/>
        <v>104.30417817617165</v>
      </c>
      <c r="P166" s="37">
        <f t="shared" si="9"/>
        <v>8.515898618447828</v>
      </c>
      <c r="Q166" s="37">
        <f t="shared" si="10"/>
        <v>112.08607432790185</v>
      </c>
      <c r="R166" s="37">
        <f t="shared" si="11"/>
        <v>83.608461291906195</v>
      </c>
      <c r="S166" s="20">
        <v>60</v>
      </c>
      <c r="T166" s="21">
        <v>130</v>
      </c>
    </row>
    <row r="167" spans="1:20" x14ac:dyDescent="0.2">
      <c r="A167" s="56" t="s">
        <v>12</v>
      </c>
      <c r="B167" s="12">
        <v>99431221</v>
      </c>
      <c r="C167" s="11">
        <v>148459</v>
      </c>
      <c r="D167" s="62">
        <v>42557</v>
      </c>
      <c r="E167" s="8">
        <v>101.63721066252791</v>
      </c>
      <c r="F167" s="8">
        <v>85.032828622067996</v>
      </c>
      <c r="G167" s="8">
        <v>104.06438223033899</v>
      </c>
      <c r="H167" s="8">
        <v>98.559824295276485</v>
      </c>
      <c r="I167" s="8">
        <v>92.264471315338881</v>
      </c>
      <c r="J167" s="8">
        <v>88.175954824867333</v>
      </c>
      <c r="K167" s="8">
        <v>82.90416672539564</v>
      </c>
      <c r="L167" s="8">
        <v>83.42610457006684</v>
      </c>
      <c r="M167" s="8">
        <v>90.296576875481804</v>
      </c>
      <c r="N167" s="8">
        <v>95.284463559939084</v>
      </c>
      <c r="O167" s="37">
        <f t="shared" si="8"/>
        <v>92.1645983681301</v>
      </c>
      <c r="P167" s="37">
        <f t="shared" si="9"/>
        <v>7.5598021514290128</v>
      </c>
      <c r="Q167" s="37">
        <f t="shared" si="10"/>
        <v>104.06438223033899</v>
      </c>
      <c r="R167" s="37">
        <f t="shared" si="11"/>
        <v>82.90416672539564</v>
      </c>
      <c r="S167" s="20">
        <v>60</v>
      </c>
      <c r="T167" s="21">
        <v>130</v>
      </c>
    </row>
    <row r="168" spans="1:20" x14ac:dyDescent="0.2">
      <c r="A168" s="56" t="s">
        <v>12</v>
      </c>
      <c r="B168" s="12">
        <v>9672016480</v>
      </c>
      <c r="C168" s="11">
        <v>148407</v>
      </c>
      <c r="D168" s="62">
        <v>42558</v>
      </c>
      <c r="E168" s="8">
        <v>90.945484123130655</v>
      </c>
      <c r="F168" s="8">
        <v>118.39664227123612</v>
      </c>
      <c r="G168" s="8">
        <v>116.11164529586031</v>
      </c>
      <c r="H168" s="8">
        <v>100.3227082419389</v>
      </c>
      <c r="I168" s="8">
        <v>80.708521376096698</v>
      </c>
      <c r="J168" s="8">
        <v>113.84972604254553</v>
      </c>
      <c r="K168" s="8">
        <v>113.62004973447037</v>
      </c>
      <c r="L168" s="8">
        <v>92.158952823458336</v>
      </c>
      <c r="M168" s="8">
        <v>107.20554692062458</v>
      </c>
      <c r="N168" s="8">
        <v>93.618565746451381</v>
      </c>
      <c r="O168" s="37">
        <f t="shared" si="8"/>
        <v>102.6937842575813</v>
      </c>
      <c r="P168" s="37">
        <f t="shared" si="9"/>
        <v>12.957844759095414</v>
      </c>
      <c r="Q168" s="37">
        <f t="shared" si="10"/>
        <v>118.39664227123612</v>
      </c>
      <c r="R168" s="37">
        <f t="shared" si="11"/>
        <v>80.708521376096698</v>
      </c>
      <c r="S168" s="20">
        <v>60</v>
      </c>
      <c r="T168" s="21">
        <v>130</v>
      </c>
    </row>
    <row r="169" spans="1:20" x14ac:dyDescent="0.2">
      <c r="A169" s="56" t="s">
        <v>12</v>
      </c>
      <c r="B169" s="12">
        <v>500332454</v>
      </c>
      <c r="C169" s="11">
        <v>147537</v>
      </c>
      <c r="D169" s="62">
        <v>42558</v>
      </c>
      <c r="E169" s="8">
        <v>102.78768857090327</v>
      </c>
      <c r="F169" s="8">
        <v>95.707889198887258</v>
      </c>
      <c r="G169" s="8">
        <v>110.32811518822706</v>
      </c>
      <c r="H169" s="8">
        <v>89.089084162957221</v>
      </c>
      <c r="I169" s="8">
        <v>82.841580144365622</v>
      </c>
      <c r="J169" s="8">
        <v>101.75321247135187</v>
      </c>
      <c r="K169" s="8">
        <v>106.56033483882297</v>
      </c>
      <c r="L169" s="8">
        <v>95.678964094755912</v>
      </c>
      <c r="M169" s="8">
        <v>86.338771735419996</v>
      </c>
      <c r="N169" s="8">
        <v>79.91330479352311</v>
      </c>
      <c r="O169" s="37">
        <f t="shared" si="8"/>
        <v>95.099894519921435</v>
      </c>
      <c r="P169" s="37">
        <f t="shared" si="9"/>
        <v>10.333871414492494</v>
      </c>
      <c r="Q169" s="37">
        <f t="shared" si="10"/>
        <v>110.32811518822706</v>
      </c>
      <c r="R169" s="37">
        <f t="shared" si="11"/>
        <v>79.91330479352311</v>
      </c>
      <c r="S169" s="20">
        <v>60</v>
      </c>
      <c r="T169" s="21">
        <v>130</v>
      </c>
    </row>
    <row r="170" spans="1:20" x14ac:dyDescent="0.2">
      <c r="A170" s="56" t="s">
        <v>12</v>
      </c>
      <c r="B170" s="12" t="s">
        <v>17</v>
      </c>
      <c r="C170" s="11">
        <v>148661</v>
      </c>
      <c r="D170" s="62">
        <v>42558</v>
      </c>
      <c r="E170" s="8">
        <v>94.01263898174038</v>
      </c>
      <c r="F170" s="8">
        <v>118.62715754276122</v>
      </c>
      <c r="G170" s="8">
        <v>94.872097093126357</v>
      </c>
      <c r="H170" s="8">
        <v>98.515948028841706</v>
      </c>
      <c r="I170" s="8">
        <v>82.726444173100333</v>
      </c>
      <c r="J170" s="8">
        <v>96.202079576230489</v>
      </c>
      <c r="K170" s="8">
        <v>108.19731211881503</v>
      </c>
      <c r="L170" s="8">
        <v>85.494020024681291</v>
      </c>
      <c r="M170" s="8">
        <v>108.32574153407987</v>
      </c>
      <c r="N170" s="8">
        <v>102.14117816277158</v>
      </c>
      <c r="O170" s="37">
        <f t="shared" si="8"/>
        <v>98.911461723614821</v>
      </c>
      <c r="P170" s="37">
        <f t="shared" si="9"/>
        <v>10.871931547974853</v>
      </c>
      <c r="Q170" s="37">
        <f t="shared" si="10"/>
        <v>118.62715754276122</v>
      </c>
      <c r="R170" s="37">
        <f t="shared" si="11"/>
        <v>82.726444173100333</v>
      </c>
      <c r="S170" s="20">
        <v>60</v>
      </c>
      <c r="T170" s="21">
        <v>130</v>
      </c>
    </row>
    <row r="171" spans="1:20" x14ac:dyDescent="0.2">
      <c r="A171" s="56" t="s">
        <v>12</v>
      </c>
      <c r="B171" s="11">
        <v>1570022</v>
      </c>
      <c r="C171" s="11">
        <v>148810</v>
      </c>
      <c r="D171" s="62">
        <v>42559</v>
      </c>
      <c r="E171" s="8">
        <v>90.02092619081057</v>
      </c>
      <c r="F171" s="8">
        <v>100.38029088255649</v>
      </c>
      <c r="G171" s="8">
        <v>115.40031351760344</v>
      </c>
      <c r="H171" s="8">
        <v>118.88598082376106</v>
      </c>
      <c r="I171" s="8">
        <v>111.07185122643115</v>
      </c>
      <c r="J171" s="8">
        <v>101.28326441942291</v>
      </c>
      <c r="K171" s="8">
        <v>93.505630747730635</v>
      </c>
      <c r="L171" s="8">
        <v>110.70315886184143</v>
      </c>
      <c r="M171" s="8">
        <v>100.60013381290005</v>
      </c>
      <c r="N171" s="8">
        <v>111.36016220495097</v>
      </c>
      <c r="O171" s="37">
        <f t="shared" si="8"/>
        <v>105.32117126880087</v>
      </c>
      <c r="P171" s="37">
        <f t="shared" si="9"/>
        <v>9.5499178083411191</v>
      </c>
      <c r="Q171" s="37">
        <f t="shared" si="10"/>
        <v>118.88598082376106</v>
      </c>
      <c r="R171" s="37">
        <f t="shared" si="11"/>
        <v>90.02092619081057</v>
      </c>
      <c r="S171" s="20">
        <v>60</v>
      </c>
      <c r="T171" s="21">
        <v>130</v>
      </c>
    </row>
    <row r="172" spans="1:20" x14ac:dyDescent="0.2">
      <c r="A172" s="56" t="s">
        <v>12</v>
      </c>
      <c r="B172" s="11">
        <v>8138475</v>
      </c>
      <c r="C172" s="11">
        <v>149659</v>
      </c>
      <c r="D172" s="62">
        <v>42559</v>
      </c>
      <c r="E172" s="8">
        <v>110.60824040421851</v>
      </c>
      <c r="F172" s="8">
        <v>99.361065355271052</v>
      </c>
      <c r="G172" s="8">
        <v>109.37460582708405</v>
      </c>
      <c r="H172" s="8">
        <v>114.34920779287273</v>
      </c>
      <c r="I172" s="8">
        <v>108.53436349961143</v>
      </c>
      <c r="J172" s="8">
        <v>114.27366370977111</v>
      </c>
      <c r="K172" s="8">
        <v>82.161495825558575</v>
      </c>
      <c r="L172" s="8">
        <v>91.252726449538031</v>
      </c>
      <c r="M172" s="8">
        <v>81.507627867928164</v>
      </c>
      <c r="N172" s="8">
        <v>116.74418966094427</v>
      </c>
      <c r="O172" s="37">
        <f t="shared" si="8"/>
        <v>102.8167186392798</v>
      </c>
      <c r="P172" s="37">
        <f t="shared" si="9"/>
        <v>13.420641390474788</v>
      </c>
      <c r="Q172" s="37">
        <f t="shared" si="10"/>
        <v>116.74418966094427</v>
      </c>
      <c r="R172" s="37">
        <f t="shared" si="11"/>
        <v>81.507627867928164</v>
      </c>
      <c r="S172" s="20">
        <v>60</v>
      </c>
      <c r="T172" s="21">
        <v>130</v>
      </c>
    </row>
    <row r="173" spans="1:20" x14ac:dyDescent="0.2">
      <c r="A173" s="56" t="s">
        <v>12</v>
      </c>
      <c r="B173" s="11">
        <v>98415475</v>
      </c>
      <c r="C173" s="11">
        <v>148733</v>
      </c>
      <c r="D173" s="62">
        <v>42559</v>
      </c>
      <c r="E173" s="8">
        <v>85.886813582381535</v>
      </c>
      <c r="F173" s="8">
        <v>99.109981223929964</v>
      </c>
      <c r="G173" s="8">
        <v>87.516728070451478</v>
      </c>
      <c r="H173" s="8">
        <v>79.034773752518987</v>
      </c>
      <c r="I173" s="8">
        <v>103.52408794000854</v>
      </c>
      <c r="J173" s="8">
        <v>94.701332301293164</v>
      </c>
      <c r="K173" s="8">
        <v>80.036287133398858</v>
      </c>
      <c r="L173" s="8">
        <v>106.78681907752235</v>
      </c>
      <c r="M173" s="8">
        <v>84.262858151822044</v>
      </c>
      <c r="N173" s="8">
        <v>109.4907943865729</v>
      </c>
      <c r="O173" s="37">
        <f t="shared" si="8"/>
        <v>93.035047561989984</v>
      </c>
      <c r="P173" s="37">
        <f t="shared" si="9"/>
        <v>11.220417702450291</v>
      </c>
      <c r="Q173" s="37">
        <f t="shared" si="10"/>
        <v>109.4907943865729</v>
      </c>
      <c r="R173" s="37">
        <f t="shared" si="11"/>
        <v>79.034773752518987</v>
      </c>
      <c r="S173" s="20">
        <v>60</v>
      </c>
      <c r="T173" s="21">
        <v>130</v>
      </c>
    </row>
    <row r="174" spans="1:20" x14ac:dyDescent="0.2">
      <c r="A174" s="56" t="s">
        <v>12</v>
      </c>
      <c r="B174" s="11">
        <v>41036379</v>
      </c>
      <c r="C174" s="11">
        <v>148464</v>
      </c>
      <c r="D174" s="62">
        <v>42562</v>
      </c>
      <c r="E174" s="8">
        <v>88.397987456818015</v>
      </c>
      <c r="F174" s="8">
        <v>111.66908586711152</v>
      </c>
      <c r="G174" s="8">
        <v>112.84501396169904</v>
      </c>
      <c r="H174" s="8">
        <v>79.152824412068568</v>
      </c>
      <c r="I174" s="8">
        <v>89.336947099002032</v>
      </c>
      <c r="J174" s="8">
        <v>103.49129519430431</v>
      </c>
      <c r="K174" s="8">
        <v>110.58605361633406</v>
      </c>
      <c r="L174" s="8">
        <v>104.65929668345566</v>
      </c>
      <c r="M174" s="8">
        <v>107.73298988295545</v>
      </c>
      <c r="N174" s="8">
        <v>98.75283595621309</v>
      </c>
      <c r="O174" s="37">
        <f t="shared" si="8"/>
        <v>100.66243301299617</v>
      </c>
      <c r="P174" s="37">
        <f t="shared" si="9"/>
        <v>11.484304097656272</v>
      </c>
      <c r="Q174" s="37">
        <f t="shared" si="10"/>
        <v>112.84501396169904</v>
      </c>
      <c r="R174" s="37">
        <f t="shared" si="11"/>
        <v>79.152824412068568</v>
      </c>
      <c r="S174" s="20">
        <v>60</v>
      </c>
      <c r="T174" s="21">
        <v>130</v>
      </c>
    </row>
    <row r="175" spans="1:20" x14ac:dyDescent="0.2">
      <c r="A175" s="56" t="s">
        <v>12</v>
      </c>
      <c r="B175" s="11">
        <v>500332454</v>
      </c>
      <c r="C175" s="11">
        <v>146491</v>
      </c>
      <c r="D175" s="62">
        <v>42562</v>
      </c>
      <c r="E175" s="8">
        <v>110.57621599947316</v>
      </c>
      <c r="F175" s="8">
        <v>94.29356818083393</v>
      </c>
      <c r="G175" s="8">
        <v>118.97119417784427</v>
      </c>
      <c r="H175" s="8">
        <v>91.220721784915895</v>
      </c>
      <c r="I175" s="8">
        <v>110.2869823925964</v>
      </c>
      <c r="J175" s="8">
        <v>103.49149834774204</v>
      </c>
      <c r="K175" s="8">
        <v>113.24733727107656</v>
      </c>
      <c r="L175" s="8">
        <v>79.309665917622624</v>
      </c>
      <c r="M175" s="8">
        <v>105.52336162237729</v>
      </c>
      <c r="N175" s="8">
        <v>101.3984537893231</v>
      </c>
      <c r="O175" s="37">
        <f t="shared" si="8"/>
        <v>102.83189994838054</v>
      </c>
      <c r="P175" s="37">
        <f t="shared" si="9"/>
        <v>11.809895585170057</v>
      </c>
      <c r="Q175" s="37">
        <f t="shared" si="10"/>
        <v>118.97119417784427</v>
      </c>
      <c r="R175" s="37">
        <f t="shared" si="11"/>
        <v>79.309665917622624</v>
      </c>
      <c r="S175" s="20">
        <v>60</v>
      </c>
      <c r="T175" s="21">
        <v>130</v>
      </c>
    </row>
    <row r="176" spans="1:20" x14ac:dyDescent="0.2">
      <c r="A176" s="56" t="s">
        <v>12</v>
      </c>
      <c r="B176" s="11">
        <v>500332454</v>
      </c>
      <c r="C176" s="11">
        <v>146489</v>
      </c>
      <c r="D176" s="62">
        <v>42562</v>
      </c>
      <c r="E176" s="8">
        <v>107.12263523734998</v>
      </c>
      <c r="F176" s="8">
        <v>102.58517654294565</v>
      </c>
      <c r="G176" s="8">
        <v>108.1041991405329</v>
      </c>
      <c r="H176" s="8">
        <v>89.544723604964531</v>
      </c>
      <c r="I176" s="8">
        <v>91.724302990571459</v>
      </c>
      <c r="J176" s="8">
        <v>108.02486095606919</v>
      </c>
      <c r="K176" s="8">
        <v>118.89297107351422</v>
      </c>
      <c r="L176" s="8">
        <v>86.919283612216361</v>
      </c>
      <c r="M176" s="8">
        <v>91.912924475715357</v>
      </c>
      <c r="N176" s="8">
        <v>102.39410819979253</v>
      </c>
      <c r="O176" s="37">
        <f t="shared" si="8"/>
        <v>100.72251858336723</v>
      </c>
      <c r="P176" s="37">
        <f t="shared" si="9"/>
        <v>10.323937576878787</v>
      </c>
      <c r="Q176" s="37">
        <f t="shared" si="10"/>
        <v>118.89297107351422</v>
      </c>
      <c r="R176" s="37">
        <f t="shared" si="11"/>
        <v>86.919283612216361</v>
      </c>
      <c r="S176" s="20">
        <v>60</v>
      </c>
      <c r="T176" s="21">
        <v>130</v>
      </c>
    </row>
    <row r="177" spans="1:20" x14ac:dyDescent="0.2">
      <c r="A177" s="56" t="s">
        <v>12</v>
      </c>
      <c r="B177" s="11">
        <v>500355574</v>
      </c>
      <c r="C177" s="11">
        <v>148673</v>
      </c>
      <c r="D177" s="62">
        <v>42563</v>
      </c>
      <c r="E177" s="8">
        <v>98.400146330590459</v>
      </c>
      <c r="F177" s="8">
        <v>92.472305935697335</v>
      </c>
      <c r="G177" s="8">
        <v>86.814737321577795</v>
      </c>
      <c r="H177" s="8">
        <v>108.42933460228301</v>
      </c>
      <c r="I177" s="8">
        <v>86.148929327985996</v>
      </c>
      <c r="J177" s="8">
        <v>101.02268626302767</v>
      </c>
      <c r="K177" s="8">
        <v>94.519034623129315</v>
      </c>
      <c r="L177" s="8">
        <v>94.722839911314807</v>
      </c>
      <c r="M177" s="8">
        <v>95.768161418231102</v>
      </c>
      <c r="N177" s="8">
        <v>113.80992536831585</v>
      </c>
      <c r="O177" s="37">
        <f t="shared" si="8"/>
        <v>97.210810110215334</v>
      </c>
      <c r="P177" s="37">
        <f t="shared" si="9"/>
        <v>8.7289090796751037</v>
      </c>
      <c r="Q177" s="37">
        <f t="shared" si="10"/>
        <v>113.80992536831585</v>
      </c>
      <c r="R177" s="37">
        <f t="shared" si="11"/>
        <v>86.148929327985996</v>
      </c>
      <c r="S177" s="20">
        <v>60</v>
      </c>
      <c r="T177" s="21">
        <v>130</v>
      </c>
    </row>
    <row r="178" spans="1:20" x14ac:dyDescent="0.2">
      <c r="A178" s="56" t="s">
        <v>12</v>
      </c>
      <c r="B178" s="11">
        <v>41218754</v>
      </c>
      <c r="C178" s="11">
        <v>147432</v>
      </c>
      <c r="D178" s="62">
        <v>42563</v>
      </c>
      <c r="E178" s="8">
        <v>93.480626317808159</v>
      </c>
      <c r="F178" s="8">
        <v>82.185943873216132</v>
      </c>
      <c r="G178" s="8">
        <v>108.68547084769857</v>
      </c>
      <c r="H178" s="8">
        <v>105.03592374874806</v>
      </c>
      <c r="I178" s="8">
        <v>100.19884692068393</v>
      </c>
      <c r="J178" s="8">
        <v>115.0165448717687</v>
      </c>
      <c r="K178" s="8">
        <v>111.46859505013376</v>
      </c>
      <c r="L178" s="8">
        <v>80.763689152516832</v>
      </c>
      <c r="M178" s="8">
        <v>116.80155390326138</v>
      </c>
      <c r="N178" s="8">
        <v>104.84769434717653</v>
      </c>
      <c r="O178" s="37">
        <f t="shared" si="8"/>
        <v>101.84848890330122</v>
      </c>
      <c r="P178" s="37">
        <f t="shared" si="9"/>
        <v>12.733876471688063</v>
      </c>
      <c r="Q178" s="37">
        <f t="shared" si="10"/>
        <v>116.80155390326138</v>
      </c>
      <c r="R178" s="37">
        <f t="shared" si="11"/>
        <v>80.763689152516832</v>
      </c>
      <c r="S178" s="20">
        <v>60</v>
      </c>
      <c r="T178" s="21">
        <v>130</v>
      </c>
    </row>
    <row r="179" spans="1:20" x14ac:dyDescent="0.2">
      <c r="A179" s="56" t="s">
        <v>12</v>
      </c>
      <c r="B179" s="11">
        <v>5801792393</v>
      </c>
      <c r="C179" s="11">
        <v>148913</v>
      </c>
      <c r="D179" s="62">
        <v>42563</v>
      </c>
      <c r="E179" s="8">
        <v>115.18221563838378</v>
      </c>
      <c r="F179" s="8">
        <v>118.03466856054561</v>
      </c>
      <c r="G179" s="8">
        <v>86.561017039987789</v>
      </c>
      <c r="H179" s="8">
        <v>82.308378159833524</v>
      </c>
      <c r="I179" s="8">
        <v>88.209653441705342</v>
      </c>
      <c r="J179" s="8">
        <v>112.46865875724512</v>
      </c>
      <c r="K179" s="8">
        <v>97.423812264351199</v>
      </c>
      <c r="L179" s="8">
        <v>96.709508761780114</v>
      </c>
      <c r="M179" s="8">
        <v>91.639719209565897</v>
      </c>
      <c r="N179" s="8">
        <v>106.9839865584492</v>
      </c>
      <c r="O179" s="37">
        <f t="shared" si="8"/>
        <v>99.552161839184762</v>
      </c>
      <c r="P179" s="37">
        <f t="shared" si="9"/>
        <v>12.814736569374407</v>
      </c>
      <c r="Q179" s="37">
        <f t="shared" si="10"/>
        <v>118.03466856054561</v>
      </c>
      <c r="R179" s="37">
        <f t="shared" si="11"/>
        <v>82.308378159833524</v>
      </c>
      <c r="S179" s="20">
        <v>60</v>
      </c>
      <c r="T179" s="21">
        <v>130</v>
      </c>
    </row>
    <row r="180" spans="1:20" x14ac:dyDescent="0.2">
      <c r="A180" s="56" t="s">
        <v>12</v>
      </c>
      <c r="B180" s="11">
        <v>93810138</v>
      </c>
      <c r="C180" s="11">
        <v>149064</v>
      </c>
      <c r="D180" s="62">
        <v>42564</v>
      </c>
      <c r="E180" s="8">
        <v>110.78075161579781</v>
      </c>
      <c r="F180" s="8">
        <v>115.00367655586898</v>
      </c>
      <c r="G180" s="8">
        <v>97.704133286297562</v>
      </c>
      <c r="H180" s="8">
        <v>93.322737951802551</v>
      </c>
      <c r="I180" s="8">
        <v>90.115710729976144</v>
      </c>
      <c r="J180" s="8">
        <v>92.233571246688868</v>
      </c>
      <c r="K180" s="8">
        <v>113.99276159819526</v>
      </c>
      <c r="L180" s="8">
        <v>108.39371692011747</v>
      </c>
      <c r="M180" s="8">
        <v>82.371740091799978</v>
      </c>
      <c r="N180" s="8">
        <v>91.554404951294259</v>
      </c>
      <c r="O180" s="37">
        <f t="shared" si="8"/>
        <v>99.547320494783889</v>
      </c>
      <c r="P180" s="37">
        <f t="shared" si="9"/>
        <v>11.525308550355847</v>
      </c>
      <c r="Q180" s="37">
        <f t="shared" si="10"/>
        <v>115.00367655586898</v>
      </c>
      <c r="R180" s="37">
        <f t="shared" si="11"/>
        <v>82.371740091799978</v>
      </c>
      <c r="S180" s="20">
        <v>60</v>
      </c>
      <c r="T180" s="21">
        <v>130</v>
      </c>
    </row>
    <row r="181" spans="1:20" x14ac:dyDescent="0.2">
      <c r="A181" s="56" t="s">
        <v>12</v>
      </c>
      <c r="B181" s="11">
        <v>500332454</v>
      </c>
      <c r="C181" s="11">
        <v>149017</v>
      </c>
      <c r="D181" s="62">
        <v>42564</v>
      </c>
      <c r="E181" s="8">
        <v>106.89222933823434</v>
      </c>
      <c r="F181" s="8">
        <v>118.73186657731857</v>
      </c>
      <c r="G181" s="8">
        <v>89.788456634261848</v>
      </c>
      <c r="H181" s="8">
        <v>94.915151186703127</v>
      </c>
      <c r="I181" s="8">
        <v>96.947987671613774</v>
      </c>
      <c r="J181" s="8">
        <v>117.02908823281464</v>
      </c>
      <c r="K181" s="8">
        <v>92.502667872276106</v>
      </c>
      <c r="L181" s="8">
        <v>114.0645642286801</v>
      </c>
      <c r="M181" s="8">
        <v>104.00021396333837</v>
      </c>
      <c r="N181" s="8">
        <v>110.07239577194258</v>
      </c>
      <c r="O181" s="37">
        <f t="shared" si="8"/>
        <v>104.49446214771835</v>
      </c>
      <c r="P181" s="37">
        <f t="shared" si="9"/>
        <v>10.526667224624223</v>
      </c>
      <c r="Q181" s="37">
        <f t="shared" si="10"/>
        <v>118.73186657731857</v>
      </c>
      <c r="R181" s="37">
        <f t="shared" si="11"/>
        <v>89.788456634261848</v>
      </c>
      <c r="S181" s="20">
        <v>60</v>
      </c>
      <c r="T181" s="21">
        <v>130</v>
      </c>
    </row>
    <row r="182" spans="1:20" x14ac:dyDescent="0.2">
      <c r="A182" s="56" t="s">
        <v>12</v>
      </c>
      <c r="B182" s="11">
        <v>500377056</v>
      </c>
      <c r="C182" s="11">
        <v>249113</v>
      </c>
      <c r="D182" s="62">
        <v>42564</v>
      </c>
      <c r="E182" s="8">
        <v>95.040945971259191</v>
      </c>
      <c r="F182" s="8">
        <v>103.32521668782618</v>
      </c>
      <c r="G182" s="8">
        <v>117.56644563405999</v>
      </c>
      <c r="H182" s="8">
        <v>96.207202257635686</v>
      </c>
      <c r="I182" s="8">
        <v>82.592717995364524</v>
      </c>
      <c r="J182" s="8">
        <v>98.979859736418049</v>
      </c>
      <c r="K182" s="8">
        <v>93.947734190192605</v>
      </c>
      <c r="L182" s="8">
        <v>84.716817420097755</v>
      </c>
      <c r="M182" s="8">
        <v>105.18164234462519</v>
      </c>
      <c r="N182" s="8">
        <v>99.153396901881948</v>
      </c>
      <c r="O182" s="37">
        <f t="shared" si="8"/>
        <v>97.671197913936098</v>
      </c>
      <c r="P182" s="37">
        <f t="shared" si="9"/>
        <v>10.034425835271715</v>
      </c>
      <c r="Q182" s="37">
        <f t="shared" si="10"/>
        <v>117.56644563405999</v>
      </c>
      <c r="R182" s="37">
        <f t="shared" si="11"/>
        <v>82.592717995364524</v>
      </c>
      <c r="S182" s="20">
        <v>60</v>
      </c>
      <c r="T182" s="21">
        <v>130</v>
      </c>
    </row>
    <row r="183" spans="1:20" x14ac:dyDescent="0.2">
      <c r="A183" s="56" t="s">
        <v>12</v>
      </c>
      <c r="B183" s="11">
        <v>500355574</v>
      </c>
      <c r="C183" s="11">
        <v>149156</v>
      </c>
      <c r="D183" s="62">
        <v>42565</v>
      </c>
      <c r="E183" s="8">
        <v>98.343342346582205</v>
      </c>
      <c r="F183" s="8">
        <v>95.45369958939223</v>
      </c>
      <c r="G183" s="8">
        <v>104.11410451138033</v>
      </c>
      <c r="H183" s="8">
        <v>80.340482085420788</v>
      </c>
      <c r="I183" s="8">
        <v>99.580645714944765</v>
      </c>
      <c r="J183" s="8">
        <v>84.689019869390279</v>
      </c>
      <c r="K183" s="8">
        <v>94.065022067100131</v>
      </c>
      <c r="L183" s="8">
        <v>118.91786955789661</v>
      </c>
      <c r="M183" s="8">
        <v>109.35473076293152</v>
      </c>
      <c r="N183" s="8">
        <v>116.7693819071477</v>
      </c>
      <c r="O183" s="37">
        <f t="shared" si="8"/>
        <v>100.16282984121864</v>
      </c>
      <c r="P183" s="37">
        <f t="shared" si="9"/>
        <v>12.574248846313306</v>
      </c>
      <c r="Q183" s="37">
        <f t="shared" si="10"/>
        <v>118.91786955789661</v>
      </c>
      <c r="R183" s="37">
        <f t="shared" si="11"/>
        <v>80.340482085420788</v>
      </c>
      <c r="S183" s="20">
        <v>60</v>
      </c>
      <c r="T183" s="21">
        <v>130</v>
      </c>
    </row>
    <row r="184" spans="1:20" x14ac:dyDescent="0.2">
      <c r="A184" s="56" t="s">
        <v>12</v>
      </c>
      <c r="B184" s="11">
        <v>41036379</v>
      </c>
      <c r="C184" s="11">
        <v>149111</v>
      </c>
      <c r="D184" s="62">
        <v>42565</v>
      </c>
      <c r="E184" s="8">
        <v>81.814385653116858</v>
      </c>
      <c r="F184" s="8">
        <v>116.85688761797599</v>
      </c>
      <c r="G184" s="8">
        <v>79.144145200501683</v>
      </c>
      <c r="H184" s="8">
        <v>91.976600383183055</v>
      </c>
      <c r="I184" s="8">
        <v>103.03141307830262</v>
      </c>
      <c r="J184" s="8">
        <v>100.08202196334815</v>
      </c>
      <c r="K184" s="8">
        <v>113.4422164064913</v>
      </c>
      <c r="L184" s="8">
        <v>107.53908254182167</v>
      </c>
      <c r="M184" s="8">
        <v>100.34621097876595</v>
      </c>
      <c r="N184" s="8">
        <v>100.09762157917964</v>
      </c>
      <c r="O184" s="37">
        <f t="shared" si="8"/>
        <v>99.433058540268689</v>
      </c>
      <c r="P184" s="37">
        <f t="shared" si="9"/>
        <v>12.28302874493251</v>
      </c>
      <c r="Q184" s="37">
        <f t="shared" si="10"/>
        <v>116.85688761797599</v>
      </c>
      <c r="R184" s="37">
        <f t="shared" si="11"/>
        <v>79.144145200501683</v>
      </c>
      <c r="S184" s="20">
        <v>60</v>
      </c>
      <c r="T184" s="21">
        <v>130</v>
      </c>
    </row>
    <row r="185" spans="1:20" x14ac:dyDescent="0.2">
      <c r="A185" s="56" t="s">
        <v>12</v>
      </c>
      <c r="B185" s="11">
        <v>5801792401</v>
      </c>
      <c r="C185" s="11">
        <v>149193</v>
      </c>
      <c r="D185" s="62">
        <v>42565</v>
      </c>
      <c r="E185" s="8">
        <v>98.351848830400996</v>
      </c>
      <c r="F185" s="8">
        <v>85.680155149621925</v>
      </c>
      <c r="G185" s="8">
        <v>86.296418125586101</v>
      </c>
      <c r="H185" s="8">
        <v>109.87233935444436</v>
      </c>
      <c r="I185" s="8">
        <v>80.021357719660159</v>
      </c>
      <c r="J185" s="8">
        <v>108.60270693923104</v>
      </c>
      <c r="K185" s="8">
        <v>90.321548561896805</v>
      </c>
      <c r="L185" s="8">
        <v>90.255324976010954</v>
      </c>
      <c r="M185" s="8">
        <v>89.186201860767866</v>
      </c>
      <c r="N185" s="8">
        <v>118.18334925705439</v>
      </c>
      <c r="O185" s="37">
        <f t="shared" si="8"/>
        <v>95.677125077467466</v>
      </c>
      <c r="P185" s="37">
        <f t="shared" si="9"/>
        <v>12.541085241837296</v>
      </c>
      <c r="Q185" s="37">
        <f t="shared" si="10"/>
        <v>118.18334925705439</v>
      </c>
      <c r="R185" s="37">
        <f t="shared" si="11"/>
        <v>80.021357719660159</v>
      </c>
      <c r="S185" s="20">
        <v>60</v>
      </c>
      <c r="T185" s="21">
        <v>130</v>
      </c>
    </row>
    <row r="186" spans="1:20" x14ac:dyDescent="0.2">
      <c r="A186" s="56" t="s">
        <v>12</v>
      </c>
      <c r="B186" s="11">
        <v>41218753</v>
      </c>
      <c r="C186" s="11">
        <v>148970</v>
      </c>
      <c r="D186" s="62">
        <v>42566</v>
      </c>
      <c r="E186" s="8">
        <v>83.189819023134845</v>
      </c>
      <c r="F186" s="8">
        <v>107.78183179821913</v>
      </c>
      <c r="G186" s="8">
        <v>81.195522159932906</v>
      </c>
      <c r="H186" s="8">
        <v>107.06672156177112</v>
      </c>
      <c r="I186" s="8">
        <v>92.791327767899887</v>
      </c>
      <c r="J186" s="8">
        <v>104.52552049883943</v>
      </c>
      <c r="K186" s="8">
        <v>98.341107021554393</v>
      </c>
      <c r="L186" s="8">
        <v>95.697899765950609</v>
      </c>
      <c r="M186" s="8">
        <v>113.07826148917705</v>
      </c>
      <c r="N186" s="8">
        <v>100.90761863518988</v>
      </c>
      <c r="O186" s="37">
        <f t="shared" si="8"/>
        <v>98.457562972166926</v>
      </c>
      <c r="P186" s="37">
        <f t="shared" si="9"/>
        <v>10.479953826609769</v>
      </c>
      <c r="Q186" s="37">
        <f t="shared" si="10"/>
        <v>113.07826148917705</v>
      </c>
      <c r="R186" s="37">
        <f t="shared" si="11"/>
        <v>81.195522159932906</v>
      </c>
      <c r="S186" s="20">
        <v>60</v>
      </c>
      <c r="T186" s="21">
        <v>130</v>
      </c>
    </row>
    <row r="187" spans="1:20" x14ac:dyDescent="0.2">
      <c r="A187" s="56" t="s">
        <v>12</v>
      </c>
      <c r="B187" s="11">
        <v>500355575</v>
      </c>
      <c r="C187" s="11">
        <v>149185</v>
      </c>
      <c r="D187" s="62">
        <v>42566</v>
      </c>
      <c r="E187" s="8">
        <v>115.99769928706041</v>
      </c>
      <c r="F187" s="8">
        <v>118.73303345015123</v>
      </c>
      <c r="G187" s="8">
        <v>104.46380298975707</v>
      </c>
      <c r="H187" s="8">
        <v>81.973384421134924</v>
      </c>
      <c r="I187" s="8">
        <v>114.6377003851623</v>
      </c>
      <c r="J187" s="8">
        <v>98.942853440732961</v>
      </c>
      <c r="K187" s="8">
        <v>99.477591920564663</v>
      </c>
      <c r="L187" s="8">
        <v>83.001107882125183</v>
      </c>
      <c r="M187" s="8">
        <v>103.32224008944399</v>
      </c>
      <c r="N187" s="8">
        <v>102.28937536038345</v>
      </c>
      <c r="O187" s="37">
        <f t="shared" si="8"/>
        <v>102.28387892265162</v>
      </c>
      <c r="P187" s="37">
        <f t="shared" si="9"/>
        <v>12.563040570360419</v>
      </c>
      <c r="Q187" s="37">
        <f t="shared" si="10"/>
        <v>118.73303345015123</v>
      </c>
      <c r="R187" s="37">
        <f t="shared" si="11"/>
        <v>81.973384421134924</v>
      </c>
      <c r="S187" s="20">
        <v>60</v>
      </c>
      <c r="T187" s="21">
        <v>130</v>
      </c>
    </row>
    <row r="188" spans="1:20" x14ac:dyDescent="0.2">
      <c r="A188" s="56" t="s">
        <v>12</v>
      </c>
      <c r="B188" s="11">
        <v>500332454</v>
      </c>
      <c r="C188" s="11">
        <v>148797</v>
      </c>
      <c r="D188" s="62">
        <v>42566</v>
      </c>
      <c r="E188" s="8">
        <v>117.57748494935527</v>
      </c>
      <c r="F188" s="8">
        <v>83.436878347142979</v>
      </c>
      <c r="G188" s="8">
        <v>91.176634538567782</v>
      </c>
      <c r="H188" s="8">
        <v>105.26282935860374</v>
      </c>
      <c r="I188" s="8">
        <v>87.154705392457132</v>
      </c>
      <c r="J188" s="8">
        <v>86.604588173776875</v>
      </c>
      <c r="K188" s="8">
        <v>110.97491688579805</v>
      </c>
      <c r="L188" s="8">
        <v>101.95009829499094</v>
      </c>
      <c r="M188" s="8">
        <v>97.683260474920914</v>
      </c>
      <c r="N188" s="8">
        <v>113.35754673069556</v>
      </c>
      <c r="O188" s="37">
        <f t="shared" si="8"/>
        <v>99.517894314630922</v>
      </c>
      <c r="P188" s="37">
        <f t="shared" si="9"/>
        <v>12.197502204623033</v>
      </c>
      <c r="Q188" s="37">
        <f t="shared" si="10"/>
        <v>117.57748494935527</v>
      </c>
      <c r="R188" s="37">
        <f t="shared" si="11"/>
        <v>83.436878347142979</v>
      </c>
      <c r="S188" s="20">
        <v>60</v>
      </c>
      <c r="T188" s="21">
        <v>130</v>
      </c>
    </row>
    <row r="189" spans="1:20" x14ac:dyDescent="0.2">
      <c r="A189" s="56" t="s">
        <v>12</v>
      </c>
      <c r="B189" s="11" t="s">
        <v>56</v>
      </c>
      <c r="C189" s="65">
        <v>148752</v>
      </c>
      <c r="D189" s="62">
        <v>42569</v>
      </c>
      <c r="E189" s="8">
        <v>98.654369576079446</v>
      </c>
      <c r="F189" s="8">
        <v>117.2319773406509</v>
      </c>
      <c r="G189" s="8">
        <v>82.59463583646945</v>
      </c>
      <c r="H189" s="8">
        <v>109.5044834720959</v>
      </c>
      <c r="I189" s="8">
        <v>80.910618757698018</v>
      </c>
      <c r="J189" s="8">
        <v>103.89466999369438</v>
      </c>
      <c r="K189" s="8">
        <v>81.412495142247067</v>
      </c>
      <c r="L189" s="8">
        <v>108.42100988761213</v>
      </c>
      <c r="M189" s="8">
        <v>97.103756062509689</v>
      </c>
      <c r="N189" s="8">
        <v>96.600732302072586</v>
      </c>
      <c r="O189" s="37">
        <f t="shared" si="8"/>
        <v>97.632874837112951</v>
      </c>
      <c r="P189" s="37">
        <f t="shared" si="9"/>
        <v>12.701381296015049</v>
      </c>
      <c r="Q189" s="37">
        <f t="shared" si="10"/>
        <v>117.2319773406509</v>
      </c>
      <c r="R189" s="37">
        <f t="shared" si="11"/>
        <v>80.910618757698018</v>
      </c>
      <c r="S189" s="20">
        <v>60</v>
      </c>
      <c r="T189" s="21">
        <v>130</v>
      </c>
    </row>
    <row r="190" spans="1:20" x14ac:dyDescent="0.2">
      <c r="A190" s="56" t="s">
        <v>12</v>
      </c>
      <c r="B190" s="11" t="s">
        <v>57</v>
      </c>
      <c r="C190" s="11">
        <v>148970</v>
      </c>
      <c r="D190" s="62">
        <v>42569</v>
      </c>
      <c r="E190" s="8">
        <v>93.207441126590965</v>
      </c>
      <c r="F190" s="8">
        <v>83.043759286894812</v>
      </c>
      <c r="G190" s="8">
        <v>109.77939604456105</v>
      </c>
      <c r="H190" s="8">
        <v>108.19897470996897</v>
      </c>
      <c r="I190" s="8">
        <v>108.17665395892622</v>
      </c>
      <c r="J190" s="8">
        <v>111.84828432930088</v>
      </c>
      <c r="K190" s="8">
        <v>106.60894727518283</v>
      </c>
      <c r="L190" s="8">
        <v>111.37693640236881</v>
      </c>
      <c r="M190" s="8">
        <v>106.18397154794864</v>
      </c>
      <c r="N190" s="8">
        <v>86.034739743209713</v>
      </c>
      <c r="O190" s="37">
        <f t="shared" si="8"/>
        <v>102.44591044249528</v>
      </c>
      <c r="P190" s="37">
        <f t="shared" si="9"/>
        <v>10.802830519929602</v>
      </c>
      <c r="Q190" s="37">
        <f t="shared" si="10"/>
        <v>111.84828432930088</v>
      </c>
      <c r="R190" s="37">
        <f t="shared" si="11"/>
        <v>83.043759286894812</v>
      </c>
      <c r="S190" s="20">
        <v>60</v>
      </c>
      <c r="T190" s="21">
        <v>130</v>
      </c>
    </row>
    <row r="191" spans="1:20" x14ac:dyDescent="0.2">
      <c r="A191" s="56" t="s">
        <v>12</v>
      </c>
      <c r="B191" s="11" t="s">
        <v>58</v>
      </c>
      <c r="C191" s="11">
        <v>148971</v>
      </c>
      <c r="D191" s="62">
        <v>42569</v>
      </c>
      <c r="E191" s="8">
        <v>109.89354663020308</v>
      </c>
      <c r="F191" s="8">
        <v>88.258835532513729</v>
      </c>
      <c r="G191" s="8">
        <v>114.55149438099085</v>
      </c>
      <c r="H191" s="8">
        <v>118.16495028005866</v>
      </c>
      <c r="I191" s="8">
        <v>114.60207628567915</v>
      </c>
      <c r="J191" s="8">
        <v>82.251146455176553</v>
      </c>
      <c r="K191" s="8">
        <v>101.52141329513753</v>
      </c>
      <c r="L191" s="8">
        <v>105.77691109958715</v>
      </c>
      <c r="M191" s="8">
        <v>107.00132501604551</v>
      </c>
      <c r="N191" s="8">
        <v>108.90427531171019</v>
      </c>
      <c r="O191" s="37">
        <f t="shared" si="8"/>
        <v>105.09259742871022</v>
      </c>
      <c r="P191" s="37">
        <f t="shared" si="9"/>
        <v>11.59663569387037</v>
      </c>
      <c r="Q191" s="37">
        <f t="shared" si="10"/>
        <v>118.16495028005866</v>
      </c>
      <c r="R191" s="37">
        <f t="shared" si="11"/>
        <v>82.251146455176553</v>
      </c>
      <c r="S191" s="20">
        <v>60</v>
      </c>
      <c r="T191" s="21">
        <v>130</v>
      </c>
    </row>
    <row r="192" spans="1:20" x14ac:dyDescent="0.2">
      <c r="A192" s="56" t="s">
        <v>12</v>
      </c>
      <c r="B192" s="11" t="s">
        <v>59</v>
      </c>
      <c r="C192" s="11">
        <v>149657</v>
      </c>
      <c r="D192" s="62">
        <v>42570</v>
      </c>
      <c r="E192" s="8">
        <v>115.52106177894366</v>
      </c>
      <c r="F192" s="8">
        <v>82.771067203112239</v>
      </c>
      <c r="G192" s="8">
        <v>107.73210462269591</v>
      </c>
      <c r="H192" s="8">
        <v>101.41925090838618</v>
      </c>
      <c r="I192" s="8">
        <v>87.047019056306624</v>
      </c>
      <c r="J192" s="8">
        <v>80.221703271852363</v>
      </c>
      <c r="K192" s="8">
        <v>97.404195463026667</v>
      </c>
      <c r="L192" s="8">
        <v>100.5333518903185</v>
      </c>
      <c r="M192" s="8">
        <v>115.99344946016355</v>
      </c>
      <c r="N192" s="8">
        <v>97.341329291171419</v>
      </c>
      <c r="O192" s="37">
        <f t="shared" si="8"/>
        <v>98.598453294597704</v>
      </c>
      <c r="P192" s="37">
        <f t="shared" si="9"/>
        <v>12.511053891253841</v>
      </c>
      <c r="Q192" s="37">
        <f t="shared" si="10"/>
        <v>115.99344946016355</v>
      </c>
      <c r="R192" s="37">
        <f t="shared" si="11"/>
        <v>80.221703271852363</v>
      </c>
      <c r="S192" s="20">
        <v>60</v>
      </c>
      <c r="T192" s="21">
        <v>130</v>
      </c>
    </row>
    <row r="193" spans="1:20" x14ac:dyDescent="0.2">
      <c r="A193" s="56" t="s">
        <v>12</v>
      </c>
      <c r="B193" s="11" t="s">
        <v>60</v>
      </c>
      <c r="C193" s="11">
        <v>149651</v>
      </c>
      <c r="D193" s="62">
        <v>42570</v>
      </c>
      <c r="E193" s="8">
        <v>111.85141028878692</v>
      </c>
      <c r="F193" s="8">
        <v>115.74179228958963</v>
      </c>
      <c r="G193" s="8">
        <v>88.313499482105215</v>
      </c>
      <c r="H193" s="8">
        <v>115.72080805716931</v>
      </c>
      <c r="I193" s="8">
        <v>89.030857610303812</v>
      </c>
      <c r="J193" s="8">
        <v>79.428297978766906</v>
      </c>
      <c r="K193" s="8">
        <v>80.459425352367731</v>
      </c>
      <c r="L193" s="8">
        <v>79.397335634232192</v>
      </c>
      <c r="M193" s="8">
        <v>116.59694925343987</v>
      </c>
      <c r="N193" s="8">
        <v>115.57049561770469</v>
      </c>
      <c r="O193" s="37">
        <f t="shared" si="8"/>
        <v>99.211087156446609</v>
      </c>
      <c r="P193" s="37">
        <f t="shared" si="9"/>
        <v>17.105795377739554</v>
      </c>
      <c r="Q193" s="37">
        <f t="shared" si="10"/>
        <v>116.59694925343987</v>
      </c>
      <c r="R193" s="37">
        <f t="shared" si="11"/>
        <v>79.397335634232192</v>
      </c>
      <c r="S193" s="20">
        <v>60</v>
      </c>
      <c r="T193" s="21">
        <v>130</v>
      </c>
    </row>
    <row r="194" spans="1:20" x14ac:dyDescent="0.2">
      <c r="A194" s="56" t="s">
        <v>12</v>
      </c>
      <c r="B194" s="11" t="s">
        <v>61</v>
      </c>
      <c r="C194" s="11">
        <v>149658</v>
      </c>
      <c r="D194" s="62">
        <v>42570</v>
      </c>
      <c r="E194" s="8">
        <v>88.88187055230793</v>
      </c>
      <c r="F194" s="8">
        <v>81.281375956057005</v>
      </c>
      <c r="G194" s="8">
        <v>90.793362347684337</v>
      </c>
      <c r="H194" s="8">
        <v>117.09433469068371</v>
      </c>
      <c r="I194" s="8">
        <v>101.3834359523392</v>
      </c>
      <c r="J194" s="8">
        <v>113.95305255263582</v>
      </c>
      <c r="K194" s="8">
        <v>96.46580732647331</v>
      </c>
      <c r="L194" s="8">
        <v>101.57831876587643</v>
      </c>
      <c r="M194" s="8">
        <v>85.971225055489512</v>
      </c>
      <c r="N194" s="8">
        <v>108.37833266122159</v>
      </c>
      <c r="O194" s="37">
        <f t="shared" si="8"/>
        <v>98.578111586076886</v>
      </c>
      <c r="P194" s="37">
        <f t="shared" si="9"/>
        <v>12.061631732494007</v>
      </c>
      <c r="Q194" s="37">
        <f t="shared" si="10"/>
        <v>117.09433469068371</v>
      </c>
      <c r="R194" s="37">
        <f t="shared" si="11"/>
        <v>81.281375956057005</v>
      </c>
      <c r="S194" s="20">
        <v>60</v>
      </c>
      <c r="T194" s="21">
        <v>130</v>
      </c>
    </row>
    <row r="195" spans="1:20" x14ac:dyDescent="0.2">
      <c r="A195" s="56" t="s">
        <v>12</v>
      </c>
      <c r="B195" s="11" t="s">
        <v>65</v>
      </c>
      <c r="C195" s="11">
        <v>149655</v>
      </c>
      <c r="D195" s="62">
        <v>42571</v>
      </c>
      <c r="E195" s="8">
        <v>86.486530884227534</v>
      </c>
      <c r="F195" s="8">
        <v>109.01372765400947</v>
      </c>
      <c r="G195" s="8">
        <v>111.07481114431698</v>
      </c>
      <c r="H195" s="8">
        <v>101.70011799077685</v>
      </c>
      <c r="I195" s="8">
        <v>93.180834382607955</v>
      </c>
      <c r="J195" s="8">
        <v>103.2291877710083</v>
      </c>
      <c r="K195" s="8">
        <v>99.319369318606192</v>
      </c>
      <c r="L195" s="8">
        <v>109.06099255581645</v>
      </c>
      <c r="M195" s="8">
        <v>94.229805759080406</v>
      </c>
      <c r="N195" s="8">
        <v>80.392062881087853</v>
      </c>
      <c r="O195" s="37">
        <f t="shared" si="8"/>
        <v>98.768744034153798</v>
      </c>
      <c r="P195" s="37">
        <f t="shared" si="9"/>
        <v>10.173510928605747</v>
      </c>
      <c r="Q195" s="37">
        <f t="shared" si="10"/>
        <v>111.07481114431698</v>
      </c>
      <c r="R195" s="37">
        <f t="shared" si="11"/>
        <v>80.392062881087853</v>
      </c>
      <c r="S195" s="20">
        <v>60</v>
      </c>
      <c r="T195" s="21">
        <v>130</v>
      </c>
    </row>
    <row r="196" spans="1:20" x14ac:dyDescent="0.2">
      <c r="A196" s="56" t="s">
        <v>12</v>
      </c>
      <c r="B196" s="11" t="s">
        <v>66</v>
      </c>
      <c r="C196" s="11">
        <v>145908</v>
      </c>
      <c r="D196" s="62">
        <v>42571</v>
      </c>
      <c r="E196" s="8">
        <v>110.82758410020422</v>
      </c>
      <c r="F196" s="8">
        <v>93.377489224977765</v>
      </c>
      <c r="G196" s="8">
        <v>91.670698248043422</v>
      </c>
      <c r="H196" s="8">
        <v>99.69108610031968</v>
      </c>
      <c r="I196" s="8">
        <v>109.43439181876856</v>
      </c>
      <c r="J196" s="8">
        <v>109.53912673016292</v>
      </c>
      <c r="K196" s="8">
        <v>95.689048915413466</v>
      </c>
      <c r="L196" s="8">
        <v>90.168396935864195</v>
      </c>
      <c r="M196" s="8">
        <v>87.046693620419376</v>
      </c>
      <c r="N196" s="8">
        <v>91.322973486506143</v>
      </c>
      <c r="O196" s="37">
        <f t="shared" si="8"/>
        <v>97.876748918067975</v>
      </c>
      <c r="P196" s="37">
        <f t="shared" si="9"/>
        <v>8.9679138626012804</v>
      </c>
      <c r="Q196" s="37">
        <f t="shared" si="10"/>
        <v>110.82758410020422</v>
      </c>
      <c r="R196" s="37">
        <f t="shared" si="11"/>
        <v>87.046693620419376</v>
      </c>
      <c r="S196" s="20">
        <v>60</v>
      </c>
      <c r="T196" s="21">
        <v>130</v>
      </c>
    </row>
    <row r="197" spans="1:20" x14ac:dyDescent="0.2">
      <c r="A197" s="56" t="s">
        <v>12</v>
      </c>
      <c r="B197" s="11" t="s">
        <v>66</v>
      </c>
      <c r="C197" s="11">
        <v>145906</v>
      </c>
      <c r="D197" s="62">
        <v>42571</v>
      </c>
      <c r="E197" s="8">
        <v>99.435483407713662</v>
      </c>
      <c r="F197" s="8">
        <v>108.84049661484606</v>
      </c>
      <c r="G197" s="8">
        <v>115.33901341135787</v>
      </c>
      <c r="H197" s="8">
        <v>111.89782848500194</v>
      </c>
      <c r="I197" s="8">
        <v>84.639067377757897</v>
      </c>
      <c r="J197" s="8">
        <v>96.022460727505901</v>
      </c>
      <c r="K197" s="8">
        <v>85.247637624588876</v>
      </c>
      <c r="L197" s="8">
        <v>116.4683242463141</v>
      </c>
      <c r="M197" s="8">
        <v>113.7476894766944</v>
      </c>
      <c r="N197" s="8">
        <v>93.738076087655287</v>
      </c>
      <c r="O197" s="37">
        <f t="shared" si="8"/>
        <v>102.53760774594359</v>
      </c>
      <c r="P197" s="37">
        <f t="shared" si="9"/>
        <v>12.291595184460194</v>
      </c>
      <c r="Q197" s="37">
        <f t="shared" si="10"/>
        <v>116.4683242463141</v>
      </c>
      <c r="R197" s="37">
        <f t="shared" si="11"/>
        <v>84.639067377757897</v>
      </c>
      <c r="S197" s="20">
        <v>60</v>
      </c>
      <c r="T197" s="21">
        <v>130</v>
      </c>
    </row>
    <row r="198" spans="1:20" x14ac:dyDescent="0.2">
      <c r="A198" s="56" t="s">
        <v>12</v>
      </c>
      <c r="B198" s="11" t="s">
        <v>56</v>
      </c>
      <c r="C198" s="11">
        <v>149825</v>
      </c>
      <c r="D198" s="62">
        <v>42572</v>
      </c>
      <c r="E198" s="8">
        <v>95.154713824052237</v>
      </c>
      <c r="F198" s="8">
        <v>98.432598066764825</v>
      </c>
      <c r="G198" s="8">
        <v>103.89980301893021</v>
      </c>
      <c r="H198" s="8">
        <v>112.54281066469395</v>
      </c>
      <c r="I198" s="8">
        <v>93.216427635123964</v>
      </c>
      <c r="J198" s="8">
        <v>101.44978284568467</v>
      </c>
      <c r="K198" s="8">
        <v>116.31277122888341</v>
      </c>
      <c r="L198" s="8">
        <v>102.01892430822215</v>
      </c>
      <c r="M198" s="8">
        <v>105.95923832619692</v>
      </c>
      <c r="N198" s="8">
        <v>92.520883257061058</v>
      </c>
      <c r="O198" s="37">
        <f t="shared" si="8"/>
        <v>102.15079531756135</v>
      </c>
      <c r="P198" s="37">
        <f t="shared" si="9"/>
        <v>7.9018696694995425</v>
      </c>
      <c r="Q198" s="37">
        <f t="shared" si="10"/>
        <v>116.31277122888341</v>
      </c>
      <c r="R198" s="37">
        <f t="shared" si="11"/>
        <v>92.520883257061058</v>
      </c>
      <c r="S198" s="20">
        <v>60</v>
      </c>
      <c r="T198" s="21">
        <v>130</v>
      </c>
    </row>
    <row r="199" spans="1:20" x14ac:dyDescent="0.2">
      <c r="A199" s="56" t="s">
        <v>12</v>
      </c>
      <c r="B199" s="11" t="s">
        <v>70</v>
      </c>
      <c r="C199" s="11">
        <v>149653</v>
      </c>
      <c r="D199" s="62">
        <v>42572</v>
      </c>
      <c r="E199" s="8">
        <v>108.66829334351722</v>
      </c>
      <c r="F199" s="8">
        <v>110.0191068092484</v>
      </c>
      <c r="G199" s="8">
        <v>93.837682902289615</v>
      </c>
      <c r="H199" s="8">
        <v>89.488388879663319</v>
      </c>
      <c r="I199" s="8">
        <v>94.229390072101722</v>
      </c>
      <c r="J199" s="8">
        <v>97.445099588846148</v>
      </c>
      <c r="K199" s="8">
        <v>95.869046302902817</v>
      </c>
      <c r="L199" s="8">
        <v>101.45372104228193</v>
      </c>
      <c r="M199" s="8">
        <v>89.255048573426535</v>
      </c>
      <c r="N199" s="8">
        <v>111.50023751553694</v>
      </c>
      <c r="O199" s="37">
        <f t="shared" si="8"/>
        <v>99.176601502981455</v>
      </c>
      <c r="P199" s="37">
        <f t="shared" si="9"/>
        <v>8.3261640006653526</v>
      </c>
      <c r="Q199" s="37">
        <f t="shared" si="10"/>
        <v>111.50023751553694</v>
      </c>
      <c r="R199" s="37">
        <f t="shared" si="11"/>
        <v>89.255048573426535</v>
      </c>
      <c r="S199" s="20">
        <v>60</v>
      </c>
      <c r="T199" s="21">
        <v>130</v>
      </c>
    </row>
    <row r="200" spans="1:20" x14ac:dyDescent="0.2">
      <c r="A200" s="56" t="s">
        <v>12</v>
      </c>
      <c r="B200" s="11" t="s">
        <v>71</v>
      </c>
      <c r="C200" s="11">
        <v>149652</v>
      </c>
      <c r="D200" s="62">
        <v>42572</v>
      </c>
      <c r="E200" s="8">
        <v>98.755488714296874</v>
      </c>
      <c r="F200" s="8">
        <v>93.236958133847168</v>
      </c>
      <c r="G200" s="8">
        <v>100.81936289124202</v>
      </c>
      <c r="H200" s="8">
        <v>98.492041218458411</v>
      </c>
      <c r="I200" s="8">
        <v>113.86814145087854</v>
      </c>
      <c r="J200" s="8">
        <v>111.94201119861359</v>
      </c>
      <c r="K200" s="8">
        <v>79.546473611109164</v>
      </c>
      <c r="L200" s="8">
        <v>99.477634386427027</v>
      </c>
      <c r="M200" s="8">
        <v>82.377015303194796</v>
      </c>
      <c r="N200" s="8">
        <v>116.64616585005336</v>
      </c>
      <c r="O200" s="37">
        <f t="shared" si="8"/>
        <v>99.516129275812091</v>
      </c>
      <c r="P200" s="37">
        <f t="shared" si="9"/>
        <v>12.423600048817073</v>
      </c>
      <c r="Q200" s="37">
        <f t="shared" si="10"/>
        <v>116.64616585005336</v>
      </c>
      <c r="R200" s="37">
        <f t="shared" si="11"/>
        <v>79.546473611109164</v>
      </c>
      <c r="S200" s="20">
        <v>60</v>
      </c>
      <c r="T200" s="21">
        <v>130</v>
      </c>
    </row>
    <row r="201" spans="1:20" x14ac:dyDescent="0.2">
      <c r="A201" s="56" t="s">
        <v>12</v>
      </c>
      <c r="B201" s="11" t="s">
        <v>75</v>
      </c>
      <c r="C201" s="11">
        <v>149953</v>
      </c>
      <c r="D201" s="62">
        <v>42573</v>
      </c>
      <c r="E201" s="8">
        <v>96.291140057030475</v>
      </c>
      <c r="F201" s="8">
        <v>79.438724756000497</v>
      </c>
      <c r="G201" s="8">
        <v>98.430861582800389</v>
      </c>
      <c r="H201" s="8">
        <v>114.23180261778634</v>
      </c>
      <c r="I201" s="8">
        <v>85.280882799962995</v>
      </c>
      <c r="J201" s="8">
        <v>107.95186728837544</v>
      </c>
      <c r="K201" s="8">
        <v>89.55228731147875</v>
      </c>
      <c r="L201" s="8">
        <v>95.819573352042227</v>
      </c>
      <c r="M201" s="8">
        <v>113.3330019948971</v>
      </c>
      <c r="N201" s="8">
        <v>90.318590245075598</v>
      </c>
      <c r="O201" s="37">
        <f t="shared" si="8"/>
        <v>97.06487320054498</v>
      </c>
      <c r="P201" s="37">
        <f t="shared" si="9"/>
        <v>11.706561780619321</v>
      </c>
      <c r="Q201" s="37">
        <f t="shared" si="10"/>
        <v>114.23180261778634</v>
      </c>
      <c r="R201" s="37">
        <f t="shared" si="11"/>
        <v>79.438724756000497</v>
      </c>
      <c r="S201" s="20">
        <v>60</v>
      </c>
      <c r="T201" s="21">
        <v>130</v>
      </c>
    </row>
    <row r="202" spans="1:20" x14ac:dyDescent="0.2">
      <c r="A202" s="56" t="s">
        <v>12</v>
      </c>
      <c r="B202" s="11" t="s">
        <v>76</v>
      </c>
      <c r="C202" s="11">
        <v>142191</v>
      </c>
      <c r="D202" s="62">
        <v>42573</v>
      </c>
      <c r="E202" s="8">
        <v>87.651853833817498</v>
      </c>
      <c r="F202" s="8">
        <v>112.68015530672055</v>
      </c>
      <c r="G202" s="8">
        <v>108.52142981668374</v>
      </c>
      <c r="H202" s="8">
        <v>96.296026818113347</v>
      </c>
      <c r="I202" s="8">
        <v>79.214194906330064</v>
      </c>
      <c r="J202" s="8">
        <v>103.386952039264</v>
      </c>
      <c r="K202" s="8">
        <v>104.78938065390085</v>
      </c>
      <c r="L202" s="8">
        <v>98.234136630356545</v>
      </c>
      <c r="M202" s="8">
        <v>80.244343228483473</v>
      </c>
      <c r="N202" s="8">
        <v>88.097563361634826</v>
      </c>
      <c r="O202" s="37">
        <f t="shared" si="8"/>
        <v>95.911603659530485</v>
      </c>
      <c r="P202" s="37">
        <f t="shared" si="9"/>
        <v>11.709345459598136</v>
      </c>
      <c r="Q202" s="37">
        <f t="shared" si="10"/>
        <v>112.68015530672055</v>
      </c>
      <c r="R202" s="37">
        <f t="shared" si="11"/>
        <v>79.214194906330064</v>
      </c>
      <c r="S202" s="20">
        <v>60</v>
      </c>
      <c r="T202" s="21">
        <v>130</v>
      </c>
    </row>
    <row r="203" spans="1:20" x14ac:dyDescent="0.2">
      <c r="A203" s="56" t="s">
        <v>12</v>
      </c>
      <c r="B203" s="11" t="s">
        <v>56</v>
      </c>
      <c r="C203" s="11">
        <v>149964</v>
      </c>
      <c r="D203" s="62">
        <v>42573</v>
      </c>
      <c r="E203" s="8">
        <v>110.98934229003316</v>
      </c>
      <c r="F203" s="8">
        <v>116.20914771258462</v>
      </c>
      <c r="G203" s="8">
        <v>82.679680183950097</v>
      </c>
      <c r="H203" s="8">
        <v>98.20140639392298</v>
      </c>
      <c r="I203" s="8">
        <v>116.63756711882706</v>
      </c>
      <c r="J203" s="8">
        <v>94.536836395884421</v>
      </c>
      <c r="K203" s="8">
        <v>108.18435772845837</v>
      </c>
      <c r="L203" s="8">
        <v>82.367060780680504</v>
      </c>
      <c r="M203" s="8">
        <v>80.254848410541314</v>
      </c>
      <c r="N203" s="8">
        <v>112.83458148393855</v>
      </c>
      <c r="O203" s="37">
        <f t="shared" si="8"/>
        <v>100.28948284988211</v>
      </c>
      <c r="P203" s="37">
        <f t="shared" si="9"/>
        <v>14.625127061629204</v>
      </c>
      <c r="Q203" s="37">
        <f t="shared" si="10"/>
        <v>116.63756711882706</v>
      </c>
      <c r="R203" s="37">
        <f t="shared" si="11"/>
        <v>80.254848410541314</v>
      </c>
      <c r="S203" s="20">
        <v>60</v>
      </c>
      <c r="T203" s="21">
        <v>130</v>
      </c>
    </row>
    <row r="204" spans="1:20" x14ac:dyDescent="0.2">
      <c r="A204" s="56" t="s">
        <v>12</v>
      </c>
      <c r="B204" s="11">
        <v>500332454</v>
      </c>
      <c r="C204" s="11">
        <v>149932</v>
      </c>
      <c r="D204" s="62">
        <v>42576</v>
      </c>
      <c r="E204" s="8">
        <v>83.840654057498639</v>
      </c>
      <c r="F204" s="8">
        <v>85.159551096323071</v>
      </c>
      <c r="G204" s="8">
        <v>116.19929920824649</v>
      </c>
      <c r="H204" s="8">
        <v>102.6997276330753</v>
      </c>
      <c r="I204" s="8">
        <v>97.105074243823196</v>
      </c>
      <c r="J204" s="8">
        <v>103.41741476331075</v>
      </c>
      <c r="K204" s="8">
        <v>91.615612638310466</v>
      </c>
      <c r="L204" s="8">
        <v>96.887485250900824</v>
      </c>
      <c r="M204" s="8">
        <v>92.117540621524512</v>
      </c>
      <c r="N204" s="8">
        <v>85.728402301968927</v>
      </c>
      <c r="O204" s="37">
        <f t="shared" si="8"/>
        <v>95.477076181498219</v>
      </c>
      <c r="P204" s="37">
        <f t="shared" si="9"/>
        <v>10.068418696342375</v>
      </c>
      <c r="Q204" s="37">
        <f t="shared" si="10"/>
        <v>116.19929920824649</v>
      </c>
      <c r="R204" s="37">
        <f t="shared" si="11"/>
        <v>83.840654057498639</v>
      </c>
      <c r="S204" s="20">
        <v>60</v>
      </c>
      <c r="T204" s="21">
        <v>130</v>
      </c>
    </row>
    <row r="205" spans="1:20" x14ac:dyDescent="0.2">
      <c r="A205" s="56" t="s">
        <v>12</v>
      </c>
      <c r="B205" s="11">
        <v>5802054713</v>
      </c>
      <c r="C205" s="11">
        <v>149956</v>
      </c>
      <c r="D205" s="62">
        <v>42576</v>
      </c>
      <c r="E205" s="8">
        <v>92.760369547778097</v>
      </c>
      <c r="F205" s="8">
        <v>107.9908602744915</v>
      </c>
      <c r="G205" s="8">
        <v>108.90914852417643</v>
      </c>
      <c r="H205" s="8">
        <v>113.56672354683468</v>
      </c>
      <c r="I205" s="8">
        <v>114.31853852723951</v>
      </c>
      <c r="J205" s="8">
        <v>95.53061578060121</v>
      </c>
      <c r="K205" s="8">
        <v>90.330174082915732</v>
      </c>
      <c r="L205" s="8">
        <v>99.43026526427191</v>
      </c>
      <c r="M205" s="8">
        <v>88.877906962112917</v>
      </c>
      <c r="N205" s="8">
        <v>87.602215009260021</v>
      </c>
      <c r="O205" s="37">
        <f t="shared" si="8"/>
        <v>99.931681751968199</v>
      </c>
      <c r="P205" s="37">
        <f t="shared" si="9"/>
        <v>10.413028358826979</v>
      </c>
      <c r="Q205" s="37">
        <f t="shared" si="10"/>
        <v>114.31853852723951</v>
      </c>
      <c r="R205" s="37">
        <f t="shared" si="11"/>
        <v>87.602215009260021</v>
      </c>
      <c r="S205" s="20">
        <v>60</v>
      </c>
      <c r="T205" s="21">
        <v>130</v>
      </c>
    </row>
    <row r="206" spans="1:20" x14ac:dyDescent="0.2">
      <c r="A206" s="56" t="s">
        <v>12</v>
      </c>
      <c r="B206" s="11">
        <v>41203788</v>
      </c>
      <c r="C206" s="11">
        <v>149979</v>
      </c>
      <c r="D206" s="62">
        <v>42576</v>
      </c>
      <c r="E206" s="8">
        <v>115.50370384855873</v>
      </c>
      <c r="F206" s="8">
        <v>103.67865090140396</v>
      </c>
      <c r="G206" s="8">
        <v>85.207857095674896</v>
      </c>
      <c r="H206" s="8">
        <v>84.780583429941927</v>
      </c>
      <c r="I206" s="8">
        <v>104.15315266381046</v>
      </c>
      <c r="J206" s="8">
        <v>91.261894197934907</v>
      </c>
      <c r="K206" s="8">
        <v>116.92964638022568</v>
      </c>
      <c r="L206" s="8">
        <v>105.79984690301983</v>
      </c>
      <c r="M206" s="8">
        <v>92.615074969069155</v>
      </c>
      <c r="N206" s="8">
        <v>111.57168415740885</v>
      </c>
      <c r="O206" s="37">
        <f t="shared" si="8"/>
        <v>101.15020945470484</v>
      </c>
      <c r="P206" s="37">
        <f t="shared" si="9"/>
        <v>11.987961242116976</v>
      </c>
      <c r="Q206" s="37">
        <f t="shared" si="10"/>
        <v>116.92964638022568</v>
      </c>
      <c r="R206" s="37">
        <f t="shared" si="11"/>
        <v>84.780583429941927</v>
      </c>
      <c r="S206" s="20">
        <v>60</v>
      </c>
      <c r="T206" s="21">
        <v>130</v>
      </c>
    </row>
    <row r="207" spans="1:20" x14ac:dyDescent="0.2">
      <c r="A207" s="56" t="s">
        <v>12</v>
      </c>
      <c r="B207" s="11">
        <v>41218938</v>
      </c>
      <c r="C207" s="11">
        <v>150130</v>
      </c>
      <c r="D207" s="62">
        <v>42577</v>
      </c>
      <c r="E207" s="8">
        <v>102.4275278951614</v>
      </c>
      <c r="F207" s="8">
        <v>109.51863834313468</v>
      </c>
      <c r="G207" s="8">
        <v>103.95348811945911</v>
      </c>
      <c r="H207" s="8">
        <v>114.65769770821856</v>
      </c>
      <c r="I207" s="8">
        <v>112.68947614860392</v>
      </c>
      <c r="J207" s="8">
        <v>99.719299985813279</v>
      </c>
      <c r="K207" s="8">
        <v>86.651598028395796</v>
      </c>
      <c r="L207" s="8">
        <v>82.694393659685204</v>
      </c>
      <c r="M207" s="8">
        <v>100.51800446146133</v>
      </c>
      <c r="N207" s="8">
        <v>116.03585066593254</v>
      </c>
      <c r="O207" s="37">
        <f t="shared" si="8"/>
        <v>102.88659750158661</v>
      </c>
      <c r="P207" s="37">
        <f t="shared" si="9"/>
        <v>11.253806098241308</v>
      </c>
      <c r="Q207" s="37">
        <f t="shared" si="10"/>
        <v>116.03585066593254</v>
      </c>
      <c r="R207" s="37">
        <f t="shared" si="11"/>
        <v>82.694393659685204</v>
      </c>
      <c r="S207" s="20">
        <v>60</v>
      </c>
      <c r="T207" s="21">
        <v>130</v>
      </c>
    </row>
    <row r="208" spans="1:20" x14ac:dyDescent="0.2">
      <c r="A208" s="56" t="s">
        <v>12</v>
      </c>
      <c r="B208" s="11">
        <v>500332454</v>
      </c>
      <c r="C208" s="11">
        <v>149760</v>
      </c>
      <c r="D208" s="62">
        <v>42577</v>
      </c>
      <c r="E208" s="8">
        <v>93.293853090573492</v>
      </c>
      <c r="F208" s="8">
        <v>83.467779378505952</v>
      </c>
      <c r="G208" s="8">
        <v>110.42092168568982</v>
      </c>
      <c r="H208" s="8">
        <v>108.351431369159</v>
      </c>
      <c r="I208" s="8">
        <v>110.65580153434428</v>
      </c>
      <c r="J208" s="8">
        <v>116.2485554722781</v>
      </c>
      <c r="K208" s="8">
        <v>86.22375748484798</v>
      </c>
      <c r="L208" s="8">
        <v>93.174149298920014</v>
      </c>
      <c r="M208" s="8">
        <v>101.72166302146388</v>
      </c>
      <c r="N208" s="8">
        <v>95.729898469900263</v>
      </c>
      <c r="O208" s="37">
        <f t="shared" si="8"/>
        <v>99.928781080568285</v>
      </c>
      <c r="P208" s="37">
        <f t="shared" si="9"/>
        <v>11.213655692643201</v>
      </c>
      <c r="Q208" s="37">
        <f t="shared" si="10"/>
        <v>116.2485554722781</v>
      </c>
      <c r="R208" s="37">
        <f t="shared" si="11"/>
        <v>83.467779378505952</v>
      </c>
      <c r="S208" s="20">
        <v>60</v>
      </c>
      <c r="T208" s="21">
        <v>130</v>
      </c>
    </row>
    <row r="209" spans="1:20" x14ac:dyDescent="0.2">
      <c r="A209" s="56" t="s">
        <v>12</v>
      </c>
      <c r="B209" s="11" t="s">
        <v>81</v>
      </c>
      <c r="C209" s="11">
        <v>150050</v>
      </c>
      <c r="D209" s="62">
        <v>42577</v>
      </c>
      <c r="E209" s="8">
        <v>85.951380137621342</v>
      </c>
      <c r="F209" s="8">
        <v>117.04388145705258</v>
      </c>
      <c r="G209" s="8">
        <v>98.653999910528128</v>
      </c>
      <c r="H209" s="8">
        <v>93.96403473472887</v>
      </c>
      <c r="I209" s="8">
        <v>79.04318885514067</v>
      </c>
      <c r="J209" s="8">
        <v>99.375667886847651</v>
      </c>
      <c r="K209" s="8">
        <v>82.979411994484153</v>
      </c>
      <c r="L209" s="8">
        <v>101.97875893951989</v>
      </c>
      <c r="M209" s="8">
        <v>79.72822503633877</v>
      </c>
      <c r="N209" s="8">
        <v>83.367368281816198</v>
      </c>
      <c r="O209" s="37">
        <f t="shared" si="8"/>
        <v>92.208591723407835</v>
      </c>
      <c r="P209" s="37">
        <f t="shared" si="9"/>
        <v>12.20120533094852</v>
      </c>
      <c r="Q209" s="37">
        <f t="shared" si="10"/>
        <v>117.04388145705258</v>
      </c>
      <c r="R209" s="37">
        <f t="shared" si="11"/>
        <v>79.04318885514067</v>
      </c>
      <c r="S209" s="20">
        <v>60</v>
      </c>
      <c r="T209" s="21">
        <v>130</v>
      </c>
    </row>
    <row r="210" spans="1:20" x14ac:dyDescent="0.2">
      <c r="A210" s="56" t="s">
        <v>12</v>
      </c>
      <c r="B210" s="11" t="s">
        <v>56</v>
      </c>
      <c r="C210" s="11">
        <v>149930</v>
      </c>
      <c r="D210" s="67" t="s">
        <v>88</v>
      </c>
      <c r="E210" s="8">
        <v>109.15092826286988</v>
      </c>
      <c r="F210" s="8">
        <v>80.092818069564373</v>
      </c>
      <c r="G210" s="8">
        <v>86.577226743349144</v>
      </c>
      <c r="H210" s="8">
        <v>82.402789913678873</v>
      </c>
      <c r="I210" s="8">
        <v>81.347851162694326</v>
      </c>
      <c r="J210" s="8">
        <v>98.100855246464974</v>
      </c>
      <c r="K210" s="8">
        <v>111.70758619745632</v>
      </c>
      <c r="L210" s="8">
        <v>113.15768391097899</v>
      </c>
      <c r="M210" s="8">
        <v>111.43478492291679</v>
      </c>
      <c r="N210" s="8">
        <v>80.460237816340424</v>
      </c>
      <c r="O210" s="37">
        <f t="shared" si="8"/>
        <v>95.443276224631418</v>
      </c>
      <c r="P210" s="37">
        <f t="shared" si="9"/>
        <v>14.668518631176191</v>
      </c>
      <c r="Q210" s="37">
        <f t="shared" si="10"/>
        <v>113.15768391097899</v>
      </c>
      <c r="R210" s="37">
        <f t="shared" si="11"/>
        <v>80.092818069564373</v>
      </c>
      <c r="S210" s="20">
        <v>60</v>
      </c>
      <c r="T210" s="21">
        <v>130</v>
      </c>
    </row>
    <row r="211" spans="1:20" x14ac:dyDescent="0.2">
      <c r="A211" s="56" t="s">
        <v>12</v>
      </c>
      <c r="B211" s="11" t="s">
        <v>89</v>
      </c>
      <c r="C211" s="11">
        <v>150128</v>
      </c>
      <c r="D211" s="67" t="s">
        <v>90</v>
      </c>
      <c r="E211" s="8">
        <v>84.137095052182843</v>
      </c>
      <c r="F211" s="8">
        <v>103.54289891406867</v>
      </c>
      <c r="G211" s="8">
        <v>116.00158423474588</v>
      </c>
      <c r="H211" s="8">
        <v>112.92161633026265</v>
      </c>
      <c r="I211" s="8">
        <v>112.80544240069062</v>
      </c>
      <c r="J211" s="8">
        <v>99.499942526975573</v>
      </c>
      <c r="K211" s="8">
        <v>118.24684309450674</v>
      </c>
      <c r="L211" s="8">
        <v>100.75793254218351</v>
      </c>
      <c r="M211" s="8">
        <v>84.263994296653692</v>
      </c>
      <c r="N211" s="8">
        <v>81.403990924863237</v>
      </c>
      <c r="O211" s="37">
        <f t="shared" si="8"/>
        <v>101.35813403171333</v>
      </c>
      <c r="P211" s="37">
        <f t="shared" si="9"/>
        <v>13.983887785797998</v>
      </c>
      <c r="Q211" s="37">
        <f t="shared" si="10"/>
        <v>118.24684309450674</v>
      </c>
      <c r="R211" s="37">
        <f t="shared" si="11"/>
        <v>81.403990924863237</v>
      </c>
      <c r="S211" s="20">
        <v>60</v>
      </c>
      <c r="T211" s="21">
        <v>130</v>
      </c>
    </row>
    <row r="212" spans="1:20" x14ac:dyDescent="0.2">
      <c r="A212" s="56" t="s">
        <v>12</v>
      </c>
      <c r="B212" s="11" t="s">
        <v>91</v>
      </c>
      <c r="C212" s="11">
        <v>9011430</v>
      </c>
      <c r="D212" s="67" t="s">
        <v>92</v>
      </c>
      <c r="E212" s="8">
        <v>82.18006423803925</v>
      </c>
      <c r="F212" s="8">
        <v>84.377404460185858</v>
      </c>
      <c r="G212" s="8">
        <v>107.2601388282053</v>
      </c>
      <c r="H212" s="8">
        <v>99.573453961943429</v>
      </c>
      <c r="I212" s="8">
        <v>86.72690870665609</v>
      </c>
      <c r="J212" s="8">
        <v>113.51036794270588</v>
      </c>
      <c r="K212" s="8">
        <v>92.595499480883475</v>
      </c>
      <c r="L212" s="8">
        <v>86.242678892083518</v>
      </c>
      <c r="M212" s="8">
        <v>101.36811085284972</v>
      </c>
      <c r="N212" s="8">
        <v>115.13958545854689</v>
      </c>
      <c r="O212" s="37">
        <f t="shared" si="8"/>
        <v>96.897421282209933</v>
      </c>
      <c r="P212" s="37">
        <f t="shared" si="9"/>
        <v>12.257068227863792</v>
      </c>
      <c r="Q212" s="37">
        <f t="shared" si="10"/>
        <v>115.13958545854689</v>
      </c>
      <c r="R212" s="37">
        <f t="shared" si="11"/>
        <v>82.18006423803925</v>
      </c>
      <c r="S212" s="20">
        <v>60</v>
      </c>
      <c r="T212" s="21">
        <v>130</v>
      </c>
    </row>
    <row r="213" spans="1:20" x14ac:dyDescent="0.2">
      <c r="A213" s="56" t="s">
        <v>12</v>
      </c>
      <c r="B213" s="11" t="s">
        <v>66</v>
      </c>
      <c r="C213" s="11">
        <v>150388</v>
      </c>
      <c r="D213" s="62">
        <v>42579</v>
      </c>
      <c r="E213" s="8">
        <v>92.944373877554852</v>
      </c>
      <c r="F213" s="8">
        <v>90.439746312183345</v>
      </c>
      <c r="G213" s="8">
        <v>91.649855557555753</v>
      </c>
      <c r="H213" s="8">
        <v>97.395367046580134</v>
      </c>
      <c r="I213" s="8">
        <v>85.380089522382576</v>
      </c>
      <c r="J213" s="8">
        <v>111.11776379450802</v>
      </c>
      <c r="K213" s="8">
        <v>110.31036674107587</v>
      </c>
      <c r="L213" s="8">
        <v>85.954358039636006</v>
      </c>
      <c r="M213" s="8">
        <v>111.36691612290372</v>
      </c>
      <c r="N213" s="8">
        <v>86.335950506439985</v>
      </c>
      <c r="O213" s="37">
        <f t="shared" si="8"/>
        <v>96.289478752082033</v>
      </c>
      <c r="P213" s="37">
        <f t="shared" si="9"/>
        <v>10.73339990434944</v>
      </c>
      <c r="Q213" s="37">
        <f t="shared" si="10"/>
        <v>111.36691612290372</v>
      </c>
      <c r="R213" s="37">
        <f t="shared" si="11"/>
        <v>85.380089522382576</v>
      </c>
      <c r="S213" s="20">
        <v>60</v>
      </c>
      <c r="T213" s="21">
        <v>130</v>
      </c>
    </row>
    <row r="214" spans="1:20" x14ac:dyDescent="0.2">
      <c r="A214" s="56" t="s">
        <v>12</v>
      </c>
      <c r="B214" s="11" t="s">
        <v>96</v>
      </c>
      <c r="C214" s="11">
        <v>9011510</v>
      </c>
      <c r="D214" s="62">
        <v>42579</v>
      </c>
      <c r="E214" s="8">
        <v>80.680345551248507</v>
      </c>
      <c r="F214" s="8">
        <v>97.574050559012093</v>
      </c>
      <c r="G214" s="8">
        <v>81.58165303289438</v>
      </c>
      <c r="H214" s="8">
        <v>96.450580052495809</v>
      </c>
      <c r="I214" s="8">
        <v>100.2809093074038</v>
      </c>
      <c r="J214" s="8">
        <v>100.86624718118779</v>
      </c>
      <c r="K214" s="8">
        <v>90.660850583845942</v>
      </c>
      <c r="L214" s="8">
        <v>93.127890649936546</v>
      </c>
      <c r="M214" s="8">
        <v>89.070105623259849</v>
      </c>
      <c r="N214" s="8">
        <v>108.41590581556449</v>
      </c>
      <c r="O214" s="37">
        <f t="shared" si="8"/>
        <v>93.870853835684926</v>
      </c>
      <c r="P214" s="37">
        <f t="shared" si="9"/>
        <v>8.6978208853071663</v>
      </c>
      <c r="Q214" s="37">
        <f t="shared" si="10"/>
        <v>108.41590581556449</v>
      </c>
      <c r="R214" s="37">
        <f t="shared" si="11"/>
        <v>80.680345551248507</v>
      </c>
      <c r="S214" s="20">
        <v>60</v>
      </c>
      <c r="T214" s="21">
        <v>130</v>
      </c>
    </row>
    <row r="215" spans="1:20" x14ac:dyDescent="0.2">
      <c r="A215" s="56" t="s">
        <v>12</v>
      </c>
      <c r="B215" s="11" t="s">
        <v>97</v>
      </c>
      <c r="C215" s="11">
        <v>150458</v>
      </c>
      <c r="D215" s="62">
        <v>42579</v>
      </c>
      <c r="E215" s="8">
        <v>103.99753056002918</v>
      </c>
      <c r="F215" s="8">
        <v>80.171936962116931</v>
      </c>
      <c r="G215" s="8">
        <v>104.62626989308849</v>
      </c>
      <c r="H215" s="8">
        <v>80.672403929019055</v>
      </c>
      <c r="I215" s="8">
        <v>100.09801901122208</v>
      </c>
      <c r="J215" s="8">
        <v>113.27002546836509</v>
      </c>
      <c r="K215" s="8">
        <v>98.997279175121747</v>
      </c>
      <c r="L215" s="8">
        <v>87.350118372386447</v>
      </c>
      <c r="M215" s="8">
        <v>89.366207995125592</v>
      </c>
      <c r="N215" s="8">
        <v>103.83669733643802</v>
      </c>
      <c r="O215" s="37">
        <f t="shared" si="8"/>
        <v>96.238648870291257</v>
      </c>
      <c r="P215" s="37">
        <f t="shared" si="9"/>
        <v>11.192949025400713</v>
      </c>
      <c r="Q215" s="37">
        <f t="shared" si="10"/>
        <v>113.27002546836509</v>
      </c>
      <c r="R215" s="37">
        <f t="shared" si="11"/>
        <v>80.171936962116931</v>
      </c>
      <c r="S215" s="20">
        <v>60</v>
      </c>
      <c r="T215" s="21">
        <v>130</v>
      </c>
    </row>
    <row r="216" spans="1:20" x14ac:dyDescent="0.2">
      <c r="A216" s="56" t="s">
        <v>12</v>
      </c>
      <c r="B216" s="11" t="s">
        <v>104</v>
      </c>
      <c r="C216" s="11">
        <v>150352</v>
      </c>
      <c r="D216" s="67" t="s">
        <v>105</v>
      </c>
      <c r="E216" s="8">
        <v>118.54309374416837</v>
      </c>
      <c r="F216" s="8">
        <v>106.61410944106245</v>
      </c>
      <c r="G216" s="8">
        <v>86.167023622495407</v>
      </c>
      <c r="H216" s="8">
        <v>86.198923945147712</v>
      </c>
      <c r="I216" s="8">
        <v>90.60214227870452</v>
      </c>
      <c r="J216" s="8">
        <v>98.812752480405976</v>
      </c>
      <c r="K216" s="8">
        <v>98.291222708335027</v>
      </c>
      <c r="L216" s="8">
        <v>90.485213221901816</v>
      </c>
      <c r="M216" s="8">
        <v>99.899244036414046</v>
      </c>
      <c r="N216" s="8">
        <v>84.362553542059615</v>
      </c>
      <c r="O216" s="37">
        <f t="shared" si="8"/>
        <v>95.997627902069496</v>
      </c>
      <c r="P216" s="37">
        <f t="shared" si="9"/>
        <v>10.733872336930435</v>
      </c>
      <c r="Q216" s="37">
        <f t="shared" si="10"/>
        <v>118.54309374416837</v>
      </c>
      <c r="R216" s="37">
        <f t="shared" si="11"/>
        <v>84.362553542059615</v>
      </c>
      <c r="S216" s="20">
        <v>60</v>
      </c>
      <c r="T216" s="21">
        <v>130</v>
      </c>
    </row>
    <row r="217" spans="1:20" x14ac:dyDescent="0.2">
      <c r="A217" s="56" t="s">
        <v>12</v>
      </c>
      <c r="B217" s="11" t="s">
        <v>106</v>
      </c>
      <c r="C217" s="11">
        <v>150351</v>
      </c>
      <c r="D217" s="67" t="s">
        <v>107</v>
      </c>
      <c r="E217" s="8">
        <v>116.9472205419779</v>
      </c>
      <c r="F217" s="8">
        <v>97.789912990669137</v>
      </c>
      <c r="G217" s="8">
        <v>118.4922597869938</v>
      </c>
      <c r="H217" s="8">
        <v>99.764201717006827</v>
      </c>
      <c r="I217" s="8">
        <v>79.735643735888274</v>
      </c>
      <c r="J217" s="8">
        <v>94.501259573809108</v>
      </c>
      <c r="K217" s="8">
        <v>113.93318894460035</v>
      </c>
      <c r="L217" s="8">
        <v>79.588185014151094</v>
      </c>
      <c r="M217" s="8">
        <v>93.430015879481829</v>
      </c>
      <c r="N217" s="8">
        <v>79.866262293585265</v>
      </c>
      <c r="O217" s="37">
        <f t="shared" si="8"/>
        <v>97.404815047816356</v>
      </c>
      <c r="P217" s="37">
        <f t="shared" si="9"/>
        <v>15.15457578062829</v>
      </c>
      <c r="Q217" s="37">
        <f t="shared" si="10"/>
        <v>118.4922597869938</v>
      </c>
      <c r="R217" s="37">
        <f t="shared" si="11"/>
        <v>79.588185014151094</v>
      </c>
      <c r="S217" s="20">
        <v>60</v>
      </c>
      <c r="T217" s="21">
        <v>130</v>
      </c>
    </row>
    <row r="218" spans="1:20" x14ac:dyDescent="0.2">
      <c r="A218" s="56" t="s">
        <v>12</v>
      </c>
      <c r="B218" s="11" t="s">
        <v>108</v>
      </c>
      <c r="C218" s="11">
        <v>9011360</v>
      </c>
      <c r="D218" s="67" t="s">
        <v>109</v>
      </c>
      <c r="E218" s="8">
        <v>100.99674442130278</v>
      </c>
      <c r="F218" s="8">
        <v>86.070616165929096</v>
      </c>
      <c r="G218" s="8">
        <v>113.82621141113702</v>
      </c>
      <c r="H218" s="8">
        <v>96.31253405591049</v>
      </c>
      <c r="I218" s="8">
        <v>100.0372550363229</v>
      </c>
      <c r="J218" s="8">
        <v>99.359586281534632</v>
      </c>
      <c r="K218" s="8">
        <v>96.33059013319847</v>
      </c>
      <c r="L218" s="8">
        <v>103.53964537283225</v>
      </c>
      <c r="M218" s="8">
        <v>117.35194367448013</v>
      </c>
      <c r="N218" s="8">
        <v>81.431139142888995</v>
      </c>
      <c r="O218" s="37">
        <f t="shared" si="8"/>
        <v>99.52562656955368</v>
      </c>
      <c r="P218" s="37">
        <f t="shared" si="9"/>
        <v>10.902752851229842</v>
      </c>
      <c r="Q218" s="37">
        <f t="shared" si="10"/>
        <v>117.35194367448013</v>
      </c>
      <c r="R218" s="37">
        <f t="shared" si="11"/>
        <v>81.431139142888995</v>
      </c>
      <c r="S218" s="20">
        <v>60</v>
      </c>
      <c r="T218" s="21">
        <v>130</v>
      </c>
    </row>
    <row r="219" spans="1:20" x14ac:dyDescent="0.2">
      <c r="A219" s="56" t="s">
        <v>12</v>
      </c>
      <c r="B219" s="12">
        <v>9677139580</v>
      </c>
      <c r="C219" s="11">
        <v>150457</v>
      </c>
      <c r="D219" s="62" t="s">
        <v>111</v>
      </c>
      <c r="E219" s="8">
        <v>90.867247545676548</v>
      </c>
      <c r="F219" s="8">
        <v>81.264040106458381</v>
      </c>
      <c r="G219" s="8">
        <v>101.79216146133962</v>
      </c>
      <c r="H219" s="8">
        <v>101.87159678330153</v>
      </c>
      <c r="I219" s="8">
        <v>98.451378341659066</v>
      </c>
      <c r="J219" s="8">
        <v>96.730070178529331</v>
      </c>
      <c r="K219" s="8">
        <v>80.453697992015918</v>
      </c>
      <c r="L219" s="8">
        <v>88.733328049885571</v>
      </c>
      <c r="M219" s="8">
        <v>91.851937583249139</v>
      </c>
      <c r="N219" s="8">
        <v>84.863510088633419</v>
      </c>
      <c r="O219" s="37">
        <f t="shared" si="8"/>
        <v>91.687896813074858</v>
      </c>
      <c r="P219" s="37">
        <f t="shared" si="9"/>
        <v>7.9431187614551586</v>
      </c>
      <c r="Q219" s="37">
        <f t="shared" si="10"/>
        <v>101.87159678330153</v>
      </c>
      <c r="R219" s="37">
        <f t="shared" si="11"/>
        <v>80.453697992015918</v>
      </c>
      <c r="S219" s="20">
        <v>60</v>
      </c>
      <c r="T219" s="21">
        <v>130</v>
      </c>
    </row>
    <row r="220" spans="1:20" x14ac:dyDescent="0.2">
      <c r="A220" s="56" t="s">
        <v>12</v>
      </c>
      <c r="B220" s="12">
        <v>9677139680</v>
      </c>
      <c r="C220" s="11">
        <v>150459</v>
      </c>
      <c r="D220" s="62" t="s">
        <v>111</v>
      </c>
      <c r="E220" s="8">
        <v>101.10615298153247</v>
      </c>
      <c r="F220" s="8">
        <v>93.336244190851403</v>
      </c>
      <c r="G220" s="8">
        <v>85.849741845915716</v>
      </c>
      <c r="H220" s="8">
        <v>108.38501792935409</v>
      </c>
      <c r="I220" s="8">
        <v>79.216986755561905</v>
      </c>
      <c r="J220" s="8">
        <v>111.44980819945738</v>
      </c>
      <c r="K220" s="8">
        <v>88.338786320650243</v>
      </c>
      <c r="L220" s="8">
        <v>104.398345004657</v>
      </c>
      <c r="M220" s="8">
        <v>105.26092469435768</v>
      </c>
      <c r="N220" s="8">
        <v>79.534902321932222</v>
      </c>
      <c r="O220" s="37">
        <f t="shared" si="8"/>
        <v>95.687691024427011</v>
      </c>
      <c r="P220" s="37">
        <f t="shared" si="9"/>
        <v>11.995675621693902</v>
      </c>
      <c r="Q220" s="37">
        <f t="shared" si="10"/>
        <v>111.44980819945738</v>
      </c>
      <c r="R220" s="37">
        <f t="shared" si="11"/>
        <v>79.216986755561905</v>
      </c>
      <c r="S220" s="20">
        <v>60</v>
      </c>
      <c r="T220" s="21">
        <v>130</v>
      </c>
    </row>
    <row r="221" spans="1:20" x14ac:dyDescent="0.2">
      <c r="A221" s="56" t="s">
        <v>12</v>
      </c>
      <c r="B221" s="12">
        <v>9677139280</v>
      </c>
      <c r="C221" s="11">
        <v>150346</v>
      </c>
      <c r="D221" s="62" t="s">
        <v>111</v>
      </c>
      <c r="E221" s="8">
        <v>109.54762711763377</v>
      </c>
      <c r="F221" s="8">
        <v>107.56764286244037</v>
      </c>
      <c r="G221" s="8">
        <v>99.680176182616748</v>
      </c>
      <c r="H221" s="8">
        <v>115.75123290310279</v>
      </c>
      <c r="I221" s="8">
        <v>88.178923037674622</v>
      </c>
      <c r="J221" s="8">
        <v>110.87439359936337</v>
      </c>
      <c r="K221" s="8">
        <v>91.33802410631165</v>
      </c>
      <c r="L221" s="8">
        <v>102.46782378347913</v>
      </c>
      <c r="M221" s="8">
        <v>109.9695044437081</v>
      </c>
      <c r="N221" s="8">
        <v>109.18859771600677</v>
      </c>
      <c r="O221" s="37">
        <f t="shared" ref="O221:O300" si="12">AVERAGE(E221:N221)</f>
        <v>104.45639457523373</v>
      </c>
      <c r="P221" s="37">
        <f t="shared" ref="P221:P300" si="13">_xlfn.STDEV.S(E221:N221)</f>
        <v>8.9502769998289633</v>
      </c>
      <c r="Q221" s="37">
        <f t="shared" ref="Q221:Q300" si="14">MAX(E221:N221)</f>
        <v>115.75123290310279</v>
      </c>
      <c r="R221" s="37">
        <f t="shared" ref="R221:R300" si="15">MIN(E221:N221)</f>
        <v>88.178923037674622</v>
      </c>
      <c r="S221" s="20">
        <v>60</v>
      </c>
      <c r="T221" s="21">
        <v>130</v>
      </c>
    </row>
    <row r="222" spans="1:20" x14ac:dyDescent="0.2">
      <c r="A222" s="56" t="s">
        <v>12</v>
      </c>
      <c r="B222" s="11" t="s">
        <v>56</v>
      </c>
      <c r="C222" s="12">
        <v>150755</v>
      </c>
      <c r="D222" s="62" t="s">
        <v>113</v>
      </c>
      <c r="E222" s="8">
        <v>81.476129657953663</v>
      </c>
      <c r="F222" s="8">
        <v>79.967614363728245</v>
      </c>
      <c r="G222" s="8">
        <v>112.14545065196404</v>
      </c>
      <c r="H222" s="8">
        <v>118.37175296353752</v>
      </c>
      <c r="I222" s="8">
        <v>98.17684751915823</v>
      </c>
      <c r="J222" s="8">
        <v>85.467864112671521</v>
      </c>
      <c r="K222" s="8">
        <v>97.229881878987442</v>
      </c>
      <c r="L222" s="8">
        <v>116.18203711095191</v>
      </c>
      <c r="M222" s="8">
        <v>108.51848996986476</v>
      </c>
      <c r="N222" s="8">
        <v>97.581423125237762</v>
      </c>
      <c r="O222" s="37">
        <f t="shared" si="12"/>
        <v>99.511749135405495</v>
      </c>
      <c r="P222" s="37">
        <f t="shared" si="13"/>
        <v>14.100955678805088</v>
      </c>
      <c r="Q222" s="37">
        <f t="shared" si="14"/>
        <v>118.37175296353752</v>
      </c>
      <c r="R222" s="37">
        <f t="shared" si="15"/>
        <v>79.967614363728245</v>
      </c>
      <c r="S222" s="20">
        <v>60</v>
      </c>
      <c r="T222" s="21">
        <v>130</v>
      </c>
    </row>
    <row r="223" spans="1:20" x14ac:dyDescent="0.2">
      <c r="A223" s="56" t="s">
        <v>12</v>
      </c>
      <c r="B223" s="11" t="s">
        <v>116</v>
      </c>
      <c r="C223" s="12">
        <v>150765</v>
      </c>
      <c r="D223" s="62" t="s">
        <v>113</v>
      </c>
      <c r="E223" s="8">
        <v>104.28754106278626</v>
      </c>
      <c r="F223" s="8">
        <v>95.307427924364063</v>
      </c>
      <c r="G223" s="8">
        <v>81.123728012593318</v>
      </c>
      <c r="H223" s="8">
        <v>102.17618740846717</v>
      </c>
      <c r="I223" s="8">
        <v>116.40748450475355</v>
      </c>
      <c r="J223" s="8">
        <v>93.032090316961657</v>
      </c>
      <c r="K223" s="8">
        <v>88.026180938104488</v>
      </c>
      <c r="L223" s="8">
        <v>84.621567764631479</v>
      </c>
      <c r="M223" s="8">
        <v>105.41200909039263</v>
      </c>
      <c r="N223" s="8">
        <v>89.04399828821586</v>
      </c>
      <c r="O223" s="37">
        <f t="shared" si="12"/>
        <v>95.943821531127043</v>
      </c>
      <c r="P223" s="37">
        <f t="shared" si="13"/>
        <v>10.974093174829846</v>
      </c>
      <c r="Q223" s="37">
        <f t="shared" si="14"/>
        <v>116.40748450475355</v>
      </c>
      <c r="R223" s="37">
        <f t="shared" si="15"/>
        <v>81.123728012593318</v>
      </c>
      <c r="S223" s="20">
        <v>60</v>
      </c>
      <c r="T223" s="21">
        <v>130</v>
      </c>
    </row>
    <row r="224" spans="1:20" x14ac:dyDescent="0.2">
      <c r="A224" s="56" t="s">
        <v>12</v>
      </c>
      <c r="B224" s="11" t="s">
        <v>117</v>
      </c>
      <c r="C224" s="12">
        <v>150842</v>
      </c>
      <c r="D224" s="62" t="s">
        <v>113</v>
      </c>
      <c r="E224" s="8">
        <v>117.91177576118037</v>
      </c>
      <c r="F224" s="8">
        <v>97.341003023638422</v>
      </c>
      <c r="G224" s="8">
        <v>114.3192892462809</v>
      </c>
      <c r="H224" s="8">
        <v>111.2966344508158</v>
      </c>
      <c r="I224" s="8">
        <v>84.482935342811174</v>
      </c>
      <c r="J224" s="8">
        <v>88.348091202762333</v>
      </c>
      <c r="K224" s="8">
        <v>104.38967990620171</v>
      </c>
      <c r="L224" s="8">
        <v>87.193142033376375</v>
      </c>
      <c r="M224" s="8">
        <v>98.047263477274953</v>
      </c>
      <c r="N224" s="8">
        <v>99.983821277962576</v>
      </c>
      <c r="O224" s="37">
        <f t="shared" si="12"/>
        <v>100.33136357223046</v>
      </c>
      <c r="P224" s="37">
        <f t="shared" si="13"/>
        <v>11.657637308896936</v>
      </c>
      <c r="Q224" s="37">
        <f t="shared" si="14"/>
        <v>117.91177576118037</v>
      </c>
      <c r="R224" s="37">
        <f t="shared" si="15"/>
        <v>84.482935342811174</v>
      </c>
      <c r="S224" s="20">
        <v>60</v>
      </c>
      <c r="T224" s="21">
        <v>130</v>
      </c>
    </row>
    <row r="225" spans="1:20" x14ac:dyDescent="0.2">
      <c r="A225" s="56" t="s">
        <v>12</v>
      </c>
      <c r="B225" s="12" t="s">
        <v>91</v>
      </c>
      <c r="C225" s="11">
        <v>150896</v>
      </c>
      <c r="D225" s="62">
        <v>42607</v>
      </c>
      <c r="E225" s="8">
        <v>102.84083135954782</v>
      </c>
      <c r="F225" s="8">
        <v>98.809930753441847</v>
      </c>
      <c r="G225" s="8">
        <v>91.784077074288632</v>
      </c>
      <c r="H225" s="8">
        <v>95.485771354383303</v>
      </c>
      <c r="I225" s="8">
        <v>82.011402700795273</v>
      </c>
      <c r="J225" s="8">
        <v>80.193235602360417</v>
      </c>
      <c r="K225" s="8">
        <v>99.198698738318029</v>
      </c>
      <c r="L225" s="8">
        <v>87.088982663929571</v>
      </c>
      <c r="M225" s="8">
        <v>94.061431395876326</v>
      </c>
      <c r="N225" s="8">
        <v>118.75215919414001</v>
      </c>
      <c r="O225" s="37">
        <f t="shared" si="12"/>
        <v>95.02265208370811</v>
      </c>
      <c r="P225" s="37">
        <f t="shared" si="13"/>
        <v>11.154323462636457</v>
      </c>
      <c r="Q225" s="37">
        <f t="shared" si="14"/>
        <v>118.75215919414001</v>
      </c>
      <c r="R225" s="37">
        <f t="shared" si="15"/>
        <v>80.193235602360417</v>
      </c>
      <c r="S225" s="20">
        <v>60</v>
      </c>
      <c r="T225" s="21">
        <v>130</v>
      </c>
    </row>
    <row r="226" spans="1:20" x14ac:dyDescent="0.2">
      <c r="A226" s="56" t="s">
        <v>12</v>
      </c>
      <c r="B226" s="12" t="s">
        <v>29</v>
      </c>
      <c r="C226" s="11">
        <v>150944</v>
      </c>
      <c r="D226" s="62">
        <v>42607</v>
      </c>
      <c r="E226" s="8">
        <v>80.436087534847317</v>
      </c>
      <c r="F226" s="8">
        <v>112.49235082099102</v>
      </c>
      <c r="G226" s="8">
        <v>80.116486891359799</v>
      </c>
      <c r="H226" s="8">
        <v>98.410198318299024</v>
      </c>
      <c r="I226" s="8">
        <v>92.955266542343949</v>
      </c>
      <c r="J226" s="8">
        <v>106.2670718803482</v>
      </c>
      <c r="K226" s="8">
        <v>116.56442048696195</v>
      </c>
      <c r="L226" s="8">
        <v>102.10981441664374</v>
      </c>
      <c r="M226" s="8">
        <v>85.643156094448088</v>
      </c>
      <c r="N226" s="8">
        <v>82.796977979733967</v>
      </c>
      <c r="O226" s="37">
        <f t="shared" si="12"/>
        <v>95.779183096597691</v>
      </c>
      <c r="P226" s="37">
        <f t="shared" si="13"/>
        <v>13.450868809319072</v>
      </c>
      <c r="Q226" s="37">
        <f t="shared" si="14"/>
        <v>116.56442048696195</v>
      </c>
      <c r="R226" s="37">
        <f t="shared" si="15"/>
        <v>80.116486891359799</v>
      </c>
      <c r="S226" s="20">
        <v>60</v>
      </c>
      <c r="T226" s="21">
        <v>130</v>
      </c>
    </row>
    <row r="227" spans="1:20" x14ac:dyDescent="0.2">
      <c r="A227" s="56" t="s">
        <v>12</v>
      </c>
      <c r="B227" s="12" t="s">
        <v>17</v>
      </c>
      <c r="C227" s="11">
        <v>150945</v>
      </c>
      <c r="D227" s="62">
        <v>42607</v>
      </c>
      <c r="E227" s="8">
        <v>90.201056807537057</v>
      </c>
      <c r="F227" s="8">
        <v>95.293567520567194</v>
      </c>
      <c r="G227" s="8">
        <v>89.152395323677979</v>
      </c>
      <c r="H227" s="8">
        <v>104.96879823917115</v>
      </c>
      <c r="I227" s="8">
        <v>116.45105365227462</v>
      </c>
      <c r="J227" s="8">
        <v>105.40084475262637</v>
      </c>
      <c r="K227" s="8">
        <v>86.644483525014579</v>
      </c>
      <c r="L227" s="8">
        <v>101.57986026031695</v>
      </c>
      <c r="M227" s="8">
        <v>117.38659701176817</v>
      </c>
      <c r="N227" s="8">
        <v>116.2671356692272</v>
      </c>
      <c r="O227" s="37">
        <f t="shared" si="12"/>
        <v>102.33457927621814</v>
      </c>
      <c r="P227" s="37">
        <f t="shared" si="13"/>
        <v>11.802128815301934</v>
      </c>
      <c r="Q227" s="37">
        <f t="shared" si="14"/>
        <v>117.38659701176817</v>
      </c>
      <c r="R227" s="37">
        <f t="shared" si="15"/>
        <v>86.644483525014579</v>
      </c>
      <c r="S227" s="20">
        <v>60</v>
      </c>
      <c r="T227" s="21">
        <v>130</v>
      </c>
    </row>
    <row r="228" spans="1:20" x14ac:dyDescent="0.2">
      <c r="A228" s="56" t="s">
        <v>12</v>
      </c>
      <c r="B228" s="12" t="s">
        <v>123</v>
      </c>
      <c r="C228" s="11">
        <v>150704</v>
      </c>
      <c r="D228" s="62">
        <v>42608</v>
      </c>
      <c r="E228" s="8">
        <v>87.365659793737635</v>
      </c>
      <c r="F228" s="8">
        <v>91.494250968859163</v>
      </c>
      <c r="G228" s="8">
        <v>114.23353859219795</v>
      </c>
      <c r="H228" s="8">
        <v>108.37345361569578</v>
      </c>
      <c r="I228" s="8">
        <v>103.23330087514067</v>
      </c>
      <c r="J228" s="8">
        <v>82.276979325341003</v>
      </c>
      <c r="K228" s="8">
        <v>96.300524252137492</v>
      </c>
      <c r="L228" s="8">
        <v>90.130791950017326</v>
      </c>
      <c r="M228" s="8">
        <v>97.950367369311437</v>
      </c>
      <c r="N228" s="8">
        <v>98.281522276059178</v>
      </c>
      <c r="O228" s="37">
        <f t="shared" si="12"/>
        <v>96.964038901849761</v>
      </c>
      <c r="P228" s="37">
        <f t="shared" si="13"/>
        <v>9.7485800206902926</v>
      </c>
      <c r="Q228" s="37">
        <f t="shared" si="14"/>
        <v>114.23353859219795</v>
      </c>
      <c r="R228" s="37">
        <f t="shared" si="15"/>
        <v>82.276979325341003</v>
      </c>
      <c r="S228" s="20">
        <v>60</v>
      </c>
      <c r="T228" s="21">
        <v>130</v>
      </c>
    </row>
    <row r="229" spans="1:20" x14ac:dyDescent="0.2">
      <c r="A229" s="56" t="s">
        <v>12</v>
      </c>
      <c r="B229" s="12" t="s">
        <v>124</v>
      </c>
      <c r="C229" s="11">
        <v>151012</v>
      </c>
      <c r="D229" s="62">
        <v>42608</v>
      </c>
      <c r="E229" s="8">
        <v>85.693841404652034</v>
      </c>
      <c r="F229" s="8">
        <v>86.899160522523673</v>
      </c>
      <c r="G229" s="8">
        <v>83.221301537747507</v>
      </c>
      <c r="H229" s="8">
        <v>87.961248752996525</v>
      </c>
      <c r="I229" s="8">
        <v>79.412240292160917</v>
      </c>
      <c r="J229" s="8">
        <v>80.21835057632687</v>
      </c>
      <c r="K229" s="8">
        <v>117.01156765940706</v>
      </c>
      <c r="L229" s="8">
        <v>93.630282898784728</v>
      </c>
      <c r="M229" s="8">
        <v>86.217025521595403</v>
      </c>
      <c r="N229" s="8">
        <v>113.80424375483869</v>
      </c>
      <c r="O229" s="37">
        <f t="shared" si="12"/>
        <v>91.406926292103336</v>
      </c>
      <c r="P229" s="37">
        <f t="shared" si="13"/>
        <v>13.291639101142254</v>
      </c>
      <c r="Q229" s="37">
        <f t="shared" si="14"/>
        <v>117.01156765940706</v>
      </c>
      <c r="R229" s="37">
        <f t="shared" si="15"/>
        <v>79.412240292160917</v>
      </c>
      <c r="S229" s="20">
        <v>60</v>
      </c>
      <c r="T229" s="21">
        <v>130</v>
      </c>
    </row>
    <row r="230" spans="1:20" x14ac:dyDescent="0.2">
      <c r="A230" s="56" t="s">
        <v>12</v>
      </c>
      <c r="B230" s="12" t="s">
        <v>17</v>
      </c>
      <c r="C230" s="11">
        <v>150949</v>
      </c>
      <c r="D230" s="62">
        <v>42608</v>
      </c>
      <c r="E230" s="8">
        <v>89.959977381267294</v>
      </c>
      <c r="F230" s="8">
        <v>86.539718369255496</v>
      </c>
      <c r="G230" s="8">
        <v>106.31980597265914</v>
      </c>
      <c r="H230" s="8">
        <v>89.391654822437815</v>
      </c>
      <c r="I230" s="8">
        <v>90.360887456031065</v>
      </c>
      <c r="J230" s="8">
        <v>85.803610300413538</v>
      </c>
      <c r="K230" s="8">
        <v>96.084448107292445</v>
      </c>
      <c r="L230" s="8">
        <v>99.972097957899322</v>
      </c>
      <c r="M230" s="8">
        <v>105.63394381833614</v>
      </c>
      <c r="N230" s="8">
        <v>90.903146257210778</v>
      </c>
      <c r="O230" s="37">
        <f t="shared" si="12"/>
        <v>94.096929044280301</v>
      </c>
      <c r="P230" s="37">
        <f t="shared" si="13"/>
        <v>7.529734176151254</v>
      </c>
      <c r="Q230" s="37">
        <f t="shared" si="14"/>
        <v>106.31980597265914</v>
      </c>
      <c r="R230" s="37">
        <f t="shared" si="15"/>
        <v>85.803610300413538</v>
      </c>
      <c r="S230" s="20">
        <v>60</v>
      </c>
      <c r="T230" s="21">
        <v>130</v>
      </c>
    </row>
    <row r="231" spans="1:20" x14ac:dyDescent="0.2">
      <c r="A231" s="56" t="s">
        <v>12</v>
      </c>
      <c r="B231" s="12" t="s">
        <v>56</v>
      </c>
      <c r="C231" s="11">
        <v>150902</v>
      </c>
      <c r="D231" s="62">
        <v>42612</v>
      </c>
      <c r="E231" s="8">
        <v>103.37151747776221</v>
      </c>
      <c r="F231" s="8">
        <v>88.29508169224232</v>
      </c>
      <c r="G231" s="8">
        <v>79.603544689073573</v>
      </c>
      <c r="H231" s="8">
        <v>79.112426465347255</v>
      </c>
      <c r="I231" s="8">
        <v>113.25199525658974</v>
      </c>
      <c r="J231" s="8">
        <v>81.446918943304382</v>
      </c>
      <c r="K231" s="8">
        <v>106.45917472754428</v>
      </c>
      <c r="L231" s="8">
        <v>96.098643414493068</v>
      </c>
      <c r="M231" s="8">
        <v>106.77033743112725</v>
      </c>
      <c r="N231" s="8">
        <v>108.34233458253919</v>
      </c>
      <c r="O231" s="37">
        <f t="shared" si="12"/>
        <v>96.275197468002304</v>
      </c>
      <c r="P231" s="37">
        <f t="shared" si="13"/>
        <v>13.140871578780992</v>
      </c>
      <c r="Q231" s="37">
        <f t="shared" si="14"/>
        <v>113.25199525658974</v>
      </c>
      <c r="R231" s="37">
        <f t="shared" si="15"/>
        <v>79.112426465347255</v>
      </c>
      <c r="S231" s="20">
        <v>60</v>
      </c>
      <c r="T231" s="21">
        <v>130</v>
      </c>
    </row>
    <row r="232" spans="1:20" x14ac:dyDescent="0.2">
      <c r="A232" s="56" t="s">
        <v>12</v>
      </c>
      <c r="B232" s="12" t="s">
        <v>91</v>
      </c>
      <c r="C232" s="11">
        <v>148269</v>
      </c>
      <c r="D232" s="62">
        <v>42612</v>
      </c>
      <c r="E232" s="8">
        <v>89.076682970475133</v>
      </c>
      <c r="F232" s="8">
        <v>88.715845650110467</v>
      </c>
      <c r="G232" s="8">
        <v>104.18897357154619</v>
      </c>
      <c r="H232" s="8">
        <v>99.738249277942685</v>
      </c>
      <c r="I232" s="8">
        <v>97.765787400881393</v>
      </c>
      <c r="J232" s="8">
        <v>84.083921904731852</v>
      </c>
      <c r="K232" s="8">
        <v>116.59993581984043</v>
      </c>
      <c r="L232" s="8">
        <v>102.62995562723341</v>
      </c>
      <c r="M232" s="8">
        <v>81.78791234471089</v>
      </c>
      <c r="N232" s="8">
        <v>80.92602917786752</v>
      </c>
      <c r="O232" s="37">
        <f t="shared" si="12"/>
        <v>94.551329374533992</v>
      </c>
      <c r="P232" s="37">
        <f t="shared" si="13"/>
        <v>11.564654843671828</v>
      </c>
      <c r="Q232" s="37">
        <f t="shared" si="14"/>
        <v>116.59993581984043</v>
      </c>
      <c r="R232" s="37">
        <f t="shared" si="15"/>
        <v>80.92602917786752</v>
      </c>
      <c r="S232" s="20">
        <v>60</v>
      </c>
      <c r="T232" s="21">
        <v>130</v>
      </c>
    </row>
    <row r="233" spans="1:20" x14ac:dyDescent="0.2">
      <c r="A233" s="56" t="s">
        <v>12</v>
      </c>
      <c r="B233" s="12" t="s">
        <v>66</v>
      </c>
      <c r="C233" s="11">
        <v>150531</v>
      </c>
      <c r="D233" s="62">
        <v>42612</v>
      </c>
      <c r="E233" s="8">
        <v>84.905194681184838</v>
      </c>
      <c r="F233" s="8">
        <v>116.15212944986595</v>
      </c>
      <c r="G233" s="8">
        <v>106.3627896923968</v>
      </c>
      <c r="H233" s="8">
        <v>112.40250852528797</v>
      </c>
      <c r="I233" s="8">
        <v>96.644628395828988</v>
      </c>
      <c r="J233" s="8">
        <v>97.935842364734214</v>
      </c>
      <c r="K233" s="8">
        <v>94.156029724852374</v>
      </c>
      <c r="L233" s="8">
        <v>96.551431404207364</v>
      </c>
      <c r="M233" s="8">
        <v>101.03432777618661</v>
      </c>
      <c r="N233" s="8">
        <v>117.54895408940806</v>
      </c>
      <c r="O233" s="37">
        <f t="shared" si="12"/>
        <v>102.36938361039532</v>
      </c>
      <c r="P233" s="37">
        <f t="shared" si="13"/>
        <v>10.527801604948005</v>
      </c>
      <c r="Q233" s="37">
        <f t="shared" si="14"/>
        <v>117.54895408940806</v>
      </c>
      <c r="R233" s="37">
        <f t="shared" si="15"/>
        <v>84.905194681184838</v>
      </c>
      <c r="S233" s="20">
        <v>60</v>
      </c>
      <c r="T233" s="21">
        <v>130</v>
      </c>
    </row>
    <row r="234" spans="1:20" x14ac:dyDescent="0.2">
      <c r="A234" s="56" t="s">
        <v>12</v>
      </c>
      <c r="B234" s="12" t="s">
        <v>129</v>
      </c>
      <c r="C234" s="11">
        <v>151110</v>
      </c>
      <c r="D234" s="62" t="s">
        <v>127</v>
      </c>
      <c r="E234" s="8">
        <v>91.97122512153517</v>
      </c>
      <c r="F234" s="8">
        <v>89.337687694278657</v>
      </c>
      <c r="G234" s="8">
        <v>107.89616682088231</v>
      </c>
      <c r="H234" s="8">
        <v>93.414114801383263</v>
      </c>
      <c r="I234" s="8">
        <v>83.758532322681077</v>
      </c>
      <c r="J234" s="8">
        <v>90.044066556562797</v>
      </c>
      <c r="K234" s="8">
        <v>98.634476536800577</v>
      </c>
      <c r="L234" s="8">
        <v>79.319607877856342</v>
      </c>
      <c r="M234" s="8">
        <v>91.031890729477709</v>
      </c>
      <c r="N234" s="8">
        <v>108.05454346838808</v>
      </c>
      <c r="O234" s="37">
        <f t="shared" si="12"/>
        <v>93.346231192984604</v>
      </c>
      <c r="P234" s="37">
        <f t="shared" si="13"/>
        <v>9.3028960888779864</v>
      </c>
      <c r="Q234" s="37">
        <f t="shared" si="14"/>
        <v>108.05454346838808</v>
      </c>
      <c r="R234" s="37">
        <f t="shared" si="15"/>
        <v>79.319607877856342</v>
      </c>
      <c r="S234" s="20">
        <v>60</v>
      </c>
      <c r="T234" s="21">
        <v>130</v>
      </c>
    </row>
    <row r="235" spans="1:20" x14ac:dyDescent="0.2">
      <c r="A235" s="56" t="s">
        <v>12</v>
      </c>
      <c r="B235" s="12" t="s">
        <v>117</v>
      </c>
      <c r="C235" s="11">
        <v>151162</v>
      </c>
      <c r="D235" s="62" t="s">
        <v>127</v>
      </c>
      <c r="E235" s="8">
        <v>105.34595942577215</v>
      </c>
      <c r="F235" s="8">
        <v>109.50054786744431</v>
      </c>
      <c r="G235" s="8">
        <v>102.45411745713437</v>
      </c>
      <c r="H235" s="8">
        <v>98.830177109051249</v>
      </c>
      <c r="I235" s="8">
        <v>105.1556807696582</v>
      </c>
      <c r="J235" s="8">
        <v>116.14530562581155</v>
      </c>
      <c r="K235" s="8">
        <v>101.60855150026515</v>
      </c>
      <c r="L235" s="8">
        <v>97.865009220763184</v>
      </c>
      <c r="M235" s="8">
        <v>93.901860637491467</v>
      </c>
      <c r="N235" s="8">
        <v>81.47573821189232</v>
      </c>
      <c r="O235" s="37">
        <f t="shared" si="12"/>
        <v>101.22829478252841</v>
      </c>
      <c r="P235" s="37">
        <f t="shared" si="13"/>
        <v>9.3444988529209976</v>
      </c>
      <c r="Q235" s="37">
        <f t="shared" si="14"/>
        <v>116.14530562581155</v>
      </c>
      <c r="R235" s="37">
        <f t="shared" si="15"/>
        <v>81.47573821189232</v>
      </c>
      <c r="S235" s="20">
        <v>60</v>
      </c>
      <c r="T235" s="21">
        <v>130</v>
      </c>
    </row>
    <row r="236" spans="1:20" x14ac:dyDescent="0.2">
      <c r="A236" s="56" t="s">
        <v>12</v>
      </c>
      <c r="B236" s="12" t="s">
        <v>56</v>
      </c>
      <c r="C236" s="11">
        <v>150898</v>
      </c>
      <c r="D236" s="62" t="s">
        <v>127</v>
      </c>
      <c r="E236" s="8">
        <v>89.099867389213301</v>
      </c>
      <c r="F236" s="8">
        <v>113.22831187061469</v>
      </c>
      <c r="G236" s="8">
        <v>95.3665550849406</v>
      </c>
      <c r="H236" s="8">
        <v>96.535760542743247</v>
      </c>
      <c r="I236" s="8">
        <v>115.34484124516356</v>
      </c>
      <c r="J236" s="8">
        <v>109.49801345189483</v>
      </c>
      <c r="K236" s="8">
        <v>114.79620691862768</v>
      </c>
      <c r="L236" s="8">
        <v>98.970150657990374</v>
      </c>
      <c r="M236" s="8">
        <v>100.88371462067511</v>
      </c>
      <c r="N236" s="8">
        <v>90.517597080803597</v>
      </c>
      <c r="O236" s="37">
        <f t="shared" si="12"/>
        <v>102.42410188626673</v>
      </c>
      <c r="P236" s="37">
        <f t="shared" si="13"/>
        <v>10.027018228530679</v>
      </c>
      <c r="Q236" s="37">
        <f t="shared" si="14"/>
        <v>115.34484124516356</v>
      </c>
      <c r="R236" s="37">
        <f t="shared" si="15"/>
        <v>89.099867389213301</v>
      </c>
      <c r="S236" s="20">
        <v>60</v>
      </c>
      <c r="T236" s="21">
        <v>130</v>
      </c>
    </row>
    <row r="237" spans="1:20" x14ac:dyDescent="0.2">
      <c r="A237" s="56" t="s">
        <v>12</v>
      </c>
      <c r="B237" s="12" t="s">
        <v>131</v>
      </c>
      <c r="C237" s="11">
        <v>151256</v>
      </c>
      <c r="D237" s="51">
        <v>42614</v>
      </c>
      <c r="E237" s="8">
        <v>113.84462327106866</v>
      </c>
      <c r="F237" s="8">
        <v>111.06352050049375</v>
      </c>
      <c r="G237" s="8">
        <v>115.80549451684665</v>
      </c>
      <c r="H237" s="8">
        <v>88.090268549206016</v>
      </c>
      <c r="I237" s="8">
        <v>96.269860128883408</v>
      </c>
      <c r="J237" s="8">
        <v>105.20141394303167</v>
      </c>
      <c r="K237" s="8">
        <v>86.026245282810564</v>
      </c>
      <c r="L237" s="8">
        <v>86.516247780217739</v>
      </c>
      <c r="M237" s="8">
        <v>89.646300579511873</v>
      </c>
      <c r="N237" s="8">
        <v>115.14788445173141</v>
      </c>
      <c r="O237" s="37">
        <f t="shared" si="12"/>
        <v>100.76118590038018</v>
      </c>
      <c r="P237" s="37">
        <f t="shared" si="13"/>
        <v>12.713247422029811</v>
      </c>
      <c r="Q237" s="37">
        <f t="shared" si="14"/>
        <v>115.80549451684665</v>
      </c>
      <c r="R237" s="37">
        <f t="shared" si="15"/>
        <v>86.026245282810564</v>
      </c>
      <c r="S237" s="20">
        <v>60</v>
      </c>
      <c r="T237" s="21">
        <v>130</v>
      </c>
    </row>
    <row r="238" spans="1:20" x14ac:dyDescent="0.2">
      <c r="A238" s="56" t="s">
        <v>12</v>
      </c>
      <c r="B238" s="12" t="s">
        <v>132</v>
      </c>
      <c r="C238" s="11">
        <v>151033</v>
      </c>
      <c r="D238" s="51">
        <v>42614</v>
      </c>
      <c r="E238" s="8">
        <v>117.04998473942415</v>
      </c>
      <c r="F238" s="8">
        <v>111.13184937640216</v>
      </c>
      <c r="G238" s="8">
        <v>86.937311696080343</v>
      </c>
      <c r="H238" s="8">
        <v>87.647209469392635</v>
      </c>
      <c r="I238" s="8">
        <v>89.065612064212658</v>
      </c>
      <c r="J238" s="8">
        <v>94.734995395773922</v>
      </c>
      <c r="K238" s="8">
        <v>82.536002255600067</v>
      </c>
      <c r="L238" s="8">
        <v>104.82159575674646</v>
      </c>
      <c r="M238" s="8">
        <v>100.66634963044895</v>
      </c>
      <c r="N238" s="8">
        <v>82.14523349600195</v>
      </c>
      <c r="O238" s="37">
        <f t="shared" si="12"/>
        <v>95.673614388008332</v>
      </c>
      <c r="P238" s="37">
        <f t="shared" si="13"/>
        <v>12.226683068638682</v>
      </c>
      <c r="Q238" s="37">
        <f t="shared" si="14"/>
        <v>117.04998473942415</v>
      </c>
      <c r="R238" s="37">
        <f t="shared" si="15"/>
        <v>82.14523349600195</v>
      </c>
      <c r="S238" s="20">
        <v>60</v>
      </c>
      <c r="T238" s="21">
        <v>130</v>
      </c>
    </row>
    <row r="239" spans="1:20" x14ac:dyDescent="0.2">
      <c r="A239" s="56" t="s">
        <v>12</v>
      </c>
      <c r="B239" s="12" t="s">
        <v>133</v>
      </c>
      <c r="C239" s="11">
        <v>151254</v>
      </c>
      <c r="D239" s="51">
        <v>42614</v>
      </c>
      <c r="E239" s="8">
        <v>92.72537461940621</v>
      </c>
      <c r="F239" s="8">
        <v>108.85436087412403</v>
      </c>
      <c r="G239" s="8">
        <v>100.94879341675039</v>
      </c>
      <c r="H239" s="8">
        <v>116.21647592238186</v>
      </c>
      <c r="I239" s="8">
        <v>79.884401341923862</v>
      </c>
      <c r="J239" s="8">
        <v>103.94375673691398</v>
      </c>
      <c r="K239" s="8">
        <v>96.250328907974335</v>
      </c>
      <c r="L239" s="8">
        <v>102.6751385946813</v>
      </c>
      <c r="M239" s="8">
        <v>89.329796479185646</v>
      </c>
      <c r="N239" s="8">
        <v>92.763435630636764</v>
      </c>
      <c r="O239" s="37">
        <f t="shared" si="12"/>
        <v>98.359186252397848</v>
      </c>
      <c r="P239" s="37">
        <f t="shared" si="13"/>
        <v>10.413130157441008</v>
      </c>
      <c r="Q239" s="37">
        <f t="shared" si="14"/>
        <v>116.21647592238186</v>
      </c>
      <c r="R239" s="37">
        <f t="shared" si="15"/>
        <v>79.884401341923862</v>
      </c>
      <c r="S239" s="20">
        <v>60</v>
      </c>
      <c r="T239" s="21">
        <v>130</v>
      </c>
    </row>
    <row r="240" spans="1:20" x14ac:dyDescent="0.2">
      <c r="A240" s="56" t="s">
        <v>12</v>
      </c>
      <c r="B240" s="12" t="s">
        <v>136</v>
      </c>
      <c r="C240" s="11">
        <v>151201</v>
      </c>
      <c r="D240" s="51">
        <v>42615</v>
      </c>
      <c r="E240" s="8">
        <v>86.704428420073782</v>
      </c>
      <c r="F240" s="8">
        <v>116.99969282057799</v>
      </c>
      <c r="G240" s="8">
        <v>117.00345792623946</v>
      </c>
      <c r="H240" s="8">
        <v>89.464956778212354</v>
      </c>
      <c r="I240" s="8">
        <v>100.24647710366006</v>
      </c>
      <c r="J240" s="8">
        <v>115.62465484895476</v>
      </c>
      <c r="K240" s="8">
        <v>84.604418462938895</v>
      </c>
      <c r="L240" s="8">
        <v>96.367515314868498</v>
      </c>
      <c r="M240" s="8">
        <v>85.355699385024181</v>
      </c>
      <c r="N240" s="8">
        <v>79.131277341754966</v>
      </c>
      <c r="O240" s="37">
        <f t="shared" si="12"/>
        <v>97.150257840230495</v>
      </c>
      <c r="P240" s="37">
        <f t="shared" si="13"/>
        <v>14.640221555874195</v>
      </c>
      <c r="Q240" s="37">
        <f t="shared" si="14"/>
        <v>117.00345792623946</v>
      </c>
      <c r="R240" s="37">
        <f t="shared" si="15"/>
        <v>79.131277341754966</v>
      </c>
      <c r="S240" s="20">
        <v>60</v>
      </c>
      <c r="T240" s="21">
        <v>130</v>
      </c>
    </row>
    <row r="241" spans="1:20" x14ac:dyDescent="0.2">
      <c r="A241" s="56" t="s">
        <v>12</v>
      </c>
      <c r="B241" s="12" t="s">
        <v>137</v>
      </c>
      <c r="C241" s="11">
        <v>151195</v>
      </c>
      <c r="D241" s="51">
        <v>42615</v>
      </c>
      <c r="E241" s="8">
        <v>107.29005077588015</v>
      </c>
      <c r="F241" s="8">
        <v>79.018017096179165</v>
      </c>
      <c r="G241" s="8">
        <v>114.83894108464392</v>
      </c>
      <c r="H241" s="8">
        <v>95.965462673106089</v>
      </c>
      <c r="I241" s="8">
        <v>115.96219329831507</v>
      </c>
      <c r="J241" s="8">
        <v>87.827599665892038</v>
      </c>
      <c r="K241" s="8">
        <v>90.018374768804406</v>
      </c>
      <c r="L241" s="8">
        <v>104.16353046138133</v>
      </c>
      <c r="M241" s="8">
        <v>98.011613514725198</v>
      </c>
      <c r="N241" s="8">
        <v>114.42859883255809</v>
      </c>
      <c r="O241" s="37">
        <f t="shared" si="12"/>
        <v>100.75243821714855</v>
      </c>
      <c r="P241" s="37">
        <f t="shared" si="13"/>
        <v>12.720339776085989</v>
      </c>
      <c r="Q241" s="37">
        <f t="shared" si="14"/>
        <v>115.96219329831507</v>
      </c>
      <c r="R241" s="37">
        <f t="shared" si="15"/>
        <v>79.018017096179165</v>
      </c>
      <c r="S241" s="20">
        <v>60</v>
      </c>
      <c r="T241" s="21">
        <v>130</v>
      </c>
    </row>
    <row r="242" spans="1:20" x14ac:dyDescent="0.2">
      <c r="A242" s="56" t="s">
        <v>12</v>
      </c>
      <c r="B242" s="12" t="s">
        <v>61</v>
      </c>
      <c r="C242" s="11">
        <v>151194</v>
      </c>
      <c r="D242" s="51">
        <v>42615</v>
      </c>
      <c r="E242" s="8">
        <v>118.97338345301736</v>
      </c>
      <c r="F242" s="8">
        <v>88.711134272665163</v>
      </c>
      <c r="G242" s="8">
        <v>86.510431806723389</v>
      </c>
      <c r="H242" s="8">
        <v>116.19718299548893</v>
      </c>
      <c r="I242" s="8">
        <v>89.218608412942999</v>
      </c>
      <c r="J242" s="8">
        <v>113.33908491639615</v>
      </c>
      <c r="K242" s="8">
        <v>114.08944697456884</v>
      </c>
      <c r="L242" s="8">
        <v>102.23130183379654</v>
      </c>
      <c r="M242" s="8">
        <v>115.80905765937041</v>
      </c>
      <c r="N242" s="8">
        <v>99.274738997302606</v>
      </c>
      <c r="O242" s="37">
        <f t="shared" si="12"/>
        <v>104.43543713222725</v>
      </c>
      <c r="P242" s="37">
        <f t="shared" si="13"/>
        <v>12.83712953825888</v>
      </c>
      <c r="Q242" s="37">
        <f t="shared" si="14"/>
        <v>118.97338345301736</v>
      </c>
      <c r="R242" s="37">
        <f t="shared" si="15"/>
        <v>86.510431806723389</v>
      </c>
      <c r="S242" s="20">
        <v>60</v>
      </c>
      <c r="T242" s="21">
        <v>130</v>
      </c>
    </row>
    <row r="243" spans="1:20" x14ac:dyDescent="0.2">
      <c r="A243" s="56" t="s">
        <v>12</v>
      </c>
      <c r="B243" s="12" t="s">
        <v>138</v>
      </c>
      <c r="C243" s="11">
        <v>151406</v>
      </c>
      <c r="D243" s="51">
        <v>42618</v>
      </c>
      <c r="E243" s="8">
        <v>79.346387356344465</v>
      </c>
      <c r="F243" s="8">
        <v>81.419389114049835</v>
      </c>
      <c r="G243" s="8">
        <v>90.011284826013139</v>
      </c>
      <c r="H243" s="8">
        <v>88.413819908796185</v>
      </c>
      <c r="I243" s="8">
        <v>96.061390599458477</v>
      </c>
      <c r="J243" s="8">
        <v>113.0353941370759</v>
      </c>
      <c r="K243" s="8">
        <v>106.53997962310862</v>
      </c>
      <c r="L243" s="8">
        <v>106.06289444190134</v>
      </c>
      <c r="M243" s="8">
        <v>87.903384461948718</v>
      </c>
      <c r="N243" s="8">
        <v>102.54009910681879</v>
      </c>
      <c r="O243" s="37">
        <f t="shared" si="12"/>
        <v>95.133402357551546</v>
      </c>
      <c r="P243" s="37">
        <f t="shared" si="13"/>
        <v>11.482989678836621</v>
      </c>
      <c r="Q243" s="37">
        <f t="shared" si="14"/>
        <v>113.0353941370759</v>
      </c>
      <c r="R243" s="37">
        <f t="shared" si="15"/>
        <v>79.346387356344465</v>
      </c>
      <c r="S243" s="20">
        <v>60</v>
      </c>
      <c r="T243" s="21">
        <v>130</v>
      </c>
    </row>
    <row r="244" spans="1:20" x14ac:dyDescent="0.2">
      <c r="A244" s="56" t="s">
        <v>12</v>
      </c>
      <c r="B244" s="12" t="s">
        <v>97</v>
      </c>
      <c r="C244" s="11">
        <v>151404</v>
      </c>
      <c r="D244" s="51">
        <v>42618</v>
      </c>
      <c r="E244" s="8">
        <v>96.60375692356493</v>
      </c>
      <c r="F244" s="8">
        <v>103.51957782412413</v>
      </c>
      <c r="G244" s="8">
        <v>93.616675650900874</v>
      </c>
      <c r="H244" s="8">
        <v>84.945271932478533</v>
      </c>
      <c r="I244" s="8">
        <v>93.711771683502263</v>
      </c>
      <c r="J244" s="8">
        <v>94.616988518362945</v>
      </c>
      <c r="K244" s="8">
        <v>103.46630260195079</v>
      </c>
      <c r="L244" s="8">
        <v>117.54452852054374</v>
      </c>
      <c r="M244" s="8">
        <v>112.63321231147678</v>
      </c>
      <c r="N244" s="8">
        <v>89.978764887186628</v>
      </c>
      <c r="O244" s="37">
        <f t="shared" si="12"/>
        <v>99.063685085409162</v>
      </c>
      <c r="P244" s="37">
        <f t="shared" si="13"/>
        <v>10.170295937110751</v>
      </c>
      <c r="Q244" s="37">
        <f t="shared" si="14"/>
        <v>117.54452852054374</v>
      </c>
      <c r="R244" s="37">
        <f t="shared" si="15"/>
        <v>84.945271932478533</v>
      </c>
      <c r="S244" s="20">
        <v>60</v>
      </c>
      <c r="T244" s="21">
        <v>130</v>
      </c>
    </row>
    <row r="245" spans="1:20" x14ac:dyDescent="0.2">
      <c r="A245" s="56" t="s">
        <v>12</v>
      </c>
      <c r="B245" s="12" t="s">
        <v>65</v>
      </c>
      <c r="C245" s="11">
        <v>151191</v>
      </c>
      <c r="D245" s="51">
        <v>42618</v>
      </c>
      <c r="E245" s="8">
        <v>80.866168262481509</v>
      </c>
      <c r="F245" s="8">
        <v>105.66479640499401</v>
      </c>
      <c r="G245" s="8">
        <v>80.684930156517339</v>
      </c>
      <c r="H245" s="8">
        <v>115.52046117427155</v>
      </c>
      <c r="I245" s="8">
        <v>96.901143354982253</v>
      </c>
      <c r="J245" s="8">
        <v>87.487144296680157</v>
      </c>
      <c r="K245" s="8">
        <v>85.04558225039176</v>
      </c>
      <c r="L245" s="8">
        <v>117.01633710584699</v>
      </c>
      <c r="M245" s="8">
        <v>96.660167384102266</v>
      </c>
      <c r="N245" s="8">
        <v>83.894197349072883</v>
      </c>
      <c r="O245" s="37">
        <f t="shared" si="12"/>
        <v>94.974092773934075</v>
      </c>
      <c r="P245" s="37">
        <f t="shared" si="13"/>
        <v>13.781907660895527</v>
      </c>
      <c r="Q245" s="37">
        <f t="shared" si="14"/>
        <v>117.01633710584699</v>
      </c>
      <c r="R245" s="37">
        <f t="shared" si="15"/>
        <v>80.684930156517339</v>
      </c>
      <c r="S245" s="20">
        <v>60</v>
      </c>
      <c r="T245" s="21">
        <v>130</v>
      </c>
    </row>
    <row r="246" spans="1:20" x14ac:dyDescent="0.2">
      <c r="A246" s="56" t="s">
        <v>12</v>
      </c>
      <c r="B246" s="11" t="s">
        <v>143</v>
      </c>
      <c r="C246" s="12">
        <v>150559</v>
      </c>
      <c r="D246" s="51">
        <v>42619</v>
      </c>
      <c r="E246" s="8">
        <v>83.395384741987769</v>
      </c>
      <c r="F246" s="8">
        <v>104.45422214247067</v>
      </c>
      <c r="G246" s="8">
        <v>118.8359456610952</v>
      </c>
      <c r="H246" s="8">
        <v>107.31698283938501</v>
      </c>
      <c r="I246" s="8">
        <v>81.837265610854544</v>
      </c>
      <c r="J246" s="8">
        <v>112.0578699533723</v>
      </c>
      <c r="K246" s="8">
        <v>92.070945971452161</v>
      </c>
      <c r="L246" s="8">
        <v>114.69891297171503</v>
      </c>
      <c r="M246" s="8">
        <v>86.612656430331555</v>
      </c>
      <c r="N246" s="8">
        <v>96.15401497333967</v>
      </c>
      <c r="O246" s="37">
        <f t="shared" si="12"/>
        <v>99.743420129600381</v>
      </c>
      <c r="P246" s="37">
        <f t="shared" si="13"/>
        <v>13.545986509336519</v>
      </c>
      <c r="Q246" s="37">
        <f t="shared" si="14"/>
        <v>118.8359456610952</v>
      </c>
      <c r="R246" s="37">
        <f t="shared" si="15"/>
        <v>81.837265610854544</v>
      </c>
      <c r="S246" s="20">
        <v>60</v>
      </c>
      <c r="T246" s="21">
        <v>130</v>
      </c>
    </row>
    <row r="247" spans="1:20" x14ac:dyDescent="0.2">
      <c r="A247" s="56" t="s">
        <v>12</v>
      </c>
      <c r="B247" s="11" t="s">
        <v>132</v>
      </c>
      <c r="C247" s="12">
        <v>151033</v>
      </c>
      <c r="D247" s="51">
        <v>42619</v>
      </c>
      <c r="E247" s="8">
        <v>89.992691723520579</v>
      </c>
      <c r="F247" s="8">
        <v>97.757147412388917</v>
      </c>
      <c r="G247" s="8">
        <v>111.43224440228769</v>
      </c>
      <c r="H247" s="8">
        <v>79.926716854675661</v>
      </c>
      <c r="I247" s="8">
        <v>106.49696639902174</v>
      </c>
      <c r="J247" s="8">
        <v>99.908323251368301</v>
      </c>
      <c r="K247" s="8">
        <v>98.338592329185417</v>
      </c>
      <c r="L247" s="8">
        <v>98.556930206690382</v>
      </c>
      <c r="M247" s="8">
        <v>116.64741390684915</v>
      </c>
      <c r="N247" s="8">
        <v>107.87808229051393</v>
      </c>
      <c r="O247" s="37">
        <f t="shared" si="12"/>
        <v>100.69351087765017</v>
      </c>
      <c r="P247" s="37">
        <f t="shared" si="13"/>
        <v>10.647181238125278</v>
      </c>
      <c r="Q247" s="37">
        <f t="shared" si="14"/>
        <v>116.64741390684915</v>
      </c>
      <c r="R247" s="37">
        <f t="shared" si="15"/>
        <v>79.926716854675661</v>
      </c>
      <c r="S247" s="20">
        <v>60</v>
      </c>
      <c r="T247" s="21">
        <v>130</v>
      </c>
    </row>
    <row r="248" spans="1:20" x14ac:dyDescent="0.2">
      <c r="A248" s="56" t="s">
        <v>12</v>
      </c>
      <c r="B248" s="11" t="s">
        <v>133</v>
      </c>
      <c r="C248" s="12">
        <v>151254</v>
      </c>
      <c r="D248" s="51">
        <v>42619</v>
      </c>
      <c r="E248" s="8">
        <v>97.786130802218224</v>
      </c>
      <c r="F248" s="8">
        <v>115.96296740140966</v>
      </c>
      <c r="G248" s="8">
        <v>117.78619900105291</v>
      </c>
      <c r="H248" s="8">
        <v>82.472451818607581</v>
      </c>
      <c r="I248" s="8">
        <v>110.01332015983212</v>
      </c>
      <c r="J248" s="8">
        <v>115.86569340830914</v>
      </c>
      <c r="K248" s="8">
        <v>96.792773218742369</v>
      </c>
      <c r="L248" s="8">
        <v>83.57912067902916</v>
      </c>
      <c r="M248" s="8">
        <v>96.472706995609343</v>
      </c>
      <c r="N248" s="8">
        <v>106.29061317999384</v>
      </c>
      <c r="O248" s="37">
        <f t="shared" si="12"/>
        <v>102.30219766648045</v>
      </c>
      <c r="P248" s="37">
        <f t="shared" si="13"/>
        <v>12.970959973268247</v>
      </c>
      <c r="Q248" s="37">
        <f t="shared" si="14"/>
        <v>117.78619900105291</v>
      </c>
      <c r="R248" s="37">
        <f t="shared" si="15"/>
        <v>82.472451818607581</v>
      </c>
      <c r="S248" s="20">
        <v>60</v>
      </c>
      <c r="T248" s="21">
        <v>130</v>
      </c>
    </row>
    <row r="249" spans="1:20" x14ac:dyDescent="0.2">
      <c r="A249" s="56" t="s">
        <v>12</v>
      </c>
      <c r="B249" s="11" t="s">
        <v>146</v>
      </c>
      <c r="C249" s="11">
        <v>151632</v>
      </c>
      <c r="D249" s="62">
        <v>42620</v>
      </c>
      <c r="E249" s="8">
        <v>110.61397969058922</v>
      </c>
      <c r="F249" s="8">
        <v>115.14451722478367</v>
      </c>
      <c r="G249" s="8">
        <v>100.43869008595837</v>
      </c>
      <c r="H249" s="8">
        <v>113.05581321940812</v>
      </c>
      <c r="I249" s="8">
        <v>84.645109704186041</v>
      </c>
      <c r="J249" s="8">
        <v>110.18411187853113</v>
      </c>
      <c r="K249" s="8">
        <v>108.80984786268274</v>
      </c>
      <c r="L249" s="8">
        <v>114.98316312032097</v>
      </c>
      <c r="M249" s="8">
        <v>117.38396886339802</v>
      </c>
      <c r="N249" s="8">
        <v>116.36692085430865</v>
      </c>
      <c r="O249" s="37">
        <f t="shared" si="12"/>
        <v>109.16261225041667</v>
      </c>
      <c r="P249" s="37">
        <f t="shared" si="13"/>
        <v>9.9152010179668455</v>
      </c>
      <c r="Q249" s="37">
        <f t="shared" si="14"/>
        <v>117.38396886339802</v>
      </c>
      <c r="R249" s="37">
        <f t="shared" si="15"/>
        <v>84.645109704186041</v>
      </c>
      <c r="S249" s="20">
        <v>60</v>
      </c>
      <c r="T249" s="21">
        <v>130</v>
      </c>
    </row>
    <row r="250" spans="1:20" x14ac:dyDescent="0.2">
      <c r="A250" s="56" t="s">
        <v>12</v>
      </c>
      <c r="B250" s="11" t="s">
        <v>147</v>
      </c>
      <c r="C250" s="11">
        <v>151570</v>
      </c>
      <c r="D250" s="62">
        <v>42620</v>
      </c>
      <c r="E250" s="8">
        <v>116.6367957629863</v>
      </c>
      <c r="F250" s="8">
        <v>111.11823786966364</v>
      </c>
      <c r="G250" s="8">
        <v>90.699410223260784</v>
      </c>
      <c r="H250" s="8">
        <v>114.03116713116916</v>
      </c>
      <c r="I250" s="8">
        <v>116.5676751485654</v>
      </c>
      <c r="J250" s="8">
        <v>85.42903469769584</v>
      </c>
      <c r="K250" s="8">
        <v>104.68121892843774</v>
      </c>
      <c r="L250" s="8">
        <v>79.698265939763203</v>
      </c>
      <c r="M250" s="8">
        <v>109.9067065587341</v>
      </c>
      <c r="N250" s="8">
        <v>107.82251269575191</v>
      </c>
      <c r="O250" s="37">
        <f t="shared" si="12"/>
        <v>103.65910249560281</v>
      </c>
      <c r="P250" s="37">
        <f t="shared" si="13"/>
        <v>13.458133199768485</v>
      </c>
      <c r="Q250" s="37">
        <f t="shared" si="14"/>
        <v>116.6367957629863</v>
      </c>
      <c r="R250" s="37">
        <f t="shared" si="15"/>
        <v>79.698265939763203</v>
      </c>
      <c r="S250" s="20">
        <v>60</v>
      </c>
      <c r="T250" s="21">
        <v>130</v>
      </c>
    </row>
    <row r="251" spans="1:20" x14ac:dyDescent="0.2">
      <c r="A251" s="56" t="s">
        <v>12</v>
      </c>
      <c r="B251" s="11" t="s">
        <v>123</v>
      </c>
      <c r="C251" s="11">
        <v>151430</v>
      </c>
      <c r="D251" s="62">
        <v>42620</v>
      </c>
      <c r="E251" s="8">
        <v>107.67059085999955</v>
      </c>
      <c r="F251" s="8">
        <v>82.548898761421327</v>
      </c>
      <c r="G251" s="8">
        <v>104.76231505393213</v>
      </c>
      <c r="H251" s="8">
        <v>80.750056593739203</v>
      </c>
      <c r="I251" s="8">
        <v>111.74292396217845</v>
      </c>
      <c r="J251" s="8">
        <v>84.204185583363852</v>
      </c>
      <c r="K251" s="8">
        <v>99.251920406266663</v>
      </c>
      <c r="L251" s="8">
        <v>117.37858539097459</v>
      </c>
      <c r="M251" s="8">
        <v>90.99749933299023</v>
      </c>
      <c r="N251" s="8">
        <v>104.58560021252694</v>
      </c>
      <c r="O251" s="37">
        <f t="shared" si="12"/>
        <v>98.389257615739297</v>
      </c>
      <c r="P251" s="37">
        <f t="shared" si="13"/>
        <v>13.007372145646869</v>
      </c>
      <c r="Q251" s="37">
        <f t="shared" si="14"/>
        <v>117.37858539097459</v>
      </c>
      <c r="R251" s="37">
        <f t="shared" si="15"/>
        <v>80.750056593739203</v>
      </c>
      <c r="S251" s="20">
        <v>60</v>
      </c>
      <c r="T251" s="21">
        <v>130</v>
      </c>
    </row>
    <row r="252" spans="1:20" x14ac:dyDescent="0.2">
      <c r="A252" s="56" t="s">
        <v>12</v>
      </c>
      <c r="B252" s="11" t="s">
        <v>138</v>
      </c>
      <c r="C252" s="11">
        <v>151406</v>
      </c>
      <c r="D252" s="62">
        <v>42621</v>
      </c>
      <c r="E252" s="8">
        <v>92.211860848062173</v>
      </c>
      <c r="F252" s="8">
        <v>116.94985517605036</v>
      </c>
      <c r="G252" s="8">
        <v>84.434925663870857</v>
      </c>
      <c r="H252" s="8">
        <v>86.045996236554885</v>
      </c>
      <c r="I252" s="8">
        <v>105.93538635732305</v>
      </c>
      <c r="J252" s="8">
        <v>92.498338503209197</v>
      </c>
      <c r="K252" s="8">
        <v>95.718512685131799</v>
      </c>
      <c r="L252" s="8">
        <v>106.5960616807395</v>
      </c>
      <c r="M252" s="8">
        <v>81.973510526590104</v>
      </c>
      <c r="N252" s="8">
        <v>108.81974730820673</v>
      </c>
      <c r="O252" s="37">
        <f t="shared" si="12"/>
        <v>97.118419498573857</v>
      </c>
      <c r="P252" s="37">
        <f t="shared" si="13"/>
        <v>11.822711501638187</v>
      </c>
      <c r="Q252" s="37">
        <f t="shared" si="14"/>
        <v>116.94985517605036</v>
      </c>
      <c r="R252" s="37">
        <f t="shared" si="15"/>
        <v>81.973510526590104</v>
      </c>
      <c r="S252" s="20">
        <v>60</v>
      </c>
      <c r="T252" s="21">
        <v>130</v>
      </c>
    </row>
    <row r="253" spans="1:20" x14ac:dyDescent="0.2">
      <c r="A253" s="56" t="s">
        <v>12</v>
      </c>
      <c r="B253" s="11" t="s">
        <v>66</v>
      </c>
      <c r="C253" s="11">
        <v>150515</v>
      </c>
      <c r="D253" s="62">
        <v>42621</v>
      </c>
      <c r="E253" s="8">
        <v>82.365812677453079</v>
      </c>
      <c r="F253" s="8">
        <v>86.79848471185305</v>
      </c>
      <c r="G253" s="8">
        <v>85.20707941540509</v>
      </c>
      <c r="H253" s="8">
        <v>88.251137200178761</v>
      </c>
      <c r="I253" s="8">
        <v>95.223190728142214</v>
      </c>
      <c r="J253" s="8">
        <v>83.257342977592884</v>
      </c>
      <c r="K253" s="8">
        <v>98.599871234377773</v>
      </c>
      <c r="L253" s="8">
        <v>104.22688329340383</v>
      </c>
      <c r="M253" s="8">
        <v>80.41066774324446</v>
      </c>
      <c r="N253" s="8">
        <v>99.871048283010467</v>
      </c>
      <c r="O253" s="37">
        <f t="shared" si="12"/>
        <v>90.421151826466158</v>
      </c>
      <c r="P253" s="37">
        <f t="shared" si="13"/>
        <v>8.3751448568686691</v>
      </c>
      <c r="Q253" s="37">
        <f t="shared" si="14"/>
        <v>104.22688329340383</v>
      </c>
      <c r="R253" s="37">
        <f t="shared" si="15"/>
        <v>80.41066774324446</v>
      </c>
      <c r="S253" s="20">
        <v>60</v>
      </c>
      <c r="T253" s="21">
        <v>130</v>
      </c>
    </row>
    <row r="254" spans="1:20" x14ac:dyDescent="0.2">
      <c r="A254" s="56" t="s">
        <v>12</v>
      </c>
      <c r="B254" s="11" t="s">
        <v>149</v>
      </c>
      <c r="C254" s="11">
        <v>151693</v>
      </c>
      <c r="D254" s="62">
        <v>42621</v>
      </c>
      <c r="E254" s="8">
        <v>90.480149594964544</v>
      </c>
      <c r="F254" s="8">
        <v>102.2538171637636</v>
      </c>
      <c r="G254" s="8">
        <v>81.613936773733485</v>
      </c>
      <c r="H254" s="8">
        <v>95.701445578515788</v>
      </c>
      <c r="I254" s="8">
        <v>93.806636747635295</v>
      </c>
      <c r="J254" s="8">
        <v>90.189752658725325</v>
      </c>
      <c r="K254" s="8">
        <v>104.3</v>
      </c>
      <c r="L254" s="8">
        <v>100.2</v>
      </c>
      <c r="M254" s="8">
        <v>101.6</v>
      </c>
      <c r="N254" s="8">
        <v>104.1</v>
      </c>
      <c r="O254" s="37">
        <f t="shared" si="12"/>
        <v>96.424573851733811</v>
      </c>
      <c r="P254" s="37">
        <f t="shared" si="13"/>
        <v>7.4303739585294402</v>
      </c>
      <c r="Q254" s="37">
        <f t="shared" si="14"/>
        <v>104.3</v>
      </c>
      <c r="R254" s="37">
        <f t="shared" si="15"/>
        <v>81.613936773733485</v>
      </c>
      <c r="S254" s="20">
        <v>60</v>
      </c>
      <c r="T254" s="21">
        <v>130</v>
      </c>
    </row>
    <row r="255" spans="1:20" x14ac:dyDescent="0.2">
      <c r="A255" s="56" t="s">
        <v>12</v>
      </c>
      <c r="B255" s="11" t="s">
        <v>153</v>
      </c>
      <c r="C255" s="11">
        <v>151842</v>
      </c>
      <c r="D255" s="62">
        <v>42622</v>
      </c>
      <c r="E255" s="8">
        <v>110.93340902335093</v>
      </c>
      <c r="F255" s="8">
        <v>111.70824385576807</v>
      </c>
      <c r="G255" s="8">
        <v>113.1</v>
      </c>
      <c r="H255" s="8">
        <v>99.889104450743702</v>
      </c>
      <c r="I255" s="8">
        <v>97.365063575186682</v>
      </c>
      <c r="J255" s="8">
        <v>114.36240998454892</v>
      </c>
      <c r="K255" s="8">
        <v>103.4</v>
      </c>
      <c r="L255" s="8">
        <v>110.3</v>
      </c>
      <c r="M255" s="8">
        <v>117.56435624123374</v>
      </c>
      <c r="N255" s="8">
        <v>85.33518944220657</v>
      </c>
      <c r="O255" s="37">
        <f t="shared" si="12"/>
        <v>106.39577765730387</v>
      </c>
      <c r="P255" s="37">
        <f t="shared" si="13"/>
        <v>9.8523543483903104</v>
      </c>
      <c r="Q255" s="37">
        <f t="shared" si="14"/>
        <v>117.56435624123374</v>
      </c>
      <c r="R255" s="37">
        <f t="shared" si="15"/>
        <v>85.33518944220657</v>
      </c>
      <c r="S255" s="20">
        <v>60</v>
      </c>
      <c r="T255" s="21">
        <v>130</v>
      </c>
    </row>
    <row r="256" spans="1:20" x14ac:dyDescent="0.2">
      <c r="A256" s="56" t="s">
        <v>12</v>
      </c>
      <c r="B256" s="11" t="s">
        <v>154</v>
      </c>
      <c r="C256" s="11">
        <v>151743</v>
      </c>
      <c r="D256" s="62">
        <v>42622</v>
      </c>
      <c r="E256" s="8">
        <v>82.935309977594841</v>
      </c>
      <c r="F256" s="8">
        <v>83.273231769971133</v>
      </c>
      <c r="G256" s="8">
        <v>116.71288621281111</v>
      </c>
      <c r="H256" s="8">
        <v>79.013499437438654</v>
      </c>
      <c r="I256" s="8">
        <v>85.927372930995887</v>
      </c>
      <c r="J256" s="8">
        <v>87.011822620040746</v>
      </c>
      <c r="K256" s="8">
        <v>79.735328477397118</v>
      </c>
      <c r="L256" s="8">
        <v>112.84030761963874</v>
      </c>
      <c r="M256" s="8">
        <v>118.858765390522</v>
      </c>
      <c r="N256" s="8">
        <v>98.598810518113041</v>
      </c>
      <c r="O256" s="37">
        <f t="shared" si="12"/>
        <v>94.490733495452318</v>
      </c>
      <c r="P256" s="37">
        <f t="shared" si="13"/>
        <v>15.941212759548602</v>
      </c>
      <c r="Q256" s="37">
        <f t="shared" si="14"/>
        <v>118.858765390522</v>
      </c>
      <c r="R256" s="37">
        <f t="shared" si="15"/>
        <v>79.013499437438654</v>
      </c>
      <c r="S256" s="20">
        <v>60</v>
      </c>
      <c r="T256" s="21">
        <v>130</v>
      </c>
    </row>
    <row r="257" spans="1:20" x14ac:dyDescent="0.2">
      <c r="A257" s="56" t="s">
        <v>12</v>
      </c>
      <c r="B257" s="11" t="s">
        <v>155</v>
      </c>
      <c r="C257" s="11">
        <v>151736</v>
      </c>
      <c r="D257" s="62">
        <v>42622</v>
      </c>
      <c r="E257" s="8">
        <v>104.96889550950962</v>
      </c>
      <c r="F257" s="8">
        <v>95.248836998559966</v>
      </c>
      <c r="G257" s="8">
        <v>81.818490529508921</v>
      </c>
      <c r="H257" s="8">
        <v>104.46967027893676</v>
      </c>
      <c r="I257" s="8">
        <v>83.915632490716433</v>
      </c>
      <c r="J257" s="8">
        <v>95.230607789840519</v>
      </c>
      <c r="K257" s="8">
        <v>87.464008834676349</v>
      </c>
      <c r="L257" s="8">
        <v>97.283490107078748</v>
      </c>
      <c r="M257" s="8">
        <v>93.210202354611909</v>
      </c>
      <c r="N257" s="8">
        <v>116.81836492483038</v>
      </c>
      <c r="O257" s="37">
        <f t="shared" si="12"/>
        <v>96.042819981826966</v>
      </c>
      <c r="P257" s="37">
        <f t="shared" si="13"/>
        <v>10.625750724065888</v>
      </c>
      <c r="Q257" s="37">
        <f t="shared" si="14"/>
        <v>116.81836492483038</v>
      </c>
      <c r="R257" s="37">
        <f t="shared" si="15"/>
        <v>81.818490529508921</v>
      </c>
      <c r="S257" s="20">
        <v>60</v>
      </c>
      <c r="T257" s="21">
        <v>130</v>
      </c>
    </row>
    <row r="258" spans="1:20" x14ac:dyDescent="0.2">
      <c r="A258" s="56" t="s">
        <v>12</v>
      </c>
      <c r="B258" s="11" t="s">
        <v>157</v>
      </c>
      <c r="C258" s="11">
        <v>142020</v>
      </c>
      <c r="D258" s="62">
        <v>42625</v>
      </c>
      <c r="E258" s="8">
        <v>98.823139550918313</v>
      </c>
      <c r="F258" s="8">
        <v>82.239164319736744</v>
      </c>
      <c r="G258" s="8">
        <v>101.32676690596226</v>
      </c>
      <c r="H258" s="8">
        <v>90.385869843006247</v>
      </c>
      <c r="I258" s="8">
        <v>103.60333387544723</v>
      </c>
      <c r="J258" s="8">
        <v>92.432345921400227</v>
      </c>
      <c r="K258" s="8">
        <v>98.605856577557503</v>
      </c>
      <c r="L258" s="8">
        <v>91.095381640409727</v>
      </c>
      <c r="M258" s="8">
        <v>80.286615909123185</v>
      </c>
      <c r="N258" s="8">
        <v>109.02758627839228</v>
      </c>
      <c r="O258" s="37">
        <f t="shared" si="12"/>
        <v>94.782606082195372</v>
      </c>
      <c r="P258" s="37">
        <f t="shared" si="13"/>
        <v>9.1918816496629123</v>
      </c>
      <c r="Q258" s="37">
        <f t="shared" si="14"/>
        <v>109.02758627839228</v>
      </c>
      <c r="R258" s="37">
        <f t="shared" si="15"/>
        <v>80.286615909123185</v>
      </c>
      <c r="S258" s="20">
        <v>60</v>
      </c>
      <c r="T258" s="21">
        <v>130</v>
      </c>
    </row>
    <row r="259" spans="1:20" x14ac:dyDescent="0.2">
      <c r="A259" s="56" t="s">
        <v>12</v>
      </c>
      <c r="B259" s="11" t="s">
        <v>132</v>
      </c>
      <c r="C259" s="11">
        <v>147436</v>
      </c>
      <c r="D259" s="62">
        <v>42625</v>
      </c>
      <c r="E259" s="8">
        <v>84.967160599896275</v>
      </c>
      <c r="F259" s="8">
        <v>107.22276737966361</v>
      </c>
      <c r="G259" s="8">
        <v>88.476399576768173</v>
      </c>
      <c r="H259" s="8">
        <v>113.30264391266584</v>
      </c>
      <c r="I259" s="8">
        <v>98.713599548476921</v>
      </c>
      <c r="J259" s="8">
        <v>79.686731203468767</v>
      </c>
      <c r="K259" s="8">
        <v>92.768407874835702</v>
      </c>
      <c r="L259" s="8">
        <v>106.67465082093993</v>
      </c>
      <c r="M259" s="8">
        <v>107.75920581009575</v>
      </c>
      <c r="N259" s="8">
        <v>92.839193178548214</v>
      </c>
      <c r="O259" s="37">
        <f t="shared" si="12"/>
        <v>97.241075990535933</v>
      </c>
      <c r="P259" s="37">
        <f t="shared" si="13"/>
        <v>11.226975186957956</v>
      </c>
      <c r="Q259" s="37">
        <f t="shared" si="14"/>
        <v>113.30264391266584</v>
      </c>
      <c r="R259" s="37">
        <f t="shared" si="15"/>
        <v>79.686731203468767</v>
      </c>
      <c r="S259" s="20">
        <v>60</v>
      </c>
      <c r="T259" s="21">
        <v>130</v>
      </c>
    </row>
    <row r="260" spans="1:20" x14ac:dyDescent="0.2">
      <c r="A260" s="56" t="s">
        <v>12</v>
      </c>
      <c r="B260" s="11" t="s">
        <v>158</v>
      </c>
      <c r="C260" s="11">
        <v>141967</v>
      </c>
      <c r="D260" s="62">
        <v>42625</v>
      </c>
      <c r="E260" s="8">
        <v>99.00713894476543</v>
      </c>
      <c r="F260" s="8">
        <v>81.45338226236494</v>
      </c>
      <c r="G260" s="8">
        <v>92.228744482125435</v>
      </c>
      <c r="H260" s="8">
        <v>84.239956438625754</v>
      </c>
      <c r="I260" s="8">
        <v>81.092552882985714</v>
      </c>
      <c r="J260" s="8">
        <v>87.383736786989985</v>
      </c>
      <c r="K260" s="8">
        <v>89.964395716337648</v>
      </c>
      <c r="L260" s="8">
        <v>89.620626650188257</v>
      </c>
      <c r="M260" s="8">
        <v>111.53554801501592</v>
      </c>
      <c r="N260" s="8">
        <v>101.84256591588981</v>
      </c>
      <c r="O260" s="37">
        <f t="shared" si="12"/>
        <v>91.836864809528905</v>
      </c>
      <c r="P260" s="37">
        <f t="shared" si="13"/>
        <v>9.7121730155695456</v>
      </c>
      <c r="Q260" s="37">
        <f t="shared" si="14"/>
        <v>111.53554801501592</v>
      </c>
      <c r="R260" s="37">
        <f t="shared" si="15"/>
        <v>81.092552882985714</v>
      </c>
      <c r="S260" s="20">
        <v>60</v>
      </c>
      <c r="T260" s="21">
        <v>130</v>
      </c>
    </row>
    <row r="261" spans="1:20" x14ac:dyDescent="0.2">
      <c r="A261" s="56" t="s">
        <v>12</v>
      </c>
      <c r="B261" s="11" t="s">
        <v>91</v>
      </c>
      <c r="C261" s="11">
        <v>150896</v>
      </c>
      <c r="D261" s="62">
        <v>42626</v>
      </c>
      <c r="E261" s="8">
        <v>106.62270708183418</v>
      </c>
      <c r="F261" s="8">
        <v>116.96234122830923</v>
      </c>
      <c r="G261" s="8">
        <v>103.73158314070714</v>
      </c>
      <c r="H261" s="8">
        <v>113.49513132941919</v>
      </c>
      <c r="I261" s="8">
        <v>83.46398298983091</v>
      </c>
      <c r="J261" s="8">
        <v>95.301161011126666</v>
      </c>
      <c r="K261" s="8">
        <v>82.378568926155381</v>
      </c>
      <c r="L261" s="8">
        <v>83.399052115358842</v>
      </c>
      <c r="M261" s="8">
        <v>97.998483974627035</v>
      </c>
      <c r="N261" s="8">
        <v>96.687186016244439</v>
      </c>
      <c r="O261" s="37">
        <f t="shared" si="12"/>
        <v>98.004019781361293</v>
      </c>
      <c r="P261" s="37">
        <f t="shared" si="13"/>
        <v>12.402469440905271</v>
      </c>
      <c r="Q261" s="37">
        <f t="shared" si="14"/>
        <v>116.96234122830923</v>
      </c>
      <c r="R261" s="37">
        <f t="shared" si="15"/>
        <v>82.378568926155381</v>
      </c>
      <c r="S261" s="20">
        <v>60</v>
      </c>
      <c r="T261" s="21">
        <v>130</v>
      </c>
    </row>
    <row r="262" spans="1:20" x14ac:dyDescent="0.2">
      <c r="A262" s="56" t="s">
        <v>12</v>
      </c>
      <c r="B262" s="11" t="s">
        <v>162</v>
      </c>
      <c r="C262" s="11">
        <v>152080</v>
      </c>
      <c r="D262" s="62">
        <v>42626</v>
      </c>
      <c r="E262" s="8">
        <v>93.276176148311649</v>
      </c>
      <c r="F262" s="8">
        <v>104.24320052186748</v>
      </c>
      <c r="G262" s="8">
        <v>91.683439351659317</v>
      </c>
      <c r="H262" s="8">
        <v>104.64312728087253</v>
      </c>
      <c r="I262" s="8">
        <v>102.75750995931435</v>
      </c>
      <c r="J262" s="8">
        <v>104.27569760451257</v>
      </c>
      <c r="K262" s="8">
        <v>112.12223435364038</v>
      </c>
      <c r="L262" s="8">
        <v>118.81961596588482</v>
      </c>
      <c r="M262" s="8">
        <v>91.458772003172314</v>
      </c>
      <c r="N262" s="8">
        <v>116.6820418502635</v>
      </c>
      <c r="O262" s="37">
        <f t="shared" si="12"/>
        <v>103.99618150394988</v>
      </c>
      <c r="P262" s="37">
        <f t="shared" si="13"/>
        <v>9.8460300047659555</v>
      </c>
      <c r="Q262" s="37">
        <f t="shared" si="14"/>
        <v>118.81961596588482</v>
      </c>
      <c r="R262" s="37">
        <f t="shared" si="15"/>
        <v>91.458772003172314</v>
      </c>
      <c r="S262" s="20">
        <v>60</v>
      </c>
      <c r="T262" s="21">
        <v>130</v>
      </c>
    </row>
    <row r="263" spans="1:20" x14ac:dyDescent="0.2">
      <c r="A263" s="56" t="s">
        <v>12</v>
      </c>
      <c r="B263" s="11" t="s">
        <v>163</v>
      </c>
      <c r="C263" s="11">
        <v>9011536</v>
      </c>
      <c r="D263" s="62">
        <v>42626</v>
      </c>
      <c r="E263" s="8">
        <v>111.76016187547152</v>
      </c>
      <c r="F263" s="8">
        <v>103.95976106829275</v>
      </c>
      <c r="G263" s="8">
        <v>110.5</v>
      </c>
      <c r="H263" s="8">
        <v>105.3</v>
      </c>
      <c r="I263" s="8">
        <v>108.76272393438566</v>
      </c>
      <c r="J263" s="8">
        <v>106.78465451053506</v>
      </c>
      <c r="K263" s="8">
        <v>118.9564616442843</v>
      </c>
      <c r="L263" s="8">
        <v>115.3</v>
      </c>
      <c r="M263" s="8">
        <v>100.3</v>
      </c>
      <c r="N263" s="8">
        <v>116.5</v>
      </c>
      <c r="O263" s="37">
        <f t="shared" si="12"/>
        <v>109.81237630329693</v>
      </c>
      <c r="P263" s="37">
        <f t="shared" si="13"/>
        <v>5.9450084901259874</v>
      </c>
      <c r="Q263" s="37">
        <f t="shared" si="14"/>
        <v>118.9564616442843</v>
      </c>
      <c r="R263" s="37">
        <f t="shared" si="15"/>
        <v>100.3</v>
      </c>
      <c r="S263" s="20">
        <v>60</v>
      </c>
      <c r="T263" s="21">
        <v>130</v>
      </c>
    </row>
    <row r="264" spans="1:20" x14ac:dyDescent="0.2">
      <c r="A264" s="56" t="s">
        <v>12</v>
      </c>
      <c r="B264" s="11" t="s">
        <v>97</v>
      </c>
      <c r="C264" s="11">
        <v>151405</v>
      </c>
      <c r="D264" s="62">
        <v>42627</v>
      </c>
      <c r="E264" s="8">
        <v>103.91485520446858</v>
      </c>
      <c r="F264" s="8">
        <v>100.06938997774373</v>
      </c>
      <c r="G264" s="8">
        <v>118.90358010937878</v>
      </c>
      <c r="H264" s="8">
        <v>82.062111991757561</v>
      </c>
      <c r="I264" s="8">
        <v>85.2153577181099</v>
      </c>
      <c r="J264" s="8">
        <v>89.585312896730144</v>
      </c>
      <c r="K264" s="8">
        <v>84.636465437042645</v>
      </c>
      <c r="L264" s="8">
        <v>103.41474066009707</v>
      </c>
      <c r="M264" s="8">
        <v>98.570338710617648</v>
      </c>
      <c r="N264" s="8">
        <v>118.07280697815008</v>
      </c>
      <c r="O264" s="37">
        <f t="shared" si="12"/>
        <v>98.444495968409598</v>
      </c>
      <c r="P264" s="37">
        <f t="shared" si="13"/>
        <v>13.223163312255338</v>
      </c>
      <c r="Q264" s="37">
        <f t="shared" si="14"/>
        <v>118.90358010937878</v>
      </c>
      <c r="R264" s="37">
        <f t="shared" si="15"/>
        <v>82.062111991757561</v>
      </c>
      <c r="S264" s="20">
        <v>60</v>
      </c>
      <c r="T264" s="21">
        <v>130</v>
      </c>
    </row>
    <row r="265" spans="1:20" x14ac:dyDescent="0.2">
      <c r="A265" s="56" t="s">
        <v>12</v>
      </c>
      <c r="B265" s="11" t="s">
        <v>66</v>
      </c>
      <c r="C265" s="11">
        <v>150518</v>
      </c>
      <c r="D265" s="62">
        <v>42627</v>
      </c>
      <c r="E265" s="8">
        <v>86.712909980757544</v>
      </c>
      <c r="F265" s="8">
        <v>87.711879788589215</v>
      </c>
      <c r="G265" s="8">
        <v>113.38469689447339</v>
      </c>
      <c r="H265" s="8">
        <v>100.9755487763737</v>
      </c>
      <c r="I265" s="8">
        <v>89.899328354320687</v>
      </c>
      <c r="J265" s="8">
        <v>108.20069634513727</v>
      </c>
      <c r="K265" s="8">
        <v>97.43979077231765</v>
      </c>
      <c r="L265" s="8">
        <v>85.829518921160187</v>
      </c>
      <c r="M265" s="8">
        <v>83.812708623095759</v>
      </c>
      <c r="N265" s="8">
        <v>82.808632518925066</v>
      </c>
      <c r="O265" s="37">
        <f t="shared" si="12"/>
        <v>93.677571097515056</v>
      </c>
      <c r="P265" s="37">
        <f t="shared" si="13"/>
        <v>10.760623201366935</v>
      </c>
      <c r="Q265" s="37">
        <f t="shared" si="14"/>
        <v>113.38469689447339</v>
      </c>
      <c r="R265" s="37">
        <f t="shared" si="15"/>
        <v>82.808632518925066</v>
      </c>
      <c r="S265" s="20">
        <v>60</v>
      </c>
      <c r="T265" s="21">
        <v>130</v>
      </c>
    </row>
    <row r="266" spans="1:20" x14ac:dyDescent="0.2">
      <c r="A266" s="56" t="s">
        <v>12</v>
      </c>
      <c r="B266" s="11" t="s">
        <v>96</v>
      </c>
      <c r="C266" s="11">
        <v>151761</v>
      </c>
      <c r="D266" s="62">
        <v>42627</v>
      </c>
      <c r="E266" s="8">
        <v>102.95318849607634</v>
      </c>
      <c r="F266" s="8">
        <v>84.869448664230219</v>
      </c>
      <c r="G266" s="8">
        <v>94.628248699014506</v>
      </c>
      <c r="H266" s="8">
        <v>82.610676173098085</v>
      </c>
      <c r="I266" s="8">
        <v>91.759309816645612</v>
      </c>
      <c r="J266" s="8">
        <v>104.93818248050425</v>
      </c>
      <c r="K266" s="8">
        <v>109.50877478526994</v>
      </c>
      <c r="L266" s="8">
        <v>112.98462005715552</v>
      </c>
      <c r="M266" s="8">
        <v>100.40185349347016</v>
      </c>
      <c r="N266" s="8">
        <v>111.7834224552752</v>
      </c>
      <c r="O266" s="37">
        <f t="shared" si="12"/>
        <v>99.64377251207398</v>
      </c>
      <c r="P266" s="37">
        <f t="shared" si="13"/>
        <v>10.842060734969131</v>
      </c>
      <c r="Q266" s="37">
        <f t="shared" si="14"/>
        <v>112.98462005715552</v>
      </c>
      <c r="R266" s="37">
        <f t="shared" si="15"/>
        <v>82.610676173098085</v>
      </c>
      <c r="S266" s="20">
        <v>60</v>
      </c>
      <c r="T266" s="21">
        <v>130</v>
      </c>
    </row>
    <row r="267" spans="1:20" x14ac:dyDescent="0.2">
      <c r="A267" s="56" t="s">
        <v>12</v>
      </c>
      <c r="B267" s="11" t="s">
        <v>97</v>
      </c>
      <c r="C267" s="11">
        <v>152252</v>
      </c>
      <c r="D267" s="62">
        <v>42628</v>
      </c>
      <c r="E267" s="8">
        <v>102.95149171936981</v>
      </c>
      <c r="F267" s="8">
        <v>85.926505368055487</v>
      </c>
      <c r="G267" s="8">
        <v>96.656515389171844</v>
      </c>
      <c r="H267" s="8">
        <v>86.673116729786386</v>
      </c>
      <c r="I267" s="8">
        <v>103.58070752443507</v>
      </c>
      <c r="J267" s="8">
        <v>89.06743327013109</v>
      </c>
      <c r="K267" s="8">
        <v>108.00045612160753</v>
      </c>
      <c r="L267" s="8">
        <v>112.41869904330561</v>
      </c>
      <c r="M267" s="8">
        <v>103.68714758041264</v>
      </c>
      <c r="N267" s="8">
        <v>79.132625093149159</v>
      </c>
      <c r="O267" s="37">
        <f t="shared" si="12"/>
        <v>96.809469783942461</v>
      </c>
      <c r="P267" s="37">
        <f t="shared" si="13"/>
        <v>11.022102489055692</v>
      </c>
      <c r="Q267" s="37">
        <f t="shared" si="14"/>
        <v>112.41869904330561</v>
      </c>
      <c r="R267" s="37">
        <f t="shared" si="15"/>
        <v>79.132625093149159</v>
      </c>
      <c r="S267" s="20">
        <v>60</v>
      </c>
      <c r="T267" s="21">
        <v>130</v>
      </c>
    </row>
    <row r="268" spans="1:20" x14ac:dyDescent="0.2">
      <c r="A268" s="56" t="s">
        <v>12</v>
      </c>
      <c r="B268" s="11" t="s">
        <v>138</v>
      </c>
      <c r="C268" s="11">
        <v>152167</v>
      </c>
      <c r="D268" s="62">
        <v>42628</v>
      </c>
      <c r="E268" s="8">
        <v>81.522023177431947</v>
      </c>
      <c r="F268" s="8">
        <v>117.63526351752672</v>
      </c>
      <c r="G268" s="8">
        <v>93.146673749585801</v>
      </c>
      <c r="H268" s="8">
        <v>83.83566743240327</v>
      </c>
      <c r="I268" s="8">
        <v>91.358336226262821</v>
      </c>
      <c r="J268" s="8">
        <v>109.53748468435761</v>
      </c>
      <c r="K268" s="8">
        <v>102.81230872718007</v>
      </c>
      <c r="L268" s="8">
        <v>106.55263791081349</v>
      </c>
      <c r="M268" s="8">
        <v>95.714676962340903</v>
      </c>
      <c r="N268" s="8">
        <v>113.15114300593626</v>
      </c>
      <c r="O268" s="37">
        <f t="shared" si="12"/>
        <v>99.52662153938391</v>
      </c>
      <c r="P268" s="37">
        <f t="shared" si="13"/>
        <v>12.320965284687258</v>
      </c>
      <c r="Q268" s="37">
        <f t="shared" si="14"/>
        <v>117.63526351752672</v>
      </c>
      <c r="R268" s="37">
        <f t="shared" si="15"/>
        <v>81.522023177431947</v>
      </c>
      <c r="S268" s="20">
        <v>60</v>
      </c>
      <c r="T268" s="21">
        <v>130</v>
      </c>
    </row>
    <row r="269" spans="1:20" x14ac:dyDescent="0.2">
      <c r="A269" s="56" t="s">
        <v>12</v>
      </c>
      <c r="B269" s="11" t="s">
        <v>66</v>
      </c>
      <c r="C269" s="11">
        <v>150521</v>
      </c>
      <c r="D269" s="62">
        <v>42628</v>
      </c>
      <c r="E269" s="8">
        <v>84.36756262607193</v>
      </c>
      <c r="F269" s="8">
        <v>84.48513598638813</v>
      </c>
      <c r="G269" s="8">
        <v>83.933855610415208</v>
      </c>
      <c r="H269" s="8">
        <v>79.402685295687334</v>
      </c>
      <c r="I269" s="8">
        <v>102.84401416442633</v>
      </c>
      <c r="J269" s="8">
        <v>106.56520996111152</v>
      </c>
      <c r="K269" s="8">
        <v>107.2960136770111</v>
      </c>
      <c r="L269" s="8">
        <v>82.808770880871279</v>
      </c>
      <c r="M269" s="8">
        <v>89.458051863129612</v>
      </c>
      <c r="N269" s="8">
        <v>82.393089901034244</v>
      </c>
      <c r="O269" s="37">
        <f t="shared" si="12"/>
        <v>90.355438996614666</v>
      </c>
      <c r="P269" s="37">
        <f t="shared" si="13"/>
        <v>10.844227491885546</v>
      </c>
      <c r="Q269" s="37">
        <f t="shared" si="14"/>
        <v>107.2960136770111</v>
      </c>
      <c r="R269" s="37">
        <f t="shared" si="15"/>
        <v>79.402685295687334</v>
      </c>
      <c r="S269" s="20">
        <v>60</v>
      </c>
      <c r="T269" s="21">
        <v>130</v>
      </c>
    </row>
    <row r="270" spans="1:20" x14ac:dyDescent="0.2">
      <c r="A270" s="56" t="s">
        <v>12</v>
      </c>
      <c r="B270" s="11" t="s">
        <v>172</v>
      </c>
      <c r="C270" s="65">
        <v>152322</v>
      </c>
      <c r="D270" s="62">
        <v>42629</v>
      </c>
      <c r="E270" s="8">
        <v>81.373268553649837</v>
      </c>
      <c r="F270" s="8">
        <v>104.34610661731405</v>
      </c>
      <c r="G270" s="8">
        <v>85.352488967302506</v>
      </c>
      <c r="H270" s="8">
        <v>115.26607336583719</v>
      </c>
      <c r="I270" s="8">
        <v>98.467579063614011</v>
      </c>
      <c r="J270" s="8">
        <v>110.68187436088249</v>
      </c>
      <c r="K270" s="8">
        <v>101.57171954347012</v>
      </c>
      <c r="L270" s="8">
        <v>96.448839750113649</v>
      </c>
      <c r="M270" s="8">
        <v>112.30051198718954</v>
      </c>
      <c r="N270" s="8">
        <v>93.161205619743697</v>
      </c>
      <c r="O270" s="37">
        <f t="shared" si="12"/>
        <v>99.896966782911704</v>
      </c>
      <c r="P270" s="37">
        <f t="shared" si="13"/>
        <v>11.269150037373223</v>
      </c>
      <c r="Q270" s="37">
        <f t="shared" si="14"/>
        <v>115.26607336583719</v>
      </c>
      <c r="R270" s="37">
        <f t="shared" si="15"/>
        <v>81.373268553649837</v>
      </c>
      <c r="S270" s="20">
        <v>60</v>
      </c>
      <c r="T270" s="21">
        <v>130</v>
      </c>
    </row>
    <row r="271" spans="1:20" x14ac:dyDescent="0.2">
      <c r="A271" s="56" t="s">
        <v>12</v>
      </c>
      <c r="B271" s="11" t="s">
        <v>173</v>
      </c>
      <c r="C271" s="11">
        <v>152280</v>
      </c>
      <c r="D271" s="62">
        <v>42629</v>
      </c>
      <c r="E271" s="8">
        <v>104.01385049419287</v>
      </c>
      <c r="F271" s="8">
        <v>82.911359500338008</v>
      </c>
      <c r="G271" s="8">
        <v>118.5805340708347</v>
      </c>
      <c r="H271" s="8">
        <v>98.203250095703623</v>
      </c>
      <c r="I271" s="8">
        <v>87.369956047416863</v>
      </c>
      <c r="J271" s="8">
        <v>118.25228634776705</v>
      </c>
      <c r="K271" s="8">
        <v>93.314057496528122</v>
      </c>
      <c r="L271" s="8">
        <v>86.254265421611848</v>
      </c>
      <c r="M271" s="8">
        <v>100.36391052536456</v>
      </c>
      <c r="N271" s="8">
        <v>106.89833400284134</v>
      </c>
      <c r="O271" s="37">
        <f t="shared" si="12"/>
        <v>99.616180400259893</v>
      </c>
      <c r="P271" s="37">
        <f t="shared" si="13"/>
        <v>12.60138646671035</v>
      </c>
      <c r="Q271" s="37">
        <f t="shared" si="14"/>
        <v>118.5805340708347</v>
      </c>
      <c r="R271" s="37">
        <f t="shared" si="15"/>
        <v>82.911359500338008</v>
      </c>
      <c r="S271" s="20">
        <v>60</v>
      </c>
      <c r="T271" s="21">
        <v>130</v>
      </c>
    </row>
    <row r="272" spans="1:20" x14ac:dyDescent="0.2">
      <c r="A272" s="56" t="s">
        <v>12</v>
      </c>
      <c r="B272" s="11" t="s">
        <v>174</v>
      </c>
      <c r="C272" s="11">
        <v>152281</v>
      </c>
      <c r="D272" s="62">
        <v>42629</v>
      </c>
      <c r="E272" s="8">
        <v>88.668854584961593</v>
      </c>
      <c r="F272" s="8">
        <v>96.773788611480796</v>
      </c>
      <c r="G272" s="8">
        <v>106.00684622564387</v>
      </c>
      <c r="H272" s="8">
        <v>84.81225552216037</v>
      </c>
      <c r="I272" s="8">
        <v>96.400715572111039</v>
      </c>
      <c r="J272" s="8">
        <v>80.4354765380494</v>
      </c>
      <c r="K272" s="8">
        <v>83.064175613576481</v>
      </c>
      <c r="L272" s="8">
        <v>85.421512595772015</v>
      </c>
      <c r="M272" s="8">
        <v>111.50614956973513</v>
      </c>
      <c r="N272" s="8">
        <v>82.233617310257685</v>
      </c>
      <c r="O272" s="37">
        <f t="shared" si="12"/>
        <v>91.532339214374844</v>
      </c>
      <c r="P272" s="37">
        <f t="shared" si="13"/>
        <v>10.70646735787528</v>
      </c>
      <c r="Q272" s="37">
        <f t="shared" si="14"/>
        <v>111.50614956973513</v>
      </c>
      <c r="R272" s="37">
        <f t="shared" si="15"/>
        <v>80.4354765380494</v>
      </c>
      <c r="S272" s="20">
        <v>60</v>
      </c>
      <c r="T272" s="21">
        <v>130</v>
      </c>
    </row>
    <row r="273" spans="1:20" x14ac:dyDescent="0.2">
      <c r="A273" s="56" t="s">
        <v>12</v>
      </c>
      <c r="B273" s="11" t="s">
        <v>66</v>
      </c>
      <c r="C273" s="11">
        <v>150510</v>
      </c>
      <c r="D273" s="62">
        <v>42632</v>
      </c>
      <c r="E273" s="8">
        <v>113.89605920553332</v>
      </c>
      <c r="F273" s="8">
        <v>89.060949099572298</v>
      </c>
      <c r="G273" s="8">
        <v>107.53530135188507</v>
      </c>
      <c r="H273" s="8">
        <v>82.505227620006266</v>
      </c>
      <c r="I273" s="8">
        <v>87.807026896020574</v>
      </c>
      <c r="J273" s="8">
        <v>85.360271948739864</v>
      </c>
      <c r="K273" s="8">
        <v>82.697053837925054</v>
      </c>
      <c r="L273" s="8">
        <v>91.279574791459964</v>
      </c>
      <c r="M273" s="8">
        <v>117.23251044218</v>
      </c>
      <c r="N273" s="8">
        <v>88.857796247944677</v>
      </c>
      <c r="O273" s="37">
        <f t="shared" si="12"/>
        <v>94.6231771441267</v>
      </c>
      <c r="P273" s="37">
        <f t="shared" si="13"/>
        <v>13.106592894543672</v>
      </c>
      <c r="Q273" s="37">
        <f t="shared" si="14"/>
        <v>117.23251044218</v>
      </c>
      <c r="R273" s="37">
        <f t="shared" si="15"/>
        <v>82.505227620006266</v>
      </c>
      <c r="S273" s="20">
        <v>60</v>
      </c>
      <c r="T273" s="21">
        <v>130</v>
      </c>
    </row>
    <row r="274" spans="1:20" x14ac:dyDescent="0.2">
      <c r="A274" s="56" t="s">
        <v>12</v>
      </c>
      <c r="B274" s="11" t="s">
        <v>138</v>
      </c>
      <c r="C274" s="11">
        <v>152166</v>
      </c>
      <c r="D274" s="62">
        <v>42632</v>
      </c>
      <c r="E274" s="8">
        <v>117.18229765548267</v>
      </c>
      <c r="F274" s="8">
        <v>103.14692132968482</v>
      </c>
      <c r="G274" s="8">
        <v>102.10739270905829</v>
      </c>
      <c r="H274" s="8">
        <v>115.55391089334296</v>
      </c>
      <c r="I274" s="8">
        <v>85.120434502674527</v>
      </c>
      <c r="J274" s="8">
        <v>82.468241841413246</v>
      </c>
      <c r="K274" s="8">
        <v>102.43225959254647</v>
      </c>
      <c r="L274" s="8">
        <v>92.348447070309149</v>
      </c>
      <c r="M274" s="8">
        <v>90.920031223747799</v>
      </c>
      <c r="N274" s="8">
        <v>99.698911972037337</v>
      </c>
      <c r="O274" s="37">
        <f t="shared" si="12"/>
        <v>99.097884879029706</v>
      </c>
      <c r="P274" s="37">
        <f t="shared" si="13"/>
        <v>11.638653259387816</v>
      </c>
      <c r="Q274" s="37">
        <f t="shared" si="14"/>
        <v>117.18229765548267</v>
      </c>
      <c r="R274" s="37">
        <f t="shared" si="15"/>
        <v>82.468241841413246</v>
      </c>
      <c r="S274" s="20">
        <v>60</v>
      </c>
      <c r="T274" s="21">
        <v>130</v>
      </c>
    </row>
    <row r="275" spans="1:20" x14ac:dyDescent="0.2">
      <c r="A275" s="56" t="s">
        <v>12</v>
      </c>
      <c r="B275" s="11" t="s">
        <v>97</v>
      </c>
      <c r="C275" s="11">
        <v>152252</v>
      </c>
      <c r="D275" s="62">
        <v>42632</v>
      </c>
      <c r="E275" s="8">
        <v>91.686079909788305</v>
      </c>
      <c r="F275" s="8">
        <v>99.500846517325414</v>
      </c>
      <c r="G275" s="8">
        <v>85.52792158938378</v>
      </c>
      <c r="H275" s="8">
        <v>118.03894256849803</v>
      </c>
      <c r="I275" s="8">
        <v>91.073340475723796</v>
      </c>
      <c r="J275" s="8">
        <v>80.076835758025538</v>
      </c>
      <c r="K275" s="8">
        <v>100.8777977469118</v>
      </c>
      <c r="L275" s="8">
        <v>113.7555321342021</v>
      </c>
      <c r="M275" s="8">
        <v>94.998906247452979</v>
      </c>
      <c r="N275" s="8">
        <v>94.759772065906418</v>
      </c>
      <c r="O275" s="37">
        <f t="shared" si="12"/>
        <v>97.029597501321831</v>
      </c>
      <c r="P275" s="37">
        <f t="shared" si="13"/>
        <v>11.714453837102065</v>
      </c>
      <c r="Q275" s="37">
        <f t="shared" si="14"/>
        <v>118.03894256849803</v>
      </c>
      <c r="R275" s="37">
        <f t="shared" si="15"/>
        <v>80.076835758025538</v>
      </c>
      <c r="S275" s="20">
        <v>60</v>
      </c>
      <c r="T275" s="21">
        <v>130</v>
      </c>
    </row>
    <row r="276" spans="1:20" x14ac:dyDescent="0.2">
      <c r="A276" s="56" t="s">
        <v>12</v>
      </c>
      <c r="B276" s="11" t="s">
        <v>177</v>
      </c>
      <c r="C276" s="11">
        <v>152599</v>
      </c>
      <c r="D276" s="62">
        <v>42633</v>
      </c>
      <c r="E276" s="8">
        <v>87.497432679596571</v>
      </c>
      <c r="F276" s="8">
        <v>92.65929811567166</v>
      </c>
      <c r="G276" s="8">
        <v>116.04351673156785</v>
      </c>
      <c r="H276" s="8">
        <v>87.113936763228622</v>
      </c>
      <c r="I276" s="8">
        <v>101.13492117511831</v>
      </c>
      <c r="J276" s="8">
        <v>85.344127002396846</v>
      </c>
      <c r="K276" s="8">
        <v>84.230740974676166</v>
      </c>
      <c r="L276" s="8">
        <v>100.28920948921665</v>
      </c>
      <c r="M276" s="8">
        <v>84.931891747978781</v>
      </c>
      <c r="N276" s="8">
        <v>97.90137232726606</v>
      </c>
      <c r="O276" s="37">
        <f t="shared" si="12"/>
        <v>93.714644700671741</v>
      </c>
      <c r="P276" s="37">
        <f t="shared" si="13"/>
        <v>10.191915054817013</v>
      </c>
      <c r="Q276" s="37">
        <f t="shared" si="14"/>
        <v>116.04351673156785</v>
      </c>
      <c r="R276" s="37">
        <f t="shared" si="15"/>
        <v>84.230740974676166</v>
      </c>
      <c r="S276" s="20">
        <v>60</v>
      </c>
      <c r="T276" s="21">
        <v>130</v>
      </c>
    </row>
    <row r="277" spans="1:20" x14ac:dyDescent="0.2">
      <c r="A277" s="56" t="s">
        <v>12</v>
      </c>
      <c r="B277" s="11" t="s">
        <v>66</v>
      </c>
      <c r="C277" s="11">
        <v>150395</v>
      </c>
      <c r="D277" s="62">
        <v>42633</v>
      </c>
      <c r="E277" s="8">
        <v>95.195246376604771</v>
      </c>
      <c r="F277" s="8">
        <v>108.78438758731039</v>
      </c>
      <c r="G277" s="8">
        <v>104.1751407007354</v>
      </c>
      <c r="H277" s="8">
        <v>101.5214197822505</v>
      </c>
      <c r="I277" s="8">
        <v>103.77534726530021</v>
      </c>
      <c r="J277" s="8">
        <v>109.02219925601068</v>
      </c>
      <c r="K277" s="8">
        <v>82.496481282680875</v>
      </c>
      <c r="L277" s="8">
        <v>82.852364234895447</v>
      </c>
      <c r="M277" s="8">
        <v>94.732477174367148</v>
      </c>
      <c r="N277" s="8">
        <v>97.94664623920751</v>
      </c>
      <c r="O277" s="37">
        <f t="shared" si="12"/>
        <v>98.050170989936291</v>
      </c>
      <c r="P277" s="37">
        <f t="shared" si="13"/>
        <v>9.4868931432327539</v>
      </c>
      <c r="Q277" s="37">
        <f t="shared" si="14"/>
        <v>109.02219925601068</v>
      </c>
      <c r="R277" s="37">
        <f t="shared" si="15"/>
        <v>82.496481282680875</v>
      </c>
      <c r="S277" s="20">
        <v>60</v>
      </c>
      <c r="T277" s="21">
        <v>130</v>
      </c>
    </row>
    <row r="278" spans="1:20" x14ac:dyDescent="0.2">
      <c r="A278" s="56" t="s">
        <v>12</v>
      </c>
      <c r="B278" s="11" t="s">
        <v>71</v>
      </c>
      <c r="C278" s="11">
        <v>152422</v>
      </c>
      <c r="D278" s="62">
        <v>42633</v>
      </c>
      <c r="E278" s="8">
        <v>113.81338526605097</v>
      </c>
      <c r="F278" s="8">
        <v>106.67815526799266</v>
      </c>
      <c r="G278" s="8">
        <v>111.6124826255575</v>
      </c>
      <c r="H278" s="8">
        <v>104.97229013029092</v>
      </c>
      <c r="I278" s="8">
        <v>92.454219094419187</v>
      </c>
      <c r="J278" s="8">
        <v>81.072638394330824</v>
      </c>
      <c r="K278" s="8">
        <v>84.820986695246603</v>
      </c>
      <c r="L278" s="8">
        <v>90.672641457191659</v>
      </c>
      <c r="M278" s="8">
        <v>112.75065638358427</v>
      </c>
      <c r="N278" s="8">
        <v>84.839378603683627</v>
      </c>
      <c r="O278" s="37">
        <f t="shared" si="12"/>
        <v>98.368683391834821</v>
      </c>
      <c r="P278" s="37">
        <f t="shared" si="13"/>
        <v>12.881418235639321</v>
      </c>
      <c r="Q278" s="37">
        <f t="shared" si="14"/>
        <v>113.81338526605097</v>
      </c>
      <c r="R278" s="37">
        <f t="shared" si="15"/>
        <v>81.072638394330824</v>
      </c>
      <c r="S278" s="20">
        <v>60</v>
      </c>
      <c r="T278" s="21">
        <v>130</v>
      </c>
    </row>
    <row r="279" spans="1:20" x14ac:dyDescent="0.2">
      <c r="A279" s="56" t="s">
        <v>12</v>
      </c>
      <c r="B279" s="11" t="s">
        <v>181</v>
      </c>
      <c r="C279" s="11">
        <v>152424</v>
      </c>
      <c r="D279" s="62">
        <v>42634</v>
      </c>
      <c r="E279" s="8">
        <v>105.96297869858331</v>
      </c>
      <c r="F279" s="8">
        <v>88.914584397057013</v>
      </c>
      <c r="G279" s="8">
        <v>115.29801502492096</v>
      </c>
      <c r="H279" s="8">
        <v>93.758222351412229</v>
      </c>
      <c r="I279" s="8">
        <v>91.007271517044828</v>
      </c>
      <c r="J279" s="8">
        <v>87.284321078248581</v>
      </c>
      <c r="K279" s="8">
        <v>79.09176575328523</v>
      </c>
      <c r="L279" s="8">
        <v>85.535636745525309</v>
      </c>
      <c r="M279" s="8">
        <v>109.65170266630321</v>
      </c>
      <c r="N279" s="8">
        <v>82.417850935009312</v>
      </c>
      <c r="O279" s="37">
        <f t="shared" si="12"/>
        <v>93.892234916739</v>
      </c>
      <c r="P279" s="37">
        <f t="shared" si="13"/>
        <v>12.245641912434891</v>
      </c>
      <c r="Q279" s="37">
        <f t="shared" si="14"/>
        <v>115.29801502492096</v>
      </c>
      <c r="R279" s="37">
        <f t="shared" si="15"/>
        <v>79.09176575328523</v>
      </c>
      <c r="S279" s="20">
        <v>60</v>
      </c>
      <c r="T279" s="21">
        <v>130</v>
      </c>
    </row>
    <row r="280" spans="1:20" x14ac:dyDescent="0.2">
      <c r="A280" s="56" t="s">
        <v>12</v>
      </c>
      <c r="B280" s="11" t="s">
        <v>70</v>
      </c>
      <c r="C280" s="11">
        <v>152423</v>
      </c>
      <c r="D280" s="62">
        <v>42634</v>
      </c>
      <c r="E280" s="8">
        <v>80.07147136264237</v>
      </c>
      <c r="F280" s="8">
        <v>118.77452787000485</v>
      </c>
      <c r="G280" s="8">
        <v>92.005059429262758</v>
      </c>
      <c r="H280" s="8">
        <v>94.015575538293561</v>
      </c>
      <c r="I280" s="8">
        <v>88.205836779866942</v>
      </c>
      <c r="J280" s="8">
        <v>90.782997135211147</v>
      </c>
      <c r="K280" s="8">
        <v>81.238070708724578</v>
      </c>
      <c r="L280" s="8">
        <v>105.28781607778262</v>
      </c>
      <c r="M280" s="8">
        <v>87.650598559617009</v>
      </c>
      <c r="N280" s="8">
        <v>118.08387067801651</v>
      </c>
      <c r="O280" s="37">
        <f t="shared" si="12"/>
        <v>95.61158241394223</v>
      </c>
      <c r="P280" s="37">
        <f t="shared" si="13"/>
        <v>13.905794093245774</v>
      </c>
      <c r="Q280" s="37">
        <f t="shared" si="14"/>
        <v>118.77452787000485</v>
      </c>
      <c r="R280" s="37">
        <f t="shared" si="15"/>
        <v>80.07147136264237</v>
      </c>
      <c r="S280" s="20">
        <v>60</v>
      </c>
      <c r="T280" s="21">
        <v>130</v>
      </c>
    </row>
    <row r="281" spans="1:20" x14ac:dyDescent="0.2">
      <c r="A281" s="56" t="s">
        <v>12</v>
      </c>
      <c r="B281" s="11" t="s">
        <v>65</v>
      </c>
      <c r="C281" s="11">
        <v>152425</v>
      </c>
      <c r="D281" s="62">
        <v>42634</v>
      </c>
      <c r="E281" s="8">
        <v>114.68809536829073</v>
      </c>
      <c r="F281" s="8">
        <v>79.939336808792774</v>
      </c>
      <c r="G281" s="8">
        <v>110.64699733014868</v>
      </c>
      <c r="H281" s="8">
        <v>96.030995400057748</v>
      </c>
      <c r="I281" s="8">
        <v>107.42700960339593</v>
      </c>
      <c r="J281" s="8">
        <v>96.102555964442359</v>
      </c>
      <c r="K281" s="8">
        <v>83.052433529116911</v>
      </c>
      <c r="L281" s="8">
        <v>116.15605737842026</v>
      </c>
      <c r="M281" s="8">
        <v>82.585841140863081</v>
      </c>
      <c r="N281" s="8">
        <v>82.778931105908939</v>
      </c>
      <c r="O281" s="37">
        <f t="shared" si="12"/>
        <v>96.940825362943727</v>
      </c>
      <c r="P281" s="37">
        <f t="shared" si="13"/>
        <v>14.422602985387183</v>
      </c>
      <c r="Q281" s="37">
        <f t="shared" si="14"/>
        <v>116.15605737842026</v>
      </c>
      <c r="R281" s="37">
        <f t="shared" si="15"/>
        <v>79.939336808792774</v>
      </c>
      <c r="S281" s="20">
        <v>60</v>
      </c>
      <c r="T281" s="21">
        <v>130</v>
      </c>
    </row>
    <row r="282" spans="1:20" x14ac:dyDescent="0.2">
      <c r="A282" s="56" t="s">
        <v>12</v>
      </c>
      <c r="B282" s="11" t="s">
        <v>163</v>
      </c>
      <c r="C282" s="11">
        <v>152748</v>
      </c>
      <c r="D282" s="62">
        <v>42635</v>
      </c>
      <c r="E282" s="8">
        <v>106.4278060501593</v>
      </c>
      <c r="F282" s="8">
        <v>114.35623253339591</v>
      </c>
      <c r="G282" s="8">
        <v>92.736279191987961</v>
      </c>
      <c r="H282" s="8">
        <v>84.827953198687382</v>
      </c>
      <c r="I282" s="8">
        <v>107.38875732417489</v>
      </c>
      <c r="J282" s="8">
        <v>106.93140482166415</v>
      </c>
      <c r="K282" s="8">
        <v>109.13383783874481</v>
      </c>
      <c r="L282" s="8">
        <v>93.670595324326015</v>
      </c>
      <c r="M282" s="8">
        <v>113.80979673112921</v>
      </c>
      <c r="N282" s="8">
        <v>98.632978428737545</v>
      </c>
      <c r="O282" s="37">
        <f t="shared" si="12"/>
        <v>102.79156414430072</v>
      </c>
      <c r="P282" s="37">
        <f t="shared" si="13"/>
        <v>9.8384062740171743</v>
      </c>
      <c r="Q282" s="37">
        <f t="shared" si="14"/>
        <v>114.35623253339591</v>
      </c>
      <c r="R282" s="37">
        <f t="shared" si="15"/>
        <v>84.827953198687382</v>
      </c>
      <c r="S282" s="20">
        <v>60</v>
      </c>
      <c r="T282" s="21">
        <v>130</v>
      </c>
    </row>
    <row r="283" spans="1:20" x14ac:dyDescent="0.2">
      <c r="A283" s="56" t="s">
        <v>12</v>
      </c>
      <c r="B283" s="11" t="s">
        <v>116</v>
      </c>
      <c r="C283" s="11">
        <v>152733</v>
      </c>
      <c r="D283" s="62">
        <v>42635</v>
      </c>
      <c r="E283" s="8">
        <v>89.209800062321477</v>
      </c>
      <c r="F283" s="8">
        <v>107.59448870956729</v>
      </c>
      <c r="G283" s="8">
        <v>82.223598883852489</v>
      </c>
      <c r="H283" s="8">
        <v>84.107868398055388</v>
      </c>
      <c r="I283" s="8">
        <v>88.087091890018598</v>
      </c>
      <c r="J283" s="8">
        <v>88.688058154180396</v>
      </c>
      <c r="K283" s="8">
        <v>88.454250869322578</v>
      </c>
      <c r="L283" s="8">
        <v>109.93034750892686</v>
      </c>
      <c r="M283" s="8">
        <v>112.74097299825036</v>
      </c>
      <c r="N283" s="8">
        <v>103.24517649210119</v>
      </c>
      <c r="O283" s="37">
        <f t="shared" si="12"/>
        <v>95.428165396659651</v>
      </c>
      <c r="P283" s="37">
        <f t="shared" si="13"/>
        <v>11.586895550823385</v>
      </c>
      <c r="Q283" s="37">
        <f t="shared" si="14"/>
        <v>112.74097299825036</v>
      </c>
      <c r="R283" s="37">
        <f t="shared" si="15"/>
        <v>82.223598883852489</v>
      </c>
      <c r="S283" s="20">
        <v>60</v>
      </c>
      <c r="T283" s="21">
        <v>130</v>
      </c>
    </row>
    <row r="284" spans="1:20" x14ac:dyDescent="0.2">
      <c r="A284" s="56" t="s">
        <v>12</v>
      </c>
      <c r="B284" s="11" t="s">
        <v>183</v>
      </c>
      <c r="C284" s="11">
        <v>152765</v>
      </c>
      <c r="D284" s="62">
        <v>42635</v>
      </c>
      <c r="E284" s="8">
        <v>91.64744321339677</v>
      </c>
      <c r="F284" s="8">
        <v>97.99300160418538</v>
      </c>
      <c r="G284" s="8">
        <v>117.95669098571264</v>
      </c>
      <c r="H284" s="8">
        <v>96.366296746492196</v>
      </c>
      <c r="I284" s="8">
        <v>98.749346582720321</v>
      </c>
      <c r="J284" s="8">
        <v>110.57305663181754</v>
      </c>
      <c r="K284" s="8">
        <v>82.933712798295247</v>
      </c>
      <c r="L284" s="8">
        <v>99.837713559035734</v>
      </c>
      <c r="M284" s="8">
        <v>87.92353191684802</v>
      </c>
      <c r="N284" s="8">
        <v>82.706477705614418</v>
      </c>
      <c r="O284" s="37">
        <f t="shared" si="12"/>
        <v>96.668727174411814</v>
      </c>
      <c r="P284" s="37">
        <f t="shared" si="13"/>
        <v>11.294104472392034</v>
      </c>
      <c r="Q284" s="37">
        <f t="shared" si="14"/>
        <v>117.95669098571264</v>
      </c>
      <c r="R284" s="37">
        <f t="shared" si="15"/>
        <v>82.706477705614418</v>
      </c>
      <c r="S284" s="20">
        <v>60</v>
      </c>
      <c r="T284" s="21">
        <v>130</v>
      </c>
    </row>
    <row r="285" spans="1:20" ht="12.75" customHeight="1" x14ac:dyDescent="0.2">
      <c r="A285" s="56" t="s">
        <v>12</v>
      </c>
      <c r="B285" s="11" t="s">
        <v>186</v>
      </c>
      <c r="C285" s="11">
        <v>152882</v>
      </c>
      <c r="D285" s="62">
        <v>42636</v>
      </c>
      <c r="E285" s="8">
        <v>87.2</v>
      </c>
      <c r="F285" s="8">
        <v>105.59841462042472</v>
      </c>
      <c r="G285" s="8">
        <v>90.2</v>
      </c>
      <c r="H285" s="8">
        <v>96.505928682248737</v>
      </c>
      <c r="I285" s="8">
        <v>112.20466690029933</v>
      </c>
      <c r="J285" s="8">
        <v>109.49952622414511</v>
      </c>
      <c r="K285" s="8">
        <v>118.81019288071678</v>
      </c>
      <c r="L285" s="8">
        <v>109.59561959704766</v>
      </c>
      <c r="M285" s="8">
        <v>118.3</v>
      </c>
      <c r="N285" s="8">
        <v>100.1</v>
      </c>
      <c r="O285" s="37">
        <f t="shared" si="12"/>
        <v>104.80143489048824</v>
      </c>
      <c r="P285" s="37">
        <f t="shared" si="13"/>
        <v>11.019614708183038</v>
      </c>
      <c r="Q285" s="37">
        <f t="shared" si="14"/>
        <v>118.81019288071678</v>
      </c>
      <c r="R285" s="37">
        <f t="shared" si="15"/>
        <v>87.2</v>
      </c>
      <c r="S285" s="20">
        <v>60</v>
      </c>
      <c r="T285" s="21">
        <v>130</v>
      </c>
    </row>
    <row r="286" spans="1:20" x14ac:dyDescent="0.2">
      <c r="A286" s="56" t="s">
        <v>12</v>
      </c>
      <c r="B286" s="11" t="s">
        <v>116</v>
      </c>
      <c r="C286" s="11">
        <v>152734</v>
      </c>
      <c r="D286" s="62">
        <v>42639</v>
      </c>
      <c r="E286" s="8">
        <v>94.287766795918103</v>
      </c>
      <c r="F286" s="8">
        <v>79.139984621934204</v>
      </c>
      <c r="G286" s="8">
        <v>110.38617418865849</v>
      </c>
      <c r="H286" s="8">
        <v>91.152972984730695</v>
      </c>
      <c r="I286" s="8">
        <v>112.31764051235072</v>
      </c>
      <c r="J286" s="8">
        <v>101.94721398960544</v>
      </c>
      <c r="K286" s="8">
        <v>81.614105047862594</v>
      </c>
      <c r="L286" s="8">
        <v>92.821124206351286</v>
      </c>
      <c r="M286" s="8">
        <v>87.901017238507848</v>
      </c>
      <c r="N286" s="8">
        <v>106.01870842639381</v>
      </c>
      <c r="O286" s="37">
        <f t="shared" si="12"/>
        <v>95.758670801231318</v>
      </c>
      <c r="P286" s="37">
        <f t="shared" si="13"/>
        <v>11.555312165902336</v>
      </c>
      <c r="Q286" s="37">
        <f t="shared" si="14"/>
        <v>112.31764051235072</v>
      </c>
      <c r="R286" s="37">
        <f t="shared" si="15"/>
        <v>79.139984621934204</v>
      </c>
      <c r="S286" s="20">
        <v>60</v>
      </c>
      <c r="T286" s="21">
        <v>130</v>
      </c>
    </row>
    <row r="287" spans="1:20" x14ac:dyDescent="0.2">
      <c r="A287" s="56" t="s">
        <v>12</v>
      </c>
      <c r="B287" s="11" t="s">
        <v>108</v>
      </c>
      <c r="C287" s="11">
        <v>152628</v>
      </c>
      <c r="D287" s="62">
        <v>42639</v>
      </c>
      <c r="E287" s="8">
        <v>116.74622382630957</v>
      </c>
      <c r="F287" s="8">
        <v>114.62448407440988</v>
      </c>
      <c r="G287" s="8">
        <v>112.06264745991257</v>
      </c>
      <c r="H287" s="8">
        <v>92.076260217731317</v>
      </c>
      <c r="I287" s="8">
        <v>84.37864808824969</v>
      </c>
      <c r="J287" s="8">
        <v>94.991427884017014</v>
      </c>
      <c r="K287" s="8">
        <v>105.56895640916727</v>
      </c>
      <c r="L287" s="8">
        <v>79.875216129762293</v>
      </c>
      <c r="M287" s="8">
        <v>88.558947376085712</v>
      </c>
      <c r="N287" s="8">
        <v>90.555906204484046</v>
      </c>
      <c r="O287" s="37">
        <f t="shared" si="12"/>
        <v>97.943871767012936</v>
      </c>
      <c r="P287" s="37">
        <f t="shared" si="13"/>
        <v>13.272985320744683</v>
      </c>
      <c r="Q287" s="37">
        <f t="shared" si="14"/>
        <v>116.74622382630957</v>
      </c>
      <c r="R287" s="37">
        <f t="shared" si="15"/>
        <v>79.875216129762293</v>
      </c>
      <c r="S287" s="20">
        <v>60</v>
      </c>
      <c r="T287" s="21">
        <v>130</v>
      </c>
    </row>
    <row r="288" spans="1:20" x14ac:dyDescent="0.2">
      <c r="A288" s="56" t="s">
        <v>12</v>
      </c>
      <c r="B288" s="11" t="s">
        <v>57</v>
      </c>
      <c r="C288" s="11">
        <v>152497</v>
      </c>
      <c r="D288" s="62">
        <v>42639</v>
      </c>
      <c r="E288" s="8">
        <v>108.4459039754197</v>
      </c>
      <c r="F288" s="8">
        <v>109.08751210078465</v>
      </c>
      <c r="G288" s="8">
        <v>99.058308703237742</v>
      </c>
      <c r="H288" s="8">
        <v>107.84094122610421</v>
      </c>
      <c r="I288" s="8">
        <v>110.72319650208553</v>
      </c>
      <c r="J288" s="8">
        <v>93.463447119623311</v>
      </c>
      <c r="K288" s="8">
        <v>108.40578314807439</v>
      </c>
      <c r="L288" s="8">
        <v>115.78745456252173</v>
      </c>
      <c r="M288" s="8">
        <v>108.13199468921383</v>
      </c>
      <c r="N288" s="8">
        <v>108.9</v>
      </c>
      <c r="O288" s="37">
        <f t="shared" si="12"/>
        <v>106.9844542027065</v>
      </c>
      <c r="P288" s="37">
        <f t="shared" si="13"/>
        <v>6.2486533941173779</v>
      </c>
      <c r="Q288" s="37">
        <f t="shared" si="14"/>
        <v>115.78745456252173</v>
      </c>
      <c r="R288" s="37">
        <f t="shared" si="15"/>
        <v>93.463447119623311</v>
      </c>
      <c r="S288" s="20">
        <v>60</v>
      </c>
      <c r="T288" s="21">
        <v>130</v>
      </c>
    </row>
    <row r="289" spans="1:20" x14ac:dyDescent="0.2">
      <c r="A289" s="56" t="s">
        <v>12</v>
      </c>
      <c r="B289" s="11" t="s">
        <v>56</v>
      </c>
      <c r="C289" s="11">
        <v>153045</v>
      </c>
      <c r="D289" s="62">
        <v>42640</v>
      </c>
      <c r="E289" s="8">
        <v>116.44679181378498</v>
      </c>
      <c r="F289" s="8">
        <v>117.61734425608513</v>
      </c>
      <c r="G289" s="8">
        <v>80.092432384276449</v>
      </c>
      <c r="H289" s="8">
        <v>84.11575983352553</v>
      </c>
      <c r="I289" s="8">
        <v>109.00478030470747</v>
      </c>
      <c r="J289" s="8">
        <v>95.698982321949785</v>
      </c>
      <c r="K289" s="8">
        <v>95.177762330385221</v>
      </c>
      <c r="L289" s="8">
        <v>81.062183830530955</v>
      </c>
      <c r="M289" s="8">
        <v>97.766649769490186</v>
      </c>
      <c r="N289" s="8">
        <v>109.84549876369003</v>
      </c>
      <c r="O289" s="37">
        <f t="shared" si="12"/>
        <v>98.682818560842577</v>
      </c>
      <c r="P289" s="37">
        <f t="shared" si="13"/>
        <v>14.124603523164769</v>
      </c>
      <c r="Q289" s="37">
        <f t="shared" si="14"/>
        <v>117.61734425608513</v>
      </c>
      <c r="R289" s="37">
        <f t="shared" si="15"/>
        <v>80.092432384276449</v>
      </c>
      <c r="S289" s="20">
        <v>60</v>
      </c>
      <c r="T289" s="21">
        <v>130</v>
      </c>
    </row>
    <row r="290" spans="1:20" x14ac:dyDescent="0.2">
      <c r="A290" s="56" t="s">
        <v>12</v>
      </c>
      <c r="B290" s="11" t="s">
        <v>104</v>
      </c>
      <c r="C290" s="11">
        <v>152415</v>
      </c>
      <c r="D290" s="62">
        <v>42640</v>
      </c>
      <c r="E290" s="8">
        <v>86.705834593872098</v>
      </c>
      <c r="F290" s="8">
        <v>118.55663609962642</v>
      </c>
      <c r="G290" s="8">
        <v>117.08060975209764</v>
      </c>
      <c r="H290" s="8">
        <v>99.894504586322086</v>
      </c>
      <c r="I290" s="8">
        <v>105.22668176741327</v>
      </c>
      <c r="J290" s="8">
        <v>109.57276078062701</v>
      </c>
      <c r="K290" s="8">
        <v>101.13705779636112</v>
      </c>
      <c r="L290" s="8">
        <v>91.892968528491508</v>
      </c>
      <c r="M290" s="8">
        <v>105.18284104991875</v>
      </c>
      <c r="N290" s="8">
        <v>90.172163956804383</v>
      </c>
      <c r="O290" s="37">
        <f t="shared" si="12"/>
        <v>102.54220589115343</v>
      </c>
      <c r="P290" s="37">
        <f t="shared" si="13"/>
        <v>10.840432759140034</v>
      </c>
      <c r="Q290" s="37">
        <f t="shared" si="14"/>
        <v>118.55663609962642</v>
      </c>
      <c r="R290" s="37">
        <f t="shared" si="15"/>
        <v>86.705834593872098</v>
      </c>
      <c r="S290" s="20">
        <v>60</v>
      </c>
      <c r="T290" s="21">
        <v>130</v>
      </c>
    </row>
    <row r="291" spans="1:20" x14ac:dyDescent="0.2">
      <c r="A291" s="56" t="s">
        <v>12</v>
      </c>
      <c r="B291" s="11" t="s">
        <v>66</v>
      </c>
      <c r="C291" s="11">
        <v>150385</v>
      </c>
      <c r="D291" s="62">
        <v>42640</v>
      </c>
      <c r="E291" s="8">
        <v>109.16044573608082</v>
      </c>
      <c r="F291" s="8">
        <v>81.161797506720333</v>
      </c>
      <c r="G291" s="8">
        <v>85.863929827487397</v>
      </c>
      <c r="H291" s="8">
        <v>110.91702093094349</v>
      </c>
      <c r="I291" s="8">
        <v>97.918716920910015</v>
      </c>
      <c r="J291" s="8">
        <v>113.52077402934052</v>
      </c>
      <c r="K291" s="8">
        <v>90.194515487804267</v>
      </c>
      <c r="L291" s="8">
        <v>99.822139045914369</v>
      </c>
      <c r="M291" s="8">
        <v>110.43707423840179</v>
      </c>
      <c r="N291" s="8">
        <v>106.19912594253856</v>
      </c>
      <c r="O291" s="37">
        <f t="shared" si="12"/>
        <v>100.51955396661415</v>
      </c>
      <c r="P291" s="37">
        <f t="shared" si="13"/>
        <v>11.478414590986604</v>
      </c>
      <c r="Q291" s="37">
        <f t="shared" si="14"/>
        <v>113.52077402934052</v>
      </c>
      <c r="R291" s="37">
        <f t="shared" si="15"/>
        <v>81.161797506720333</v>
      </c>
      <c r="S291" s="20">
        <v>60</v>
      </c>
      <c r="T291" s="21">
        <v>130</v>
      </c>
    </row>
    <row r="292" spans="1:20" x14ac:dyDescent="0.2">
      <c r="A292" s="56" t="s">
        <v>12</v>
      </c>
      <c r="B292" s="11" t="s">
        <v>174</v>
      </c>
      <c r="C292" s="11">
        <v>153154</v>
      </c>
      <c r="D292" s="62">
        <v>42641</v>
      </c>
      <c r="E292" s="8">
        <v>116.03370944458334</v>
      </c>
      <c r="F292" s="8">
        <v>93.042465048009916</v>
      </c>
      <c r="G292" s="8">
        <v>82.661761790297263</v>
      </c>
      <c r="H292" s="8">
        <v>89.627785724784019</v>
      </c>
      <c r="I292" s="8">
        <v>118.16779279479928</v>
      </c>
      <c r="J292" s="8">
        <v>79.756776363928353</v>
      </c>
      <c r="K292" s="8">
        <v>112.22894848811217</v>
      </c>
      <c r="L292" s="8">
        <v>90.7138886055683</v>
      </c>
      <c r="M292" s="8">
        <v>85.585838891197085</v>
      </c>
      <c r="N292" s="8">
        <v>97.216039775210646</v>
      </c>
      <c r="O292" s="37">
        <f t="shared" si="12"/>
        <v>96.503500692649055</v>
      </c>
      <c r="P292" s="37">
        <f t="shared" si="13"/>
        <v>14.073551669942987</v>
      </c>
      <c r="Q292" s="37">
        <f t="shared" si="14"/>
        <v>118.16779279479928</v>
      </c>
      <c r="R292" s="37">
        <f t="shared" si="15"/>
        <v>79.756776363928353</v>
      </c>
      <c r="S292" s="20">
        <v>60</v>
      </c>
      <c r="T292" s="21">
        <v>130</v>
      </c>
    </row>
    <row r="293" spans="1:20" x14ac:dyDescent="0.2">
      <c r="A293" s="56" t="s">
        <v>12</v>
      </c>
      <c r="B293" s="11" t="s">
        <v>190</v>
      </c>
      <c r="C293" s="11">
        <v>153162</v>
      </c>
      <c r="D293" s="62">
        <v>42641</v>
      </c>
      <c r="E293" s="8">
        <v>103.54785902521832</v>
      </c>
      <c r="F293" s="8">
        <v>113.63836594595872</v>
      </c>
      <c r="G293" s="8">
        <v>79.850998240461891</v>
      </c>
      <c r="H293" s="8">
        <v>88.308569511143219</v>
      </c>
      <c r="I293" s="8">
        <v>115.61261350462775</v>
      </c>
      <c r="J293" s="8">
        <v>114.27727762489189</v>
      </c>
      <c r="K293" s="8">
        <v>116.94464328106015</v>
      </c>
      <c r="L293" s="8">
        <v>109.60915000452242</v>
      </c>
      <c r="M293" s="8">
        <v>92.709343917122965</v>
      </c>
      <c r="N293" s="8">
        <v>115.33223770350482</v>
      </c>
      <c r="O293" s="37">
        <f t="shared" si="12"/>
        <v>104.98310587585122</v>
      </c>
      <c r="P293" s="37">
        <f t="shared" si="13"/>
        <v>13.367593243410177</v>
      </c>
      <c r="Q293" s="37">
        <f t="shared" si="14"/>
        <v>116.94464328106015</v>
      </c>
      <c r="R293" s="37">
        <f t="shared" si="15"/>
        <v>79.850998240461891</v>
      </c>
      <c r="S293" s="20">
        <v>60</v>
      </c>
      <c r="T293" s="21">
        <v>130</v>
      </c>
    </row>
    <row r="294" spans="1:20" x14ac:dyDescent="0.2">
      <c r="A294" s="56" t="s">
        <v>12</v>
      </c>
      <c r="B294" s="11" t="s">
        <v>191</v>
      </c>
      <c r="C294" s="11">
        <v>153155</v>
      </c>
      <c r="D294" s="62">
        <v>42641</v>
      </c>
      <c r="E294" s="8">
        <v>115.33724821204447</v>
      </c>
      <c r="F294" s="8">
        <v>104.73008776869028</v>
      </c>
      <c r="G294" s="8">
        <v>79.108180064648352</v>
      </c>
      <c r="H294" s="8">
        <v>114.79539363399715</v>
      </c>
      <c r="I294" s="8">
        <v>110.26144541495862</v>
      </c>
      <c r="J294" s="8">
        <v>113.68699637591699</v>
      </c>
      <c r="K294" s="8">
        <v>90.726397459247835</v>
      </c>
      <c r="L294" s="8">
        <v>106.86560843276155</v>
      </c>
      <c r="M294" s="8">
        <v>115.12272817422458</v>
      </c>
      <c r="N294" s="8">
        <v>92.252381908642036</v>
      </c>
      <c r="O294" s="37">
        <f t="shared" si="12"/>
        <v>104.28864674451317</v>
      </c>
      <c r="P294" s="37">
        <f t="shared" si="13"/>
        <v>12.664656531626667</v>
      </c>
      <c r="Q294" s="37">
        <f t="shared" si="14"/>
        <v>115.33724821204447</v>
      </c>
      <c r="R294" s="37">
        <f t="shared" si="15"/>
        <v>79.108180064648352</v>
      </c>
      <c r="S294" s="20">
        <v>60</v>
      </c>
      <c r="T294" s="21">
        <v>130</v>
      </c>
    </row>
    <row r="295" spans="1:20" x14ac:dyDescent="0.2">
      <c r="A295" s="56" t="s">
        <v>12</v>
      </c>
      <c r="B295" s="11" t="s">
        <v>131</v>
      </c>
      <c r="C295" s="11">
        <v>153338</v>
      </c>
      <c r="D295" s="62">
        <v>42642</v>
      </c>
      <c r="E295" s="8">
        <v>92.03919489942021</v>
      </c>
      <c r="F295" s="8">
        <v>95.354800626273516</v>
      </c>
      <c r="G295" s="8">
        <v>100.27414043853112</v>
      </c>
      <c r="H295" s="8">
        <v>108.7522197382558</v>
      </c>
      <c r="I295" s="8">
        <v>111.73066645381911</v>
      </c>
      <c r="J295" s="8">
        <v>91.531428227609467</v>
      </c>
      <c r="K295" s="8">
        <v>85.939479057844835</v>
      </c>
      <c r="L295" s="8">
        <v>81.626253443410079</v>
      </c>
      <c r="M295" s="8">
        <v>90.187508786887406</v>
      </c>
      <c r="N295" s="8">
        <v>111.90483109507551</v>
      </c>
      <c r="O295" s="37">
        <f t="shared" si="12"/>
        <v>96.934052276712691</v>
      </c>
      <c r="P295" s="37">
        <f t="shared" si="13"/>
        <v>10.802553639424024</v>
      </c>
      <c r="Q295" s="37">
        <f t="shared" si="14"/>
        <v>111.90483109507551</v>
      </c>
      <c r="R295" s="37">
        <f t="shared" si="15"/>
        <v>81.626253443410079</v>
      </c>
      <c r="S295" s="20">
        <v>60</v>
      </c>
      <c r="T295" s="21">
        <v>130</v>
      </c>
    </row>
    <row r="296" spans="1:20" x14ac:dyDescent="0.2">
      <c r="A296" s="56" t="s">
        <v>12</v>
      </c>
      <c r="B296" s="11" t="s">
        <v>91</v>
      </c>
      <c r="C296" s="11">
        <v>153334</v>
      </c>
      <c r="D296" s="62">
        <v>42642</v>
      </c>
      <c r="E296" s="8">
        <v>115.18607350917438</v>
      </c>
      <c r="F296" s="8">
        <v>106.88039112378769</v>
      </c>
      <c r="G296" s="8">
        <v>112.34235674527028</v>
      </c>
      <c r="H296" s="8">
        <v>101.0376778497365</v>
      </c>
      <c r="I296" s="8">
        <v>99.404164067556962</v>
      </c>
      <c r="J296" s="8">
        <v>116.35975355348594</v>
      </c>
      <c r="K296" s="8">
        <v>97.044035440960968</v>
      </c>
      <c r="L296" s="8">
        <v>87.874349617528793</v>
      </c>
      <c r="M296" s="8">
        <v>88.156035101103143</v>
      </c>
      <c r="N296" s="8">
        <v>112.11280225462721</v>
      </c>
      <c r="O296" s="37">
        <f t="shared" si="12"/>
        <v>103.63976392632318</v>
      </c>
      <c r="P296" s="37">
        <f t="shared" si="13"/>
        <v>10.591681773099477</v>
      </c>
      <c r="Q296" s="37">
        <f t="shared" si="14"/>
        <v>116.35975355348594</v>
      </c>
      <c r="R296" s="37">
        <f t="shared" si="15"/>
        <v>87.874349617528793</v>
      </c>
      <c r="S296" s="20">
        <v>60</v>
      </c>
      <c r="T296" s="21">
        <v>130</v>
      </c>
    </row>
    <row r="297" spans="1:20" x14ac:dyDescent="0.2">
      <c r="A297" s="56" t="s">
        <v>12</v>
      </c>
      <c r="B297" s="11" t="s">
        <v>56</v>
      </c>
      <c r="C297" s="11">
        <v>153048</v>
      </c>
      <c r="D297" s="62">
        <v>42642</v>
      </c>
      <c r="E297" s="8">
        <v>103.88722435084222</v>
      </c>
      <c r="F297" s="8">
        <v>92.857565258865094</v>
      </c>
      <c r="G297" s="8">
        <v>82.453744863688144</v>
      </c>
      <c r="H297" s="8">
        <v>87.996150845093624</v>
      </c>
      <c r="I297" s="8">
        <v>87.876011218191564</v>
      </c>
      <c r="J297" s="8">
        <v>102.77598583014874</v>
      </c>
      <c r="K297" s="8">
        <v>104.7666250228479</v>
      </c>
      <c r="L297" s="8">
        <v>79.028241191607435</v>
      </c>
      <c r="M297" s="8">
        <v>83.776535967844652</v>
      </c>
      <c r="N297" s="8">
        <v>116.72205979521401</v>
      </c>
      <c r="O297" s="37">
        <f t="shared" si="12"/>
        <v>94.214014434434347</v>
      </c>
      <c r="P297" s="37">
        <f t="shared" si="13"/>
        <v>12.217349745850283</v>
      </c>
      <c r="Q297" s="37">
        <f t="shared" si="14"/>
        <v>116.72205979521401</v>
      </c>
      <c r="R297" s="37">
        <f t="shared" si="15"/>
        <v>79.028241191607435</v>
      </c>
      <c r="S297" s="20">
        <v>60</v>
      </c>
      <c r="T297" s="21">
        <v>130</v>
      </c>
    </row>
    <row r="298" spans="1:20" x14ac:dyDescent="0.2">
      <c r="A298" s="56" t="s">
        <v>12</v>
      </c>
      <c r="B298" s="11" t="s">
        <v>194</v>
      </c>
      <c r="C298" s="11">
        <v>153385</v>
      </c>
      <c r="D298" s="62">
        <v>42643</v>
      </c>
      <c r="E298" s="8">
        <v>94.415833046252118</v>
      </c>
      <c r="F298" s="8">
        <v>104.48544426065608</v>
      </c>
      <c r="G298" s="8">
        <v>82.095644514431754</v>
      </c>
      <c r="H298" s="8">
        <v>86.3</v>
      </c>
      <c r="I298" s="8">
        <v>99.558810217527821</v>
      </c>
      <c r="J298" s="8">
        <v>84.019398593093129</v>
      </c>
      <c r="K298" s="8">
        <v>82.142546597121736</v>
      </c>
      <c r="L298" s="8">
        <v>85.504030520106497</v>
      </c>
      <c r="M298" s="8">
        <v>85.501514804436937</v>
      </c>
      <c r="N298" s="8">
        <v>94.914450337401561</v>
      </c>
      <c r="O298" s="37">
        <f t="shared" si="12"/>
        <v>89.893767289102783</v>
      </c>
      <c r="P298" s="37">
        <f t="shared" si="13"/>
        <v>7.880098782189414</v>
      </c>
      <c r="Q298" s="37">
        <f t="shared" si="14"/>
        <v>104.48544426065608</v>
      </c>
      <c r="R298" s="37">
        <f t="shared" si="15"/>
        <v>82.095644514431754</v>
      </c>
      <c r="S298" s="20">
        <v>60</v>
      </c>
      <c r="T298" s="21">
        <v>130</v>
      </c>
    </row>
    <row r="299" spans="1:20" x14ac:dyDescent="0.2">
      <c r="A299" s="56" t="s">
        <v>12</v>
      </c>
      <c r="B299" s="11" t="s">
        <v>91</v>
      </c>
      <c r="C299" s="11">
        <v>153514</v>
      </c>
      <c r="D299" s="62">
        <v>42643</v>
      </c>
      <c r="E299" s="8">
        <v>115.83478866951494</v>
      </c>
      <c r="F299" s="8">
        <v>82.537566968370029</v>
      </c>
      <c r="G299" s="8">
        <v>84.333145034652773</v>
      </c>
      <c r="H299" s="8">
        <v>88.282652032206144</v>
      </c>
      <c r="I299" s="8">
        <v>99.481531777312057</v>
      </c>
      <c r="J299" s="8">
        <v>104.57892214573599</v>
      </c>
      <c r="K299" s="8">
        <v>103.0828701288597</v>
      </c>
      <c r="L299" s="8">
        <v>97.704496828898101</v>
      </c>
      <c r="M299" s="8">
        <v>79.046716337333208</v>
      </c>
      <c r="N299" s="8">
        <v>97.641338563142099</v>
      </c>
      <c r="O299" s="37">
        <f t="shared" si="12"/>
        <v>95.2524028486025</v>
      </c>
      <c r="P299" s="37">
        <f t="shared" si="13"/>
        <v>11.516360539842953</v>
      </c>
      <c r="Q299" s="37">
        <f t="shared" si="14"/>
        <v>115.83478866951494</v>
      </c>
      <c r="R299" s="37">
        <f t="shared" si="15"/>
        <v>79.046716337333208</v>
      </c>
      <c r="S299" s="20">
        <v>60</v>
      </c>
      <c r="T299" s="21">
        <v>130</v>
      </c>
    </row>
    <row r="300" spans="1:20" x14ac:dyDescent="0.2">
      <c r="A300" s="56" t="s">
        <v>12</v>
      </c>
      <c r="B300" s="11" t="s">
        <v>56</v>
      </c>
      <c r="C300" s="11">
        <v>152972</v>
      </c>
      <c r="D300" s="62">
        <v>42643</v>
      </c>
      <c r="E300" s="8">
        <v>80.771945751479251</v>
      </c>
      <c r="F300" s="8">
        <v>80.258444642692197</v>
      </c>
      <c r="G300" s="8">
        <v>82.846419842812892</v>
      </c>
      <c r="H300" s="8">
        <v>96.617126374271095</v>
      </c>
      <c r="I300" s="8">
        <v>83.150593159689208</v>
      </c>
      <c r="J300" s="8">
        <v>92.752318222209212</v>
      </c>
      <c r="K300" s="8">
        <v>86.604483212859009</v>
      </c>
      <c r="L300" s="8">
        <v>115.03617716715388</v>
      </c>
      <c r="M300" s="8">
        <v>105.64779150706579</v>
      </c>
      <c r="N300" s="8">
        <v>116.55670390257092</v>
      </c>
      <c r="O300" s="37">
        <f t="shared" si="12"/>
        <v>94.024200378280341</v>
      </c>
      <c r="P300" s="37">
        <f t="shared" si="13"/>
        <v>13.968274775921076</v>
      </c>
      <c r="Q300" s="37">
        <f t="shared" si="14"/>
        <v>116.55670390257092</v>
      </c>
      <c r="R300" s="37">
        <f t="shared" si="15"/>
        <v>80.258444642692197</v>
      </c>
      <c r="S300" s="20">
        <v>60</v>
      </c>
      <c r="T300" s="21">
        <v>130</v>
      </c>
    </row>
    <row r="301" spans="1:20" ht="21.75" customHeight="1" x14ac:dyDescent="0.2">
      <c r="N301" s="40" t="s">
        <v>45</v>
      </c>
      <c r="O301" s="42">
        <f>AVERAGE(O156:O300)</f>
        <v>98.510794874949951</v>
      </c>
      <c r="P301" s="42">
        <f>AVERAGE(P156:P300)</f>
        <v>11.444853899521368</v>
      </c>
      <c r="Q301" s="42">
        <f>AVERAGE(Q156:Q300)</f>
        <v>115.21237491571476</v>
      </c>
      <c r="R301" s="42">
        <f>AVERAGE(R156:R300)</f>
        <v>82.281895067218841</v>
      </c>
    </row>
    <row r="302" spans="1:20" ht="13.5" thickBot="1" x14ac:dyDescent="0.25"/>
    <row r="303" spans="1:20" ht="41.25" customHeight="1" thickBot="1" x14ac:dyDescent="0.25">
      <c r="B303" s="72" t="s">
        <v>33</v>
      </c>
      <c r="C303" s="73"/>
      <c r="D303" s="73"/>
      <c r="E303" s="73"/>
      <c r="F303" s="73"/>
      <c r="G303" s="73"/>
      <c r="H303" s="73"/>
      <c r="I303" s="73"/>
      <c r="J303" s="73"/>
      <c r="K303" s="74"/>
    </row>
    <row r="305" spans="2:8" x14ac:dyDescent="0.2">
      <c r="B305" t="s">
        <v>34</v>
      </c>
    </row>
    <row r="307" spans="2:8" x14ac:dyDescent="0.2">
      <c r="B307" t="s">
        <v>19</v>
      </c>
      <c r="D307">
        <v>130</v>
      </c>
    </row>
    <row r="309" spans="2:8" x14ac:dyDescent="0.2">
      <c r="B309" t="s">
        <v>20</v>
      </c>
      <c r="D309">
        <v>60</v>
      </c>
    </row>
    <row r="311" spans="2:8" x14ac:dyDescent="0.2">
      <c r="B311" t="s">
        <v>21</v>
      </c>
      <c r="C311" s="16"/>
      <c r="D311" s="16">
        <v>98.5</v>
      </c>
      <c r="F311" s="38" t="s">
        <v>27</v>
      </c>
      <c r="G311" t="s">
        <v>26</v>
      </c>
      <c r="H311" s="39" t="s">
        <v>35</v>
      </c>
    </row>
    <row r="313" spans="2:8" x14ac:dyDescent="0.2">
      <c r="B313" t="s">
        <v>36</v>
      </c>
      <c r="D313" s="16">
        <v>11.4</v>
      </c>
    </row>
    <row r="316" spans="2:8" x14ac:dyDescent="0.2">
      <c r="B316" s="36" t="s">
        <v>22</v>
      </c>
      <c r="C316" s="36">
        <f>(D307-D309)/(6*D313)</f>
        <v>1.0233918128654971</v>
      </c>
    </row>
    <row r="318" spans="2:8" x14ac:dyDescent="0.2">
      <c r="B318" t="s">
        <v>23</v>
      </c>
      <c r="C318">
        <f>(D311-D309)/(3*D313)</f>
        <v>1.1257309941520466</v>
      </c>
      <c r="F318" s="38" t="s">
        <v>37</v>
      </c>
      <c r="G318" t="s">
        <v>38</v>
      </c>
    </row>
    <row r="320" spans="2:8" x14ac:dyDescent="0.2">
      <c r="B320" t="s">
        <v>24</v>
      </c>
      <c r="C320">
        <f>(D307-D311)/(3*D313)</f>
        <v>0.92105263157894735</v>
      </c>
      <c r="F320" s="38" t="s">
        <v>39</v>
      </c>
      <c r="G320" t="s">
        <v>40</v>
      </c>
    </row>
    <row r="323" spans="2:6" x14ac:dyDescent="0.2">
      <c r="B323" s="36" t="s">
        <v>25</v>
      </c>
      <c r="C323">
        <v>0.92105263000000004</v>
      </c>
      <c r="F323" t="s">
        <v>41</v>
      </c>
    </row>
  </sheetData>
  <mergeCells count="4">
    <mergeCell ref="E1:N1"/>
    <mergeCell ref="B129:K129"/>
    <mergeCell ref="E155:N155"/>
    <mergeCell ref="B303:K30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21"/>
  <sheetViews>
    <sheetView zoomScale="91" zoomScaleNormal="91" workbookViewId="0">
      <selection activeCell="A5" sqref="A5:N121"/>
    </sheetView>
  </sheetViews>
  <sheetFormatPr baseColWidth="10" defaultRowHeight="12.75" x14ac:dyDescent="0.2"/>
  <cols>
    <col min="1" max="1" width="15.85546875" style="49" bestFit="1" customWidth="1"/>
    <col min="2" max="2" width="16.140625" style="49" customWidth="1"/>
    <col min="3" max="3" width="11.85546875" style="49" customWidth="1"/>
    <col min="4" max="4" width="11.42578125" style="49" customWidth="1"/>
    <col min="5" max="17" width="7.7109375" style="49" customWidth="1"/>
    <col min="18" max="16384" width="11.42578125" style="49"/>
  </cols>
  <sheetData>
    <row r="1" spans="1:22" ht="39" thickBot="1" x14ac:dyDescent="0.25">
      <c r="A1" s="47" t="s">
        <v>8</v>
      </c>
      <c r="B1" s="47" t="s">
        <v>0</v>
      </c>
      <c r="C1" s="47" t="s">
        <v>1</v>
      </c>
      <c r="D1" s="47" t="s">
        <v>2</v>
      </c>
      <c r="E1" s="75" t="s">
        <v>3</v>
      </c>
      <c r="F1" s="76"/>
      <c r="G1" s="76"/>
      <c r="H1" s="76"/>
      <c r="I1" s="76"/>
      <c r="J1" s="76"/>
      <c r="K1" s="76"/>
      <c r="L1" s="76"/>
      <c r="M1" s="76"/>
      <c r="N1" s="77"/>
      <c r="O1" s="47" t="s">
        <v>4</v>
      </c>
      <c r="P1" s="47" t="s">
        <v>5</v>
      </c>
      <c r="Q1" s="47" t="s">
        <v>6</v>
      </c>
      <c r="R1" s="48" t="s">
        <v>13</v>
      </c>
      <c r="S1" s="48" t="s">
        <v>14</v>
      </c>
      <c r="U1" s="48" t="s">
        <v>11</v>
      </c>
    </row>
    <row r="2" spans="1:22" x14ac:dyDescent="0.2">
      <c r="A2" s="50" t="s">
        <v>7</v>
      </c>
      <c r="B2" s="12" t="s">
        <v>156</v>
      </c>
      <c r="C2" s="26">
        <v>149115</v>
      </c>
      <c r="D2" s="51" t="s">
        <v>195</v>
      </c>
      <c r="E2" s="19">
        <v>21.446755742222926</v>
      </c>
      <c r="F2" s="19">
        <v>23.50116906302285</v>
      </c>
      <c r="G2" s="19">
        <v>21.511866737603054</v>
      </c>
      <c r="H2" s="19">
        <v>24.86721948016072</v>
      </c>
      <c r="I2" s="19">
        <v>22.167573540836063</v>
      </c>
      <c r="J2" s="19">
        <v>24.394396656145005</v>
      </c>
      <c r="K2" s="19">
        <v>24.977771204327638</v>
      </c>
      <c r="L2" s="19">
        <v>22.532792985378727</v>
      </c>
      <c r="M2" s="19">
        <v>21.309928536328254</v>
      </c>
      <c r="N2" s="19">
        <v>20.728351153527139</v>
      </c>
      <c r="O2" s="52">
        <f t="shared" ref="O2:O66" si="0">AVERAGE(E2:N2)</f>
        <v>22.743782509955238</v>
      </c>
      <c r="P2" s="53">
        <f t="shared" ref="P2:P66" si="1">MAX(E2:N2)</f>
        <v>24.977771204327638</v>
      </c>
      <c r="Q2" s="53">
        <f t="shared" ref="Q2:Q66" si="2">MIN(E2:N2)</f>
        <v>20.728351153527139</v>
      </c>
      <c r="R2" s="54">
        <v>20</v>
      </c>
      <c r="S2" s="55">
        <v>60</v>
      </c>
    </row>
    <row r="3" spans="1:22" hidden="1" x14ac:dyDescent="0.2">
      <c r="A3" s="56" t="s">
        <v>7</v>
      </c>
      <c r="B3" s="12" t="s">
        <v>68</v>
      </c>
      <c r="C3" s="11">
        <v>153640</v>
      </c>
      <c r="D3" s="51" t="s">
        <v>195</v>
      </c>
      <c r="E3" s="8">
        <v>20.302682740850535</v>
      </c>
      <c r="F3" s="8">
        <v>20.045877756498768</v>
      </c>
      <c r="G3" s="8">
        <v>23.124965185637389</v>
      </c>
      <c r="H3" s="8">
        <v>21.105842674598208</v>
      </c>
      <c r="I3" s="8">
        <v>20.686377745856653</v>
      </c>
      <c r="J3" s="8">
        <v>22.845661361028895</v>
      </c>
      <c r="K3" s="8">
        <v>24.967141716179412</v>
      </c>
      <c r="L3" s="8">
        <v>24.227310717046226</v>
      </c>
      <c r="M3" s="8">
        <v>24.307675286420984</v>
      </c>
      <c r="N3" s="8">
        <v>20.162373654364671</v>
      </c>
      <c r="O3" s="57">
        <f t="shared" si="0"/>
        <v>22.177590883848175</v>
      </c>
      <c r="P3" s="58">
        <f t="shared" si="1"/>
        <v>24.967141716179412</v>
      </c>
      <c r="Q3" s="58">
        <f t="shared" si="2"/>
        <v>20.045877756498768</v>
      </c>
      <c r="R3" s="59">
        <v>20</v>
      </c>
      <c r="S3" s="60">
        <v>60</v>
      </c>
      <c r="U3" s="49" t="s">
        <v>9</v>
      </c>
      <c r="V3" s="49">
        <v>20</v>
      </c>
    </row>
    <row r="4" spans="1:22" hidden="1" x14ac:dyDescent="0.2">
      <c r="A4" s="56" t="s">
        <v>7</v>
      </c>
      <c r="B4" s="12" t="s">
        <v>142</v>
      </c>
      <c r="C4" s="11">
        <v>152646</v>
      </c>
      <c r="D4" s="51" t="s">
        <v>195</v>
      </c>
      <c r="E4" s="8">
        <v>22.265336197846672</v>
      </c>
      <c r="F4" s="8">
        <v>21.84510823984234</v>
      </c>
      <c r="G4" s="8">
        <v>20.874779211481624</v>
      </c>
      <c r="H4" s="8">
        <v>24.529104805633082</v>
      </c>
      <c r="I4" s="8">
        <v>22.310002145938338</v>
      </c>
      <c r="J4" s="8">
        <v>21.649750441185233</v>
      </c>
      <c r="K4" s="8">
        <v>21.876610560458307</v>
      </c>
      <c r="L4" s="8">
        <v>21.279560910362108</v>
      </c>
      <c r="M4" s="8">
        <v>20.695075976290635</v>
      </c>
      <c r="N4" s="8">
        <v>23.917007020583341</v>
      </c>
      <c r="O4" s="57">
        <f t="shared" si="0"/>
        <v>22.124233550962167</v>
      </c>
      <c r="P4" s="58">
        <f t="shared" si="1"/>
        <v>24.529104805633082</v>
      </c>
      <c r="Q4" s="58">
        <f t="shared" si="2"/>
        <v>20.695075976290635</v>
      </c>
      <c r="R4" s="59">
        <v>20</v>
      </c>
      <c r="S4" s="60">
        <v>60</v>
      </c>
      <c r="U4" s="49" t="s">
        <v>10</v>
      </c>
      <c r="V4" s="49">
        <v>60</v>
      </c>
    </row>
    <row r="5" spans="1:22" x14ac:dyDescent="0.2">
      <c r="A5" s="56" t="s">
        <v>12</v>
      </c>
      <c r="B5" s="12" t="s">
        <v>146</v>
      </c>
      <c r="C5" s="11">
        <v>153568</v>
      </c>
      <c r="D5" s="51" t="s">
        <v>195</v>
      </c>
      <c r="E5" s="8">
        <v>82.250933741279184</v>
      </c>
      <c r="F5" s="8">
        <v>110.30392153773262</v>
      </c>
      <c r="G5" s="8">
        <v>109.77033667617621</v>
      </c>
      <c r="H5" s="8">
        <v>114.61275592186678</v>
      </c>
      <c r="I5" s="8">
        <v>93.242682909391888</v>
      </c>
      <c r="J5" s="8">
        <v>86.781390604353831</v>
      </c>
      <c r="K5" s="8">
        <v>85.714774457233972</v>
      </c>
      <c r="L5" s="8">
        <v>100.15683936628598</v>
      </c>
      <c r="M5" s="8">
        <v>118.4664970200285</v>
      </c>
      <c r="N5" s="8">
        <v>96.79392424205767</v>
      </c>
      <c r="O5" s="57">
        <f t="shared" si="0"/>
        <v>99.809405647640659</v>
      </c>
      <c r="P5" s="58">
        <f t="shared" si="1"/>
        <v>118.4664970200285</v>
      </c>
      <c r="Q5" s="58">
        <f t="shared" si="2"/>
        <v>82.250933741279184</v>
      </c>
      <c r="R5" s="59">
        <v>20</v>
      </c>
      <c r="S5" s="60">
        <v>60</v>
      </c>
    </row>
    <row r="6" spans="1:22" ht="12.75" customHeight="1" x14ac:dyDescent="0.2">
      <c r="A6" s="56" t="s">
        <v>12</v>
      </c>
      <c r="B6" s="12" t="s">
        <v>56</v>
      </c>
      <c r="C6" s="11">
        <v>152969</v>
      </c>
      <c r="D6" s="51" t="s">
        <v>195</v>
      </c>
      <c r="E6" s="8">
        <v>95.08982187500726</v>
      </c>
      <c r="F6" s="8">
        <v>117.15606546502597</v>
      </c>
      <c r="G6" s="8">
        <v>110.02827892440071</v>
      </c>
      <c r="H6" s="8">
        <v>104.51414987949993</v>
      </c>
      <c r="I6" s="8">
        <v>113.31545747968744</v>
      </c>
      <c r="J6" s="8">
        <v>84.034050656263474</v>
      </c>
      <c r="K6" s="8">
        <v>112.65595918536226</v>
      </c>
      <c r="L6" s="8">
        <v>114.0438834799016</v>
      </c>
      <c r="M6" s="8">
        <v>94.633397168456071</v>
      </c>
      <c r="N6" s="8">
        <v>114.72850476974401</v>
      </c>
      <c r="O6" s="57">
        <f t="shared" si="0"/>
        <v>106.01995688833487</v>
      </c>
      <c r="P6" s="58">
        <f t="shared" si="1"/>
        <v>117.15606546502597</v>
      </c>
      <c r="Q6" s="58">
        <f t="shared" si="2"/>
        <v>84.034050656263474</v>
      </c>
      <c r="R6" s="59">
        <v>20</v>
      </c>
      <c r="S6" s="60">
        <v>60</v>
      </c>
    </row>
    <row r="7" spans="1:22" x14ac:dyDescent="0.2">
      <c r="A7" s="56" t="s">
        <v>12</v>
      </c>
      <c r="B7" s="12" t="s">
        <v>91</v>
      </c>
      <c r="C7" s="11">
        <v>153566</v>
      </c>
      <c r="D7" s="51" t="s">
        <v>195</v>
      </c>
      <c r="E7" s="8">
        <v>89.482040004620629</v>
      </c>
      <c r="F7" s="8">
        <v>113.82328018946947</v>
      </c>
      <c r="G7" s="8">
        <v>91.579220725822807</v>
      </c>
      <c r="H7" s="8">
        <v>86.548345434947251</v>
      </c>
      <c r="I7" s="8">
        <v>98.855311407079839</v>
      </c>
      <c r="J7" s="8">
        <v>107.50973733222813</v>
      </c>
      <c r="K7" s="8">
        <v>115.51199446541392</v>
      </c>
      <c r="L7" s="8">
        <v>108.31147146267482</v>
      </c>
      <c r="M7" s="8">
        <v>93.124537554658275</v>
      </c>
      <c r="N7" s="8">
        <v>83.526755725811029</v>
      </c>
      <c r="O7" s="57">
        <f t="shared" si="0"/>
        <v>98.827269430272622</v>
      </c>
      <c r="P7" s="58">
        <f t="shared" si="1"/>
        <v>115.51199446541392</v>
      </c>
      <c r="Q7" s="58">
        <f t="shared" si="2"/>
        <v>83.526755725811029</v>
      </c>
      <c r="R7" s="59">
        <v>20</v>
      </c>
      <c r="S7" s="60">
        <v>60</v>
      </c>
    </row>
    <row r="8" spans="1:22" hidden="1" x14ac:dyDescent="0.2">
      <c r="A8" s="56" t="s">
        <v>7</v>
      </c>
      <c r="B8" s="12" t="s">
        <v>134</v>
      </c>
      <c r="C8" s="11">
        <v>153370</v>
      </c>
      <c r="D8" s="51">
        <v>42647</v>
      </c>
      <c r="E8" s="8">
        <v>22.903740912288537</v>
      </c>
      <c r="F8" s="8">
        <v>22.77814906809764</v>
      </c>
      <c r="G8" s="8">
        <v>23.680670537191439</v>
      </c>
      <c r="H8" s="8">
        <v>22.287990350979321</v>
      </c>
      <c r="I8" s="8">
        <v>20.467520018054994</v>
      </c>
      <c r="J8" s="8">
        <v>20.037820018994292</v>
      </c>
      <c r="K8" s="8">
        <v>20.00021742727947</v>
      </c>
      <c r="L8" s="8">
        <v>21.499097899589458</v>
      </c>
      <c r="M8" s="8">
        <v>21.73320140146226</v>
      </c>
      <c r="N8" s="8">
        <v>20.510007963097063</v>
      </c>
      <c r="O8" s="57">
        <f t="shared" si="0"/>
        <v>21.589841559703444</v>
      </c>
      <c r="P8" s="58">
        <f t="shared" si="1"/>
        <v>23.680670537191439</v>
      </c>
      <c r="Q8" s="58">
        <f t="shared" si="2"/>
        <v>20.00021742727947</v>
      </c>
      <c r="R8" s="59">
        <v>20</v>
      </c>
      <c r="S8" s="60">
        <v>60</v>
      </c>
    </row>
    <row r="9" spans="1:22" hidden="1" x14ac:dyDescent="0.2">
      <c r="A9" s="56" t="s">
        <v>7</v>
      </c>
      <c r="B9" s="12" t="s">
        <v>169</v>
      </c>
      <c r="C9" s="11">
        <v>153676</v>
      </c>
      <c r="D9" s="51">
        <v>42647</v>
      </c>
      <c r="E9" s="8">
        <v>23.516438718222776</v>
      </c>
      <c r="F9" s="8">
        <v>22.913171766210752</v>
      </c>
      <c r="G9" s="8">
        <v>21.101843723863961</v>
      </c>
      <c r="H9" s="8">
        <v>20.059599595170532</v>
      </c>
      <c r="I9" s="8">
        <v>20.545821435443184</v>
      </c>
      <c r="J9" s="8">
        <v>20.29455424765198</v>
      </c>
      <c r="K9" s="8">
        <v>22.153426712132198</v>
      </c>
      <c r="L9" s="8">
        <v>20.855286004218272</v>
      </c>
      <c r="M9" s="8">
        <v>20.777639448592193</v>
      </c>
      <c r="N9" s="8">
        <v>22.058916876656507</v>
      </c>
      <c r="O9" s="57">
        <f t="shared" si="0"/>
        <v>21.427669852816233</v>
      </c>
      <c r="P9" s="58">
        <f t="shared" si="1"/>
        <v>23.516438718222776</v>
      </c>
      <c r="Q9" s="58">
        <f t="shared" si="2"/>
        <v>20.059599595170532</v>
      </c>
      <c r="R9" s="59">
        <v>20</v>
      </c>
      <c r="S9" s="60">
        <v>60</v>
      </c>
    </row>
    <row r="10" spans="1:22" hidden="1" x14ac:dyDescent="0.2">
      <c r="A10" s="56" t="s">
        <v>7</v>
      </c>
      <c r="B10" s="12" t="s">
        <v>68</v>
      </c>
      <c r="C10" s="11">
        <v>153713</v>
      </c>
      <c r="D10" s="51">
        <v>42647</v>
      </c>
      <c r="E10" s="8">
        <v>24.802464659534028</v>
      </c>
      <c r="F10" s="8">
        <v>22.204757276387355</v>
      </c>
      <c r="G10" s="8">
        <v>24.706903229584377</v>
      </c>
      <c r="H10" s="8">
        <v>22.069610009005817</v>
      </c>
      <c r="I10" s="8">
        <v>24.234935444042186</v>
      </c>
      <c r="J10" s="8">
        <v>23.935959478008552</v>
      </c>
      <c r="K10" s="8">
        <v>21.435843352115981</v>
      </c>
      <c r="L10" s="8">
        <v>20.248222959310095</v>
      </c>
      <c r="M10" s="8">
        <v>24.396512869890202</v>
      </c>
      <c r="N10" s="8">
        <v>24.433280016698937</v>
      </c>
      <c r="O10" s="57">
        <f t="shared" si="0"/>
        <v>23.246848929457748</v>
      </c>
      <c r="P10" s="58">
        <f t="shared" si="1"/>
        <v>24.802464659534028</v>
      </c>
      <c r="Q10" s="58">
        <f t="shared" si="2"/>
        <v>20.248222959310095</v>
      </c>
      <c r="R10" s="59">
        <v>20</v>
      </c>
      <c r="S10" s="60">
        <v>60</v>
      </c>
    </row>
    <row r="11" spans="1:22" ht="12.75" customHeight="1" x14ac:dyDescent="0.2">
      <c r="A11" s="56" t="s">
        <v>12</v>
      </c>
      <c r="B11" s="12" t="s">
        <v>116</v>
      </c>
      <c r="C11" s="11">
        <v>153648</v>
      </c>
      <c r="D11" s="51">
        <v>42647</v>
      </c>
      <c r="E11" s="8">
        <v>92.147472584553739</v>
      </c>
      <c r="F11" s="8">
        <v>118.53805722661352</v>
      </c>
      <c r="G11" s="8">
        <v>99.713132959392752</v>
      </c>
      <c r="H11" s="8">
        <v>109.80272009065408</v>
      </c>
      <c r="I11" s="8">
        <v>113.96072912077102</v>
      </c>
      <c r="J11" s="8">
        <v>91.108934449090555</v>
      </c>
      <c r="K11" s="8">
        <v>88.77678677425213</v>
      </c>
      <c r="L11" s="8">
        <v>109.12051332701272</v>
      </c>
      <c r="M11" s="8">
        <v>113.94011915742598</v>
      </c>
      <c r="N11" s="8">
        <v>97.182629452945278</v>
      </c>
      <c r="O11" s="57">
        <f t="shared" si="0"/>
        <v>103.4291095142712</v>
      </c>
      <c r="P11" s="58">
        <f t="shared" si="1"/>
        <v>118.53805722661352</v>
      </c>
      <c r="Q11" s="58">
        <f t="shared" si="2"/>
        <v>88.77678677425213</v>
      </c>
      <c r="R11" s="59">
        <v>20</v>
      </c>
      <c r="S11" s="60">
        <v>60</v>
      </c>
    </row>
    <row r="12" spans="1:22" x14ac:dyDescent="0.2">
      <c r="A12" s="56" t="s">
        <v>12</v>
      </c>
      <c r="B12" s="12" t="s">
        <v>123</v>
      </c>
      <c r="C12" s="11">
        <v>152898</v>
      </c>
      <c r="D12" s="51">
        <v>42647</v>
      </c>
      <c r="E12" s="8">
        <v>102.53164349360085</v>
      </c>
      <c r="F12" s="8">
        <v>99.464212874336027</v>
      </c>
      <c r="G12" s="8">
        <v>108.90268055296282</v>
      </c>
      <c r="H12" s="8">
        <v>94.169245673483886</v>
      </c>
      <c r="I12" s="8">
        <v>111.20461970626005</v>
      </c>
      <c r="J12" s="8">
        <v>105.90719597487026</v>
      </c>
      <c r="K12" s="8">
        <v>93.739433647536629</v>
      </c>
      <c r="L12" s="8">
        <v>85.501353652777851</v>
      </c>
      <c r="M12" s="8">
        <v>97.110307571575817</v>
      </c>
      <c r="N12" s="8">
        <v>108.56074980757899</v>
      </c>
      <c r="O12" s="57">
        <f t="shared" si="0"/>
        <v>100.70914429549832</v>
      </c>
      <c r="P12" s="58">
        <f t="shared" si="1"/>
        <v>111.20461970626005</v>
      </c>
      <c r="Q12" s="58">
        <f t="shared" si="2"/>
        <v>85.501353652777851</v>
      </c>
      <c r="R12" s="59">
        <v>20</v>
      </c>
      <c r="S12" s="60">
        <v>60</v>
      </c>
    </row>
    <row r="13" spans="1:22" x14ac:dyDescent="0.2">
      <c r="A13" s="56" t="s">
        <v>12</v>
      </c>
      <c r="B13" s="12" t="s">
        <v>91</v>
      </c>
      <c r="C13" s="11">
        <v>153736</v>
      </c>
      <c r="D13" s="51">
        <v>42647</v>
      </c>
      <c r="E13" s="8">
        <v>117.93537505574407</v>
      </c>
      <c r="F13" s="8">
        <v>111.38313609439086</v>
      </c>
      <c r="G13" s="8">
        <v>88.786841509482429</v>
      </c>
      <c r="H13" s="8">
        <v>96.920295815999282</v>
      </c>
      <c r="I13" s="8">
        <v>110.92590421037916</v>
      </c>
      <c r="J13" s="8">
        <v>92.338754407368313</v>
      </c>
      <c r="K13" s="8">
        <v>102.5460746128883</v>
      </c>
      <c r="L13" s="8">
        <v>89.849701501342835</v>
      </c>
      <c r="M13" s="8">
        <v>114.01136571103439</v>
      </c>
      <c r="N13" s="8">
        <v>112.40278109706352</v>
      </c>
      <c r="O13" s="57">
        <f t="shared" si="0"/>
        <v>103.71002300156931</v>
      </c>
      <c r="P13" s="58">
        <f t="shared" si="1"/>
        <v>117.93537505574407</v>
      </c>
      <c r="Q13" s="58">
        <f t="shared" si="2"/>
        <v>88.786841509482429</v>
      </c>
      <c r="R13" s="59">
        <v>20</v>
      </c>
      <c r="S13" s="60">
        <v>60</v>
      </c>
    </row>
    <row r="14" spans="1:22" hidden="1" x14ac:dyDescent="0.2">
      <c r="A14" s="56" t="s">
        <v>16</v>
      </c>
      <c r="B14" s="11" t="s">
        <v>196</v>
      </c>
      <c r="C14" s="11">
        <v>153866</v>
      </c>
      <c r="D14" s="51">
        <v>42648</v>
      </c>
      <c r="E14" s="8">
        <v>23.568254599576367</v>
      </c>
      <c r="F14" s="8">
        <v>20.432201363990906</v>
      </c>
      <c r="G14" s="8">
        <v>21.897173119751614</v>
      </c>
      <c r="H14" s="8">
        <v>24.433739993933902</v>
      </c>
      <c r="I14" s="8">
        <v>23.245155744083362</v>
      </c>
      <c r="J14" s="8">
        <v>20.855615002507459</v>
      </c>
      <c r="K14" s="8">
        <v>23.05397533299374</v>
      </c>
      <c r="L14" s="8">
        <v>22.327489663957003</v>
      </c>
      <c r="M14" s="8">
        <v>23.612366649540085</v>
      </c>
      <c r="N14" s="8">
        <v>22.469677059038638</v>
      </c>
      <c r="O14" s="57">
        <f>AVERAGE(E14:N14)</f>
        <v>22.589564852937308</v>
      </c>
      <c r="P14" s="58">
        <f>MAX(E14:N14)</f>
        <v>24.433739993933902</v>
      </c>
      <c r="Q14" s="58">
        <f>MIN(E14:N14)</f>
        <v>20.432201363990906</v>
      </c>
      <c r="R14" s="60">
        <v>20</v>
      </c>
      <c r="S14" s="60">
        <v>60</v>
      </c>
    </row>
    <row r="15" spans="1:22" hidden="1" x14ac:dyDescent="0.2">
      <c r="A15" s="56" t="s">
        <v>7</v>
      </c>
      <c r="B15" s="12" t="s">
        <v>126</v>
      </c>
      <c r="C15" s="11">
        <v>153158</v>
      </c>
      <c r="D15" s="51">
        <v>42648</v>
      </c>
      <c r="E15" s="8">
        <v>21.117269093806108</v>
      </c>
      <c r="F15" s="8">
        <v>22.187081609737987</v>
      </c>
      <c r="G15" s="8">
        <v>24.863903762694044</v>
      </c>
      <c r="H15" s="8">
        <v>21.676327384015792</v>
      </c>
      <c r="I15" s="8">
        <v>23.460934718128037</v>
      </c>
      <c r="J15" s="8">
        <v>20.740486460356248</v>
      </c>
      <c r="K15" s="8">
        <v>21.079584483886098</v>
      </c>
      <c r="L15" s="8">
        <v>23.81213281402421</v>
      </c>
      <c r="M15" s="8">
        <v>21.035327795533519</v>
      </c>
      <c r="N15" s="8">
        <v>23.653570417450197</v>
      </c>
      <c r="O15" s="57">
        <f t="shared" si="0"/>
        <v>22.362661853963225</v>
      </c>
      <c r="P15" s="58">
        <f t="shared" si="1"/>
        <v>24.863903762694044</v>
      </c>
      <c r="Q15" s="58">
        <f t="shared" si="2"/>
        <v>20.740486460356248</v>
      </c>
      <c r="R15" s="59">
        <v>20</v>
      </c>
      <c r="S15" s="60">
        <v>60</v>
      </c>
    </row>
    <row r="16" spans="1:22" hidden="1" x14ac:dyDescent="0.2">
      <c r="A16" s="56" t="s">
        <v>7</v>
      </c>
      <c r="B16" s="12" t="s">
        <v>145</v>
      </c>
      <c r="C16" s="11">
        <v>153812</v>
      </c>
      <c r="D16" s="51">
        <v>42648</v>
      </c>
      <c r="E16" s="8">
        <v>23.787789525622113</v>
      </c>
      <c r="F16" s="8">
        <v>20.781893383699284</v>
      </c>
      <c r="G16" s="8">
        <v>23.78353187259351</v>
      </c>
      <c r="H16" s="8">
        <v>24.121287320863196</v>
      </c>
      <c r="I16" s="8">
        <v>23.758974935244964</v>
      </c>
      <c r="J16" s="8">
        <v>22.487070075583354</v>
      </c>
      <c r="K16" s="8">
        <v>24.748831048549121</v>
      </c>
      <c r="L16" s="8">
        <v>24.270539685792553</v>
      </c>
      <c r="M16" s="8">
        <v>22.850196456637985</v>
      </c>
      <c r="N16" s="8">
        <v>21.694779680861984</v>
      </c>
      <c r="O16" s="57">
        <f t="shared" si="0"/>
        <v>23.228489398544802</v>
      </c>
      <c r="P16" s="58">
        <f t="shared" si="1"/>
        <v>24.748831048549121</v>
      </c>
      <c r="Q16" s="58">
        <f t="shared" si="2"/>
        <v>20.781893383699284</v>
      </c>
      <c r="R16" s="59">
        <v>20</v>
      </c>
      <c r="S16" s="60">
        <v>60</v>
      </c>
    </row>
    <row r="17" spans="1:19" hidden="1" x14ac:dyDescent="0.2">
      <c r="A17" s="56" t="s">
        <v>7</v>
      </c>
      <c r="B17" s="12" t="s">
        <v>125</v>
      </c>
      <c r="C17" s="11">
        <v>152525</v>
      </c>
      <c r="D17" s="51">
        <v>42648</v>
      </c>
      <c r="E17" s="8">
        <v>20.314752974069489</v>
      </c>
      <c r="F17" s="8">
        <v>24.393926674260221</v>
      </c>
      <c r="G17" s="8">
        <v>20.808585908189581</v>
      </c>
      <c r="H17" s="8">
        <v>22.194515990591963</v>
      </c>
      <c r="I17" s="8">
        <v>20.614802492343522</v>
      </c>
      <c r="J17" s="8">
        <v>20.802253638696968</v>
      </c>
      <c r="K17" s="8">
        <v>23.644396190060441</v>
      </c>
      <c r="L17" s="8">
        <v>23.09635893578978</v>
      </c>
      <c r="M17" s="8">
        <v>21.332299367981268</v>
      </c>
      <c r="N17" s="8">
        <v>20.85553685145166</v>
      </c>
      <c r="O17" s="57">
        <f t="shared" si="0"/>
        <v>21.805742902343489</v>
      </c>
      <c r="P17" s="58">
        <f t="shared" si="1"/>
        <v>24.393926674260221</v>
      </c>
      <c r="Q17" s="58">
        <f t="shared" si="2"/>
        <v>20.314752974069489</v>
      </c>
      <c r="R17" s="59">
        <v>20</v>
      </c>
      <c r="S17" s="60">
        <v>60</v>
      </c>
    </row>
    <row r="18" spans="1:19" x14ac:dyDescent="0.2">
      <c r="A18" s="56" t="s">
        <v>12</v>
      </c>
      <c r="B18" s="12" t="s">
        <v>143</v>
      </c>
      <c r="C18" s="11">
        <v>153673</v>
      </c>
      <c r="D18" s="51">
        <v>42648</v>
      </c>
      <c r="E18" s="8">
        <v>112.05180562263536</v>
      </c>
      <c r="F18" s="8">
        <v>116.93751374791228</v>
      </c>
      <c r="G18" s="8">
        <v>81.929264898052779</v>
      </c>
      <c r="H18" s="8">
        <v>87.77594052468389</v>
      </c>
      <c r="I18" s="8">
        <v>94.617545787774347</v>
      </c>
      <c r="J18" s="8">
        <v>99.467754787385246</v>
      </c>
      <c r="K18" s="8">
        <v>103.88418282318999</v>
      </c>
      <c r="L18" s="8">
        <v>112.04177018053159</v>
      </c>
      <c r="M18" s="8">
        <v>79.98483516468653</v>
      </c>
      <c r="N18" s="8">
        <v>81.604733084699333</v>
      </c>
      <c r="O18" s="57">
        <f t="shared" si="0"/>
        <v>97.029534662155129</v>
      </c>
      <c r="P18" s="58">
        <f t="shared" si="1"/>
        <v>116.93751374791228</v>
      </c>
      <c r="Q18" s="58">
        <f t="shared" si="2"/>
        <v>79.98483516468653</v>
      </c>
      <c r="R18" s="59">
        <v>20</v>
      </c>
      <c r="S18" s="60">
        <v>60</v>
      </c>
    </row>
    <row r="19" spans="1:19" x14ac:dyDescent="0.2">
      <c r="A19" s="56" t="s">
        <v>12</v>
      </c>
      <c r="B19" s="12" t="s">
        <v>56</v>
      </c>
      <c r="C19" s="11">
        <v>152925</v>
      </c>
      <c r="D19" s="51">
        <v>42648</v>
      </c>
      <c r="E19" s="8">
        <v>112.98230546453237</v>
      </c>
      <c r="F19" s="8">
        <v>106.91546209265131</v>
      </c>
      <c r="G19" s="8">
        <v>88.612317492510201</v>
      </c>
      <c r="H19" s="8">
        <v>118.11206513409726</v>
      </c>
      <c r="I19" s="8">
        <v>99.364575736900235</v>
      </c>
      <c r="J19" s="8">
        <v>113.0325240963441</v>
      </c>
      <c r="K19" s="8">
        <v>94.017373575689788</v>
      </c>
      <c r="L19" s="8">
        <v>89.061545800582707</v>
      </c>
      <c r="M19" s="8">
        <v>85.198295007010131</v>
      </c>
      <c r="N19" s="8">
        <v>95.808027026725981</v>
      </c>
      <c r="O19" s="57">
        <f t="shared" si="0"/>
        <v>100.31044914270441</v>
      </c>
      <c r="P19" s="58">
        <f t="shared" si="1"/>
        <v>118.11206513409726</v>
      </c>
      <c r="Q19" s="58">
        <f t="shared" si="2"/>
        <v>85.198295007010131</v>
      </c>
      <c r="R19" s="59">
        <v>20</v>
      </c>
      <c r="S19" s="60">
        <v>60</v>
      </c>
    </row>
    <row r="20" spans="1:19" x14ac:dyDescent="0.2">
      <c r="A20" s="56" t="s">
        <v>12</v>
      </c>
      <c r="B20" s="12" t="s">
        <v>91</v>
      </c>
      <c r="C20" s="11">
        <v>153826</v>
      </c>
      <c r="D20" s="51">
        <v>42648</v>
      </c>
      <c r="E20" s="8">
        <v>98.61250502024599</v>
      </c>
      <c r="F20" s="8">
        <v>102.0605452173025</v>
      </c>
      <c r="G20" s="8">
        <v>93.952394618606291</v>
      </c>
      <c r="H20" s="8">
        <v>109.97266626919399</v>
      </c>
      <c r="I20" s="8">
        <v>111.39984240847545</v>
      </c>
      <c r="J20" s="8">
        <v>96.677699752368284</v>
      </c>
      <c r="K20" s="8">
        <v>99.984718728213409</v>
      </c>
      <c r="L20" s="8">
        <v>92.690409186157069</v>
      </c>
      <c r="M20" s="8">
        <v>107.30577261863264</v>
      </c>
      <c r="N20" s="8">
        <v>84.028418051678301</v>
      </c>
      <c r="O20" s="57">
        <f t="shared" si="0"/>
        <v>99.668497187087397</v>
      </c>
      <c r="P20" s="58">
        <f t="shared" si="1"/>
        <v>111.39984240847545</v>
      </c>
      <c r="Q20" s="58">
        <f t="shared" si="2"/>
        <v>84.028418051678301</v>
      </c>
      <c r="R20" s="59">
        <v>20</v>
      </c>
      <c r="S20" s="60">
        <v>60</v>
      </c>
    </row>
    <row r="21" spans="1:19" hidden="1" x14ac:dyDescent="0.2">
      <c r="A21" s="56" t="s">
        <v>7</v>
      </c>
      <c r="B21" s="12" t="s">
        <v>197</v>
      </c>
      <c r="C21" s="11">
        <v>153851</v>
      </c>
      <c r="D21" s="51">
        <v>42649</v>
      </c>
      <c r="E21" s="8">
        <v>22.753714534076646</v>
      </c>
      <c r="F21" s="8">
        <v>22.183583675466039</v>
      </c>
      <c r="G21" s="8">
        <v>20.254362339283343</v>
      </c>
      <c r="H21" s="8">
        <v>21.196582208787856</v>
      </c>
      <c r="I21" s="8">
        <v>22.199255448614316</v>
      </c>
      <c r="J21" s="8">
        <v>20.559241011802097</v>
      </c>
      <c r="K21" s="8">
        <v>21.75203183327903</v>
      </c>
      <c r="L21" s="8">
        <v>21.806798426545626</v>
      </c>
      <c r="M21" s="8">
        <v>23.726707035183125</v>
      </c>
      <c r="N21" s="8">
        <v>24.652300007663634</v>
      </c>
      <c r="O21" s="57">
        <f t="shared" si="0"/>
        <v>22.108457652070172</v>
      </c>
      <c r="P21" s="58">
        <f t="shared" si="1"/>
        <v>24.652300007663634</v>
      </c>
      <c r="Q21" s="58">
        <f t="shared" si="2"/>
        <v>20.254362339283343</v>
      </c>
      <c r="R21" s="59">
        <v>20</v>
      </c>
      <c r="S21" s="60">
        <v>60</v>
      </c>
    </row>
    <row r="22" spans="1:19" hidden="1" x14ac:dyDescent="0.2">
      <c r="A22" s="56" t="s">
        <v>7</v>
      </c>
      <c r="B22" s="12" t="s">
        <v>198</v>
      </c>
      <c r="C22" s="11">
        <v>153847</v>
      </c>
      <c r="D22" s="51">
        <v>42649</v>
      </c>
      <c r="E22" s="8">
        <v>24.358163282753409</v>
      </c>
      <c r="F22" s="8">
        <v>22.71869184232861</v>
      </c>
      <c r="G22" s="8">
        <v>22.543438916405929</v>
      </c>
      <c r="H22" s="8">
        <v>21.267328597852398</v>
      </c>
      <c r="I22" s="8">
        <v>20.217329072048095</v>
      </c>
      <c r="J22" s="8">
        <v>22.554196047115209</v>
      </c>
      <c r="K22" s="8">
        <v>23.748299708990555</v>
      </c>
      <c r="L22" s="8">
        <v>21.894860901282044</v>
      </c>
      <c r="M22" s="8">
        <v>24.985843783343096</v>
      </c>
      <c r="N22" s="8">
        <v>23.695440698459521</v>
      </c>
      <c r="O22" s="57">
        <f t="shared" si="0"/>
        <v>22.798359285057884</v>
      </c>
      <c r="P22" s="58">
        <f t="shared" si="1"/>
        <v>24.985843783343096</v>
      </c>
      <c r="Q22" s="58">
        <f t="shared" si="2"/>
        <v>20.217329072048095</v>
      </c>
      <c r="R22" s="59">
        <v>20</v>
      </c>
      <c r="S22" s="60">
        <v>60</v>
      </c>
    </row>
    <row r="23" spans="1:19" hidden="1" x14ac:dyDescent="0.2">
      <c r="A23" s="56" t="s">
        <v>7</v>
      </c>
      <c r="B23" s="12" t="s">
        <v>102</v>
      </c>
      <c r="C23" s="11">
        <v>153967</v>
      </c>
      <c r="D23" s="51">
        <v>42649</v>
      </c>
      <c r="E23" s="8">
        <v>24.2</v>
      </c>
      <c r="F23" s="8">
        <v>23.6</v>
      </c>
      <c r="G23" s="8">
        <v>21</v>
      </c>
      <c r="H23" s="8">
        <v>23.4</v>
      </c>
      <c r="I23" s="8">
        <v>21.8</v>
      </c>
      <c r="J23" s="8">
        <v>24.3</v>
      </c>
      <c r="K23" s="8">
        <v>21.8</v>
      </c>
      <c r="L23" s="8">
        <v>21.7</v>
      </c>
      <c r="M23" s="8">
        <v>24.9</v>
      </c>
      <c r="N23" s="8">
        <v>22.6</v>
      </c>
      <c r="O23" s="57">
        <f t="shared" si="0"/>
        <v>22.93</v>
      </c>
      <c r="P23" s="58">
        <f t="shared" si="1"/>
        <v>24.9</v>
      </c>
      <c r="Q23" s="58">
        <f t="shared" si="2"/>
        <v>21</v>
      </c>
      <c r="R23" s="59">
        <v>20</v>
      </c>
      <c r="S23" s="60">
        <v>60</v>
      </c>
    </row>
    <row r="24" spans="1:19" x14ac:dyDescent="0.2">
      <c r="A24" s="56" t="s">
        <v>12</v>
      </c>
      <c r="B24" s="12" t="s">
        <v>143</v>
      </c>
      <c r="C24" s="11">
        <v>153646</v>
      </c>
      <c r="D24" s="51">
        <v>42649</v>
      </c>
      <c r="E24" s="8">
        <v>95.055637952444712</v>
      </c>
      <c r="F24" s="8">
        <v>110.87045035213998</v>
      </c>
      <c r="G24" s="8">
        <v>112.7181327203424</v>
      </c>
      <c r="H24" s="8">
        <v>107.26683436682214</v>
      </c>
      <c r="I24" s="8">
        <v>93.044037207206046</v>
      </c>
      <c r="J24" s="8">
        <v>92.603671792020009</v>
      </c>
      <c r="K24" s="8">
        <v>90.915387547646134</v>
      </c>
      <c r="L24" s="8">
        <v>108.53896836305577</v>
      </c>
      <c r="M24" s="8">
        <v>103.11204972790181</v>
      </c>
      <c r="N24" s="8">
        <v>106.52977680826078</v>
      </c>
      <c r="O24" s="57">
        <f t="shared" si="0"/>
        <v>102.06549468378397</v>
      </c>
      <c r="P24" s="58">
        <f t="shared" si="1"/>
        <v>112.7181327203424</v>
      </c>
      <c r="Q24" s="58">
        <f t="shared" si="2"/>
        <v>90.915387547646134</v>
      </c>
      <c r="R24" s="59">
        <v>20</v>
      </c>
      <c r="S24" s="60">
        <v>60</v>
      </c>
    </row>
    <row r="25" spans="1:19" x14ac:dyDescent="0.2">
      <c r="A25" s="56" t="s">
        <v>12</v>
      </c>
      <c r="B25" s="12" t="s">
        <v>56</v>
      </c>
      <c r="C25" s="11">
        <v>153912</v>
      </c>
      <c r="D25" s="51">
        <v>42649</v>
      </c>
      <c r="E25" s="8">
        <v>104.5856552923906</v>
      </c>
      <c r="F25" s="8">
        <v>96.528268775215224</v>
      </c>
      <c r="G25" s="8">
        <v>92.072650882362666</v>
      </c>
      <c r="H25" s="8">
        <v>97.644305881329259</v>
      </c>
      <c r="I25" s="8">
        <v>83.687270617010157</v>
      </c>
      <c r="J25" s="8">
        <v>103.06146762266592</v>
      </c>
      <c r="K25" s="8">
        <v>106.59643036288796</v>
      </c>
      <c r="L25" s="8">
        <v>107.70083262332577</v>
      </c>
      <c r="M25" s="8">
        <v>109.63633271928171</v>
      </c>
      <c r="N25" s="8">
        <v>114.82136489140697</v>
      </c>
      <c r="O25" s="57">
        <f t="shared" si="0"/>
        <v>101.63345796678762</v>
      </c>
      <c r="P25" s="58">
        <f t="shared" si="1"/>
        <v>114.82136489140697</v>
      </c>
      <c r="Q25" s="58">
        <f t="shared" si="2"/>
        <v>83.687270617010157</v>
      </c>
      <c r="R25" s="59">
        <v>20</v>
      </c>
      <c r="S25" s="60">
        <v>60</v>
      </c>
    </row>
    <row r="26" spans="1:19" x14ac:dyDescent="0.2">
      <c r="A26" s="56" t="s">
        <v>12</v>
      </c>
      <c r="B26" s="12" t="s">
        <v>91</v>
      </c>
      <c r="C26" s="11">
        <v>153850</v>
      </c>
      <c r="D26" s="51">
        <v>42649</v>
      </c>
      <c r="E26" s="8">
        <v>97.786130802218224</v>
      </c>
      <c r="F26" s="8">
        <v>115.96296740140966</v>
      </c>
      <c r="G26" s="8">
        <v>117.78619900105291</v>
      </c>
      <c r="H26" s="8">
        <v>82.472451818607581</v>
      </c>
      <c r="I26" s="8">
        <v>110.01332015983212</v>
      </c>
      <c r="J26" s="8">
        <v>115.86569340830914</v>
      </c>
      <c r="K26" s="8">
        <v>96.792773218742369</v>
      </c>
      <c r="L26" s="8">
        <v>83.57912067902916</v>
      </c>
      <c r="M26" s="8">
        <v>96.472706995609343</v>
      </c>
      <c r="N26" s="8">
        <v>106.29061317999384</v>
      </c>
      <c r="O26" s="57">
        <f t="shared" si="0"/>
        <v>102.30219766648045</v>
      </c>
      <c r="P26" s="58">
        <f t="shared" si="1"/>
        <v>117.78619900105291</v>
      </c>
      <c r="Q26" s="58">
        <f t="shared" si="2"/>
        <v>82.472451818607581</v>
      </c>
      <c r="R26" s="59">
        <v>20</v>
      </c>
      <c r="S26" s="60">
        <v>60</v>
      </c>
    </row>
    <row r="27" spans="1:19" hidden="1" x14ac:dyDescent="0.2">
      <c r="A27" s="56" t="s">
        <v>7</v>
      </c>
      <c r="B27" s="12" t="s">
        <v>175</v>
      </c>
      <c r="C27" s="11">
        <v>150864</v>
      </c>
      <c r="D27" s="51">
        <v>42650</v>
      </c>
      <c r="E27" s="8">
        <v>22.832155448364261</v>
      </c>
      <c r="F27" s="8">
        <v>20.428745647451947</v>
      </c>
      <c r="G27" s="8">
        <v>20.018028917061887</v>
      </c>
      <c r="H27" s="8">
        <v>22.472823158902667</v>
      </c>
      <c r="I27" s="8">
        <v>22.056356160814033</v>
      </c>
      <c r="J27" s="8">
        <v>21.958143649546656</v>
      </c>
      <c r="K27" s="8">
        <v>23.594701515545321</v>
      </c>
      <c r="L27" s="8">
        <v>20.302845164156739</v>
      </c>
      <c r="M27" s="8">
        <v>24.59375346606377</v>
      </c>
      <c r="N27" s="8">
        <v>23.10317629371993</v>
      </c>
      <c r="O27" s="57">
        <f t="shared" si="0"/>
        <v>22.13607294216272</v>
      </c>
      <c r="P27" s="58">
        <f t="shared" si="1"/>
        <v>24.59375346606377</v>
      </c>
      <c r="Q27" s="58">
        <f t="shared" si="2"/>
        <v>20.018028917061887</v>
      </c>
      <c r="R27" s="59">
        <v>20</v>
      </c>
      <c r="S27" s="60">
        <v>60</v>
      </c>
    </row>
    <row r="28" spans="1:19" hidden="1" x14ac:dyDescent="0.2">
      <c r="A28" s="56" t="s">
        <v>7</v>
      </c>
      <c r="B28" s="12" t="s">
        <v>79</v>
      </c>
      <c r="C28" s="11">
        <v>151636</v>
      </c>
      <c r="D28" s="51">
        <v>42650</v>
      </c>
      <c r="E28" s="8">
        <v>24.794792350228942</v>
      </c>
      <c r="F28" s="8">
        <v>24.941437128345918</v>
      </c>
      <c r="G28" s="8">
        <v>23.901234350688409</v>
      </c>
      <c r="H28" s="8">
        <v>23.169126776776629</v>
      </c>
      <c r="I28" s="8">
        <v>21.757229729017141</v>
      </c>
      <c r="J28" s="8">
        <v>22.223145959289525</v>
      </c>
      <c r="K28" s="8">
        <v>21.822867165127985</v>
      </c>
      <c r="L28" s="8">
        <v>24.168818321274983</v>
      </c>
      <c r="M28" s="8">
        <v>22.743683776540969</v>
      </c>
      <c r="N28" s="8">
        <v>24.090681617401387</v>
      </c>
      <c r="O28" s="57">
        <f t="shared" si="0"/>
        <v>23.361301717469182</v>
      </c>
      <c r="P28" s="58">
        <f t="shared" si="1"/>
        <v>24.941437128345918</v>
      </c>
      <c r="Q28" s="58">
        <f t="shared" si="2"/>
        <v>21.757229729017141</v>
      </c>
      <c r="R28" s="59">
        <v>20</v>
      </c>
      <c r="S28" s="60">
        <v>60</v>
      </c>
    </row>
    <row r="29" spans="1:19" ht="12.75" hidden="1" customHeight="1" x14ac:dyDescent="0.2">
      <c r="A29" s="56" t="s">
        <v>7</v>
      </c>
      <c r="B29" s="12" t="s">
        <v>199</v>
      </c>
      <c r="C29" s="11">
        <v>154069</v>
      </c>
      <c r="D29" s="51">
        <v>42650</v>
      </c>
      <c r="E29" s="8">
        <v>24.082573969763168</v>
      </c>
      <c r="F29" s="8">
        <v>21.404478730723127</v>
      </c>
      <c r="G29" s="8">
        <v>23.532836538243359</v>
      </c>
      <c r="H29" s="8">
        <v>20.278875236883209</v>
      </c>
      <c r="I29" s="8">
        <v>21.996714386074078</v>
      </c>
      <c r="J29" s="8">
        <v>23.884803674157869</v>
      </c>
      <c r="K29" s="8">
        <v>23.727500071872242</v>
      </c>
      <c r="L29" s="8">
        <v>24.233807349681111</v>
      </c>
      <c r="M29" s="8">
        <v>24.366278785652646</v>
      </c>
      <c r="N29" s="8">
        <v>20.100755130078561</v>
      </c>
      <c r="O29" s="57">
        <f t="shared" si="0"/>
        <v>22.760862387312937</v>
      </c>
      <c r="P29" s="58">
        <f t="shared" si="1"/>
        <v>24.366278785652646</v>
      </c>
      <c r="Q29" s="58">
        <f t="shared" si="2"/>
        <v>20.100755130078561</v>
      </c>
      <c r="R29" s="59">
        <v>20</v>
      </c>
      <c r="S29" s="60">
        <v>60</v>
      </c>
    </row>
    <row r="30" spans="1:19" x14ac:dyDescent="0.2">
      <c r="A30" s="56" t="s">
        <v>12</v>
      </c>
      <c r="B30" s="12" t="s">
        <v>89</v>
      </c>
      <c r="C30" s="11">
        <v>153799</v>
      </c>
      <c r="D30" s="51">
        <v>42650</v>
      </c>
      <c r="E30" s="8">
        <v>97.964660070608701</v>
      </c>
      <c r="F30" s="8">
        <v>114.02816529019009</v>
      </c>
      <c r="G30" s="8">
        <v>85.972504629318166</v>
      </c>
      <c r="H30" s="8">
        <v>101.00231213311973</v>
      </c>
      <c r="I30" s="8">
        <v>109.30128822705308</v>
      </c>
      <c r="J30" s="8">
        <v>90.2892501268921</v>
      </c>
      <c r="K30" s="8">
        <v>118.45825244037776</v>
      </c>
      <c r="L30" s="8">
        <v>103.16674278163632</v>
      </c>
      <c r="M30" s="8">
        <v>116.72721338777652</v>
      </c>
      <c r="N30" s="8">
        <v>116.66840648515524</v>
      </c>
      <c r="O30" s="57">
        <f t="shared" si="0"/>
        <v>105.35787955721278</v>
      </c>
      <c r="P30" s="58">
        <f t="shared" si="1"/>
        <v>118.45825244037776</v>
      </c>
      <c r="Q30" s="58">
        <f t="shared" si="2"/>
        <v>85.972504629318166</v>
      </c>
      <c r="R30" s="59">
        <v>20</v>
      </c>
      <c r="S30" s="60">
        <v>60</v>
      </c>
    </row>
    <row r="31" spans="1:19" x14ac:dyDescent="0.2">
      <c r="A31" s="56" t="s">
        <v>12</v>
      </c>
      <c r="B31" s="12" t="s">
        <v>57</v>
      </c>
      <c r="C31" s="11">
        <v>152497</v>
      </c>
      <c r="D31" s="51">
        <v>42650</v>
      </c>
      <c r="E31" s="8">
        <v>85.819650751967956</v>
      </c>
      <c r="F31" s="8">
        <v>103.52426609133823</v>
      </c>
      <c r="G31" s="8">
        <v>105.47971470351317</v>
      </c>
      <c r="H31" s="8">
        <v>93.666264938513592</v>
      </c>
      <c r="I31" s="8">
        <v>79.031498849255954</v>
      </c>
      <c r="J31" s="8">
        <v>97.798564618455998</v>
      </c>
      <c r="K31" s="8">
        <v>101.78324151193075</v>
      </c>
      <c r="L31" s="8">
        <v>102.17560414243334</v>
      </c>
      <c r="M31" s="8">
        <v>111.79797914021879</v>
      </c>
      <c r="N31" s="8">
        <v>97.110636116344125</v>
      </c>
      <c r="O31" s="57">
        <f t="shared" si="0"/>
        <v>97.818742086397194</v>
      </c>
      <c r="P31" s="58">
        <f t="shared" si="1"/>
        <v>111.79797914021879</v>
      </c>
      <c r="Q31" s="58">
        <f t="shared" si="2"/>
        <v>79.031498849255954</v>
      </c>
      <c r="R31" s="59">
        <v>20</v>
      </c>
      <c r="S31" s="60">
        <v>60</v>
      </c>
    </row>
    <row r="32" spans="1:19" x14ac:dyDescent="0.2">
      <c r="A32" s="56" t="s">
        <v>12</v>
      </c>
      <c r="B32" s="12" t="s">
        <v>58</v>
      </c>
      <c r="C32" s="11">
        <v>152580</v>
      </c>
      <c r="D32" s="51">
        <v>42650</v>
      </c>
      <c r="E32" s="8">
        <v>111.41996310491922</v>
      </c>
      <c r="F32" s="8">
        <v>115.24092754123211</v>
      </c>
      <c r="G32" s="8">
        <v>112.4914787837769</v>
      </c>
      <c r="H32" s="8">
        <v>101.82900920844101</v>
      </c>
      <c r="I32" s="8">
        <v>99.008203220146967</v>
      </c>
      <c r="J32" s="8">
        <v>116.16221101529482</v>
      </c>
      <c r="K32" s="8">
        <v>89.703266657466017</v>
      </c>
      <c r="L32" s="8">
        <v>116.59839469407382</v>
      </c>
      <c r="M32" s="8">
        <v>82.74481158997483</v>
      </c>
      <c r="N32" s="8">
        <v>93.72985487008026</v>
      </c>
      <c r="O32" s="57">
        <f t="shared" si="0"/>
        <v>103.89281206854059</v>
      </c>
      <c r="P32" s="58">
        <f t="shared" si="1"/>
        <v>116.59839469407382</v>
      </c>
      <c r="Q32" s="58">
        <f t="shared" si="2"/>
        <v>82.74481158997483</v>
      </c>
      <c r="R32" s="59">
        <v>20</v>
      </c>
      <c r="S32" s="60">
        <v>60</v>
      </c>
    </row>
    <row r="33" spans="1:19" hidden="1" x14ac:dyDescent="0.2">
      <c r="A33" s="56" t="s">
        <v>16</v>
      </c>
      <c r="B33" s="11" t="s">
        <v>200</v>
      </c>
      <c r="C33" s="11">
        <v>154144</v>
      </c>
      <c r="D33" s="51">
        <v>42653</v>
      </c>
      <c r="E33" s="8">
        <v>20.793275453737078</v>
      </c>
      <c r="F33" s="8">
        <v>21.826113893507692</v>
      </c>
      <c r="G33" s="8">
        <v>24.84571828378013</v>
      </c>
      <c r="H33" s="8">
        <v>21.700870733584644</v>
      </c>
      <c r="I33" s="8">
        <v>21.605991801398357</v>
      </c>
      <c r="J33" s="8">
        <v>20.597680123884672</v>
      </c>
      <c r="K33" s="8">
        <v>21.095962006048119</v>
      </c>
      <c r="L33" s="8">
        <v>23.095581064221395</v>
      </c>
      <c r="M33" s="8">
        <v>20.04615822474058</v>
      </c>
      <c r="N33" s="8">
        <v>21.024935123024271</v>
      </c>
      <c r="O33" s="57">
        <f>AVERAGE(E33:N33)</f>
        <v>21.663228670792698</v>
      </c>
      <c r="P33" s="58">
        <f>MAX(E33:N33)</f>
        <v>24.84571828378013</v>
      </c>
      <c r="Q33" s="58">
        <f>MIN(E33:N33)</f>
        <v>20.04615822474058</v>
      </c>
      <c r="R33" s="60">
        <v>20</v>
      </c>
      <c r="S33" s="60">
        <v>60</v>
      </c>
    </row>
    <row r="34" spans="1:19" hidden="1" x14ac:dyDescent="0.2">
      <c r="A34" s="56" t="s">
        <v>7</v>
      </c>
      <c r="B34" s="12" t="s">
        <v>201</v>
      </c>
      <c r="C34" s="11">
        <v>154201</v>
      </c>
      <c r="D34" s="51">
        <v>42653</v>
      </c>
      <c r="E34" s="8">
        <v>21.522816388388186</v>
      </c>
      <c r="F34" s="8">
        <v>22.83967965129116</v>
      </c>
      <c r="G34" s="8">
        <v>24.371010438448948</v>
      </c>
      <c r="H34" s="8">
        <v>23.214962665348789</v>
      </c>
      <c r="I34" s="8">
        <v>23.158771666723517</v>
      </c>
      <c r="J34" s="8">
        <v>23.269894157420687</v>
      </c>
      <c r="K34" s="8">
        <v>24.955437823078526</v>
      </c>
      <c r="L34" s="8">
        <v>24.218187114994592</v>
      </c>
      <c r="M34" s="8">
        <v>21.562520152049721</v>
      </c>
      <c r="N34" s="8">
        <v>21.736917843346031</v>
      </c>
      <c r="O34" s="57">
        <f t="shared" si="0"/>
        <v>23.085019790109016</v>
      </c>
      <c r="P34" s="58">
        <f t="shared" si="1"/>
        <v>24.955437823078526</v>
      </c>
      <c r="Q34" s="58">
        <f t="shared" si="2"/>
        <v>21.522816388388186</v>
      </c>
      <c r="R34" s="59">
        <v>20</v>
      </c>
      <c r="S34" s="60">
        <v>60</v>
      </c>
    </row>
    <row r="35" spans="1:19" hidden="1" x14ac:dyDescent="0.2">
      <c r="A35" s="56" t="s">
        <v>7</v>
      </c>
      <c r="B35" s="12" t="s">
        <v>202</v>
      </c>
      <c r="C35" s="11">
        <v>154052</v>
      </c>
      <c r="D35" s="51">
        <v>42653</v>
      </c>
      <c r="E35" s="8">
        <v>22.423562515959595</v>
      </c>
      <c r="F35" s="8">
        <v>21.639657046887098</v>
      </c>
      <c r="G35" s="8">
        <v>24.392820516054766</v>
      </c>
      <c r="H35" s="8">
        <v>22.491538377557411</v>
      </c>
      <c r="I35" s="8">
        <v>23.641669182666298</v>
      </c>
      <c r="J35" s="8">
        <v>21.370245687892755</v>
      </c>
      <c r="K35" s="8">
        <v>20.476642534508187</v>
      </c>
      <c r="L35" s="8">
        <v>21.610011552858754</v>
      </c>
      <c r="M35" s="8">
        <v>21.321227881150531</v>
      </c>
      <c r="N35" s="8">
        <v>22.59302060289528</v>
      </c>
      <c r="O35" s="57">
        <f t="shared" si="0"/>
        <v>22.196039589843068</v>
      </c>
      <c r="P35" s="58">
        <f t="shared" si="1"/>
        <v>24.392820516054766</v>
      </c>
      <c r="Q35" s="58">
        <f t="shared" si="2"/>
        <v>20.476642534508187</v>
      </c>
      <c r="R35" s="59">
        <v>20</v>
      </c>
      <c r="S35" s="60">
        <v>60</v>
      </c>
    </row>
    <row r="36" spans="1:19" ht="13.5" hidden="1" customHeight="1" x14ac:dyDescent="0.2">
      <c r="A36" s="56" t="s">
        <v>7</v>
      </c>
      <c r="B36" s="12" t="s">
        <v>203</v>
      </c>
      <c r="C36" s="11">
        <v>154040</v>
      </c>
      <c r="D36" s="51">
        <v>42653</v>
      </c>
      <c r="E36" s="8">
        <v>24.049661636457436</v>
      </c>
      <c r="F36" s="8">
        <v>23.287069382774447</v>
      </c>
      <c r="G36" s="8">
        <v>20.219396995740819</v>
      </c>
      <c r="H36" s="8">
        <v>22.125988503745532</v>
      </c>
      <c r="I36" s="8">
        <v>23.013727538486386</v>
      </c>
      <c r="J36" s="8">
        <v>23.369916489230572</v>
      </c>
      <c r="K36" s="8">
        <v>21.99790890342803</v>
      </c>
      <c r="L36" s="8">
        <v>20.271232784194162</v>
      </c>
      <c r="M36" s="8">
        <v>21.638483631309889</v>
      </c>
      <c r="N36" s="8">
        <v>24.456195724400519</v>
      </c>
      <c r="O36" s="57">
        <f t="shared" si="0"/>
        <v>22.442958158976779</v>
      </c>
      <c r="P36" s="58">
        <f t="shared" si="1"/>
        <v>24.456195724400519</v>
      </c>
      <c r="Q36" s="58">
        <f t="shared" si="2"/>
        <v>20.219396995740819</v>
      </c>
      <c r="R36" s="59">
        <v>20</v>
      </c>
      <c r="S36" s="60">
        <v>60</v>
      </c>
    </row>
    <row r="37" spans="1:19" x14ac:dyDescent="0.2">
      <c r="A37" s="56" t="s">
        <v>12</v>
      </c>
      <c r="B37" s="11" t="s">
        <v>96</v>
      </c>
      <c r="C37" s="11">
        <v>153987</v>
      </c>
      <c r="D37" s="51">
        <v>42653</v>
      </c>
      <c r="E37" s="8">
        <v>95.639627399388388</v>
      </c>
      <c r="F37" s="8">
        <v>92.146186087547349</v>
      </c>
      <c r="G37" s="8">
        <v>112.79022351711995</v>
      </c>
      <c r="H37" s="8">
        <v>84.80445009005318</v>
      </c>
      <c r="I37" s="8">
        <v>80.771464803185808</v>
      </c>
      <c r="J37" s="8">
        <v>115.42487883244452</v>
      </c>
      <c r="K37" s="8">
        <v>89.646039453282611</v>
      </c>
      <c r="L37" s="8">
        <v>100.96945159800542</v>
      </c>
      <c r="M37" s="8">
        <v>106.44049764350927</v>
      </c>
      <c r="N37" s="8">
        <v>89.122667834474669</v>
      </c>
      <c r="O37" s="57">
        <f t="shared" si="0"/>
        <v>96.775548725901118</v>
      </c>
      <c r="P37" s="58">
        <f t="shared" si="1"/>
        <v>115.42487883244452</v>
      </c>
      <c r="Q37" s="58">
        <f t="shared" si="2"/>
        <v>80.771464803185808</v>
      </c>
      <c r="R37" s="59">
        <v>20</v>
      </c>
      <c r="S37" s="60">
        <v>60</v>
      </c>
    </row>
    <row r="38" spans="1:19" x14ac:dyDescent="0.2">
      <c r="A38" s="56" t="s">
        <v>12</v>
      </c>
      <c r="B38" s="11" t="s">
        <v>66</v>
      </c>
      <c r="C38" s="11">
        <v>150345</v>
      </c>
      <c r="D38" s="51">
        <v>42653</v>
      </c>
      <c r="E38" s="8">
        <v>91.529543544801442</v>
      </c>
      <c r="F38" s="8">
        <v>88.178958553974269</v>
      </c>
      <c r="G38" s="8">
        <v>94.232023782208614</v>
      </c>
      <c r="H38" s="8">
        <v>104.76460164570949</v>
      </c>
      <c r="I38" s="8">
        <v>95.54753249693546</v>
      </c>
      <c r="J38" s="8">
        <v>105.95941853053377</v>
      </c>
      <c r="K38" s="8">
        <v>116.875049436949</v>
      </c>
      <c r="L38" s="8">
        <v>97.316225594350968</v>
      </c>
      <c r="M38" s="8">
        <v>80.856092407165931</v>
      </c>
      <c r="N38" s="8">
        <v>99.440769590217897</v>
      </c>
      <c r="O38" s="57">
        <f t="shared" si="0"/>
        <v>97.470021558284671</v>
      </c>
      <c r="P38" s="58">
        <f t="shared" si="1"/>
        <v>116.875049436949</v>
      </c>
      <c r="Q38" s="58">
        <f t="shared" si="2"/>
        <v>80.856092407165931</v>
      </c>
      <c r="R38" s="59">
        <v>20</v>
      </c>
      <c r="S38" s="60">
        <v>60</v>
      </c>
    </row>
    <row r="39" spans="1:19" x14ac:dyDescent="0.2">
      <c r="A39" s="56" t="s">
        <v>12</v>
      </c>
      <c r="B39" s="11" t="s">
        <v>204</v>
      </c>
      <c r="C39" s="11">
        <v>150767</v>
      </c>
      <c r="D39" s="51">
        <v>42653</v>
      </c>
      <c r="E39" s="8">
        <v>84.394786683847272</v>
      </c>
      <c r="F39" s="8">
        <v>109.42601738879451</v>
      </c>
      <c r="G39" s="8">
        <v>108.93460220661389</v>
      </c>
      <c r="H39" s="8">
        <v>88.989009393325034</v>
      </c>
      <c r="I39" s="8">
        <v>113.61165169678198</v>
      </c>
      <c r="J39" s="8">
        <v>88.895772133711915</v>
      </c>
      <c r="K39" s="8">
        <v>111.929839922328</v>
      </c>
      <c r="L39" s="8">
        <v>82.442168467331129</v>
      </c>
      <c r="M39" s="8">
        <v>105.48340638376806</v>
      </c>
      <c r="N39" s="8">
        <v>87.99587004320631</v>
      </c>
      <c r="O39" s="57">
        <f t="shared" si="0"/>
        <v>98.21031243197082</v>
      </c>
      <c r="P39" s="58">
        <f t="shared" si="1"/>
        <v>113.61165169678198</v>
      </c>
      <c r="Q39" s="58">
        <f t="shared" si="2"/>
        <v>82.442168467331129</v>
      </c>
      <c r="R39" s="59">
        <v>20</v>
      </c>
      <c r="S39" s="60">
        <v>60</v>
      </c>
    </row>
    <row r="40" spans="1:19" hidden="1" x14ac:dyDescent="0.2">
      <c r="A40" s="56" t="s">
        <v>7</v>
      </c>
      <c r="B40" s="11" t="s">
        <v>102</v>
      </c>
      <c r="C40" s="11">
        <v>154232</v>
      </c>
      <c r="D40" s="51">
        <v>42654</v>
      </c>
      <c r="E40" s="8">
        <v>22.934372653225395</v>
      </c>
      <c r="F40" s="8">
        <v>24.289656574497883</v>
      </c>
      <c r="G40" s="8">
        <v>24.036701871734003</v>
      </c>
      <c r="H40" s="8">
        <v>22.006629778703186</v>
      </c>
      <c r="I40" s="8">
        <v>24.206961174335866</v>
      </c>
      <c r="J40" s="8">
        <v>20.926707629453233</v>
      </c>
      <c r="K40" s="8">
        <v>24.195346502584343</v>
      </c>
      <c r="L40" s="8">
        <v>24.982643365900017</v>
      </c>
      <c r="M40" s="8">
        <v>23.56845319839708</v>
      </c>
      <c r="N40" s="8">
        <v>23.172134358302522</v>
      </c>
      <c r="O40" s="57">
        <f t="shared" si="0"/>
        <v>23.431960710713348</v>
      </c>
      <c r="P40" s="58">
        <f t="shared" si="1"/>
        <v>24.982643365900017</v>
      </c>
      <c r="Q40" s="58">
        <f t="shared" si="2"/>
        <v>20.926707629453233</v>
      </c>
      <c r="R40" s="59">
        <v>20</v>
      </c>
      <c r="S40" s="60">
        <v>60</v>
      </c>
    </row>
    <row r="41" spans="1:19" hidden="1" x14ac:dyDescent="0.2">
      <c r="A41" s="56" t="s">
        <v>7</v>
      </c>
      <c r="B41" s="11" t="s">
        <v>68</v>
      </c>
      <c r="C41" s="11">
        <v>154229</v>
      </c>
      <c r="D41" s="51">
        <v>42654</v>
      </c>
      <c r="E41" s="8">
        <v>21.367545477538041</v>
      </c>
      <c r="F41" s="8">
        <v>23.597737036498305</v>
      </c>
      <c r="G41" s="8">
        <v>24.735649785518227</v>
      </c>
      <c r="H41" s="8">
        <v>21.804139262212285</v>
      </c>
      <c r="I41" s="8">
        <v>22.61673094860776</v>
      </c>
      <c r="J41" s="8">
        <v>23.692883655693048</v>
      </c>
      <c r="K41" s="8">
        <v>21.394012591600486</v>
      </c>
      <c r="L41" s="8">
        <v>23.587706792678208</v>
      </c>
      <c r="M41" s="8">
        <v>23.767065834351072</v>
      </c>
      <c r="N41" s="8">
        <v>21.802950034556858</v>
      </c>
      <c r="O41" s="57">
        <f t="shared" si="0"/>
        <v>22.836642141925431</v>
      </c>
      <c r="P41" s="58">
        <f t="shared" si="1"/>
        <v>24.735649785518227</v>
      </c>
      <c r="Q41" s="58">
        <f t="shared" si="2"/>
        <v>21.367545477538041</v>
      </c>
      <c r="R41" s="59">
        <v>20</v>
      </c>
      <c r="S41" s="60">
        <v>60</v>
      </c>
    </row>
    <row r="42" spans="1:19" hidden="1" x14ac:dyDescent="0.2">
      <c r="A42" s="56" t="s">
        <v>7</v>
      </c>
      <c r="B42" s="11" t="s">
        <v>148</v>
      </c>
      <c r="C42" s="11">
        <v>153377</v>
      </c>
      <c r="D42" s="51">
        <v>42654</v>
      </c>
      <c r="E42" s="8">
        <v>21.392412513063316</v>
      </c>
      <c r="F42" s="8">
        <v>22.452355657280524</v>
      </c>
      <c r="G42" s="8">
        <v>23.789189953608165</v>
      </c>
      <c r="H42" s="8">
        <v>21.839481101967127</v>
      </c>
      <c r="I42" s="8">
        <v>21.480275825744009</v>
      </c>
      <c r="J42" s="8">
        <v>20.48655326450454</v>
      </c>
      <c r="K42" s="8">
        <v>24.064438345338584</v>
      </c>
      <c r="L42" s="8">
        <v>22.657096476843318</v>
      </c>
      <c r="M42" s="8">
        <v>24.144455916049978</v>
      </c>
      <c r="N42" s="8">
        <v>21.561154262866545</v>
      </c>
      <c r="O42" s="57">
        <f t="shared" si="0"/>
        <v>22.386741331726611</v>
      </c>
      <c r="P42" s="58">
        <f t="shared" si="1"/>
        <v>24.144455916049978</v>
      </c>
      <c r="Q42" s="58">
        <f t="shared" si="2"/>
        <v>20.48655326450454</v>
      </c>
      <c r="R42" s="59">
        <v>20</v>
      </c>
      <c r="S42" s="60">
        <v>60</v>
      </c>
    </row>
    <row r="43" spans="1:19" x14ac:dyDescent="0.2">
      <c r="A43" s="56" t="s">
        <v>12</v>
      </c>
      <c r="B43" s="11" t="s">
        <v>116</v>
      </c>
      <c r="C43" s="11">
        <v>154165</v>
      </c>
      <c r="D43" s="51">
        <v>42654</v>
      </c>
      <c r="E43" s="8">
        <v>88.630961036733552</v>
      </c>
      <c r="F43" s="8">
        <v>118.15625062321163</v>
      </c>
      <c r="G43" s="8">
        <v>81.581281034068638</v>
      </c>
      <c r="H43" s="8">
        <v>100.51155022725212</v>
      </c>
      <c r="I43" s="8">
        <v>80.596948200933156</v>
      </c>
      <c r="J43" s="8">
        <v>118.72229612201744</v>
      </c>
      <c r="K43" s="8">
        <v>101.69208095058475</v>
      </c>
      <c r="L43" s="8">
        <v>113.00493544968431</v>
      </c>
      <c r="M43" s="8">
        <v>118.66633625966982</v>
      </c>
      <c r="N43" s="8">
        <v>92.307081899248317</v>
      </c>
      <c r="O43" s="57">
        <f t="shared" si="0"/>
        <v>101.38697218034038</v>
      </c>
      <c r="P43" s="58">
        <f t="shared" si="1"/>
        <v>118.72229612201744</v>
      </c>
      <c r="Q43" s="58">
        <f t="shared" si="2"/>
        <v>80.596948200933156</v>
      </c>
      <c r="R43" s="59">
        <v>20</v>
      </c>
      <c r="S43" s="60">
        <v>60</v>
      </c>
    </row>
    <row r="44" spans="1:19" x14ac:dyDescent="0.2">
      <c r="A44" s="56" t="s">
        <v>12</v>
      </c>
      <c r="B44" s="11" t="s">
        <v>56</v>
      </c>
      <c r="C44" s="11">
        <v>9011614</v>
      </c>
      <c r="D44" s="51">
        <v>42654</v>
      </c>
      <c r="E44" s="8">
        <v>90.214873686992291</v>
      </c>
      <c r="F44" s="8">
        <v>82.267905046892466</v>
      </c>
      <c r="G44" s="8">
        <v>114.52025494178585</v>
      </c>
      <c r="H44" s="8">
        <v>81.812611912822518</v>
      </c>
      <c r="I44" s="8">
        <v>108.62622324583309</v>
      </c>
      <c r="J44" s="8">
        <v>104.27447579988903</v>
      </c>
      <c r="K44" s="8">
        <v>79.835877717317487</v>
      </c>
      <c r="L44" s="8">
        <v>89.632070047550002</v>
      </c>
      <c r="M44" s="8">
        <v>102.66637545080565</v>
      </c>
      <c r="N44" s="8">
        <v>110.79346467819478</v>
      </c>
      <c r="O44" s="57">
        <f t="shared" si="0"/>
        <v>96.464413252808313</v>
      </c>
      <c r="P44" s="58">
        <f t="shared" si="1"/>
        <v>114.52025494178585</v>
      </c>
      <c r="Q44" s="58">
        <f t="shared" si="2"/>
        <v>79.835877717317487</v>
      </c>
      <c r="R44" s="59">
        <v>20</v>
      </c>
      <c r="S44" s="60">
        <v>60</v>
      </c>
    </row>
    <row r="45" spans="1:19" hidden="1" x14ac:dyDescent="0.2">
      <c r="A45" s="56" t="s">
        <v>7</v>
      </c>
      <c r="B45" s="11" t="s">
        <v>102</v>
      </c>
      <c r="C45" s="11">
        <v>154256</v>
      </c>
      <c r="D45" s="51">
        <v>42656</v>
      </c>
      <c r="E45" s="8">
        <v>22.50183983626296</v>
      </c>
      <c r="F45" s="8">
        <v>21.056326528006288</v>
      </c>
      <c r="G45" s="8">
        <v>20.041283048847323</v>
      </c>
      <c r="H45" s="8">
        <v>22.739157247630896</v>
      </c>
      <c r="I45" s="8">
        <v>22.309739740301815</v>
      </c>
      <c r="J45" s="8">
        <v>22.410475190606878</v>
      </c>
      <c r="K45" s="8">
        <v>22.805075931074235</v>
      </c>
      <c r="L45" s="8">
        <v>23.623536607681178</v>
      </c>
      <c r="M45" s="8">
        <v>20.920867569985127</v>
      </c>
      <c r="N45" s="8">
        <v>20.463383733536414</v>
      </c>
      <c r="O45" s="57">
        <f t="shared" si="0"/>
        <v>21.887168543393312</v>
      </c>
      <c r="P45" s="58">
        <f t="shared" si="1"/>
        <v>23.623536607681178</v>
      </c>
      <c r="Q45" s="58">
        <f t="shared" si="2"/>
        <v>20.041283048847323</v>
      </c>
      <c r="R45" s="59">
        <v>20</v>
      </c>
      <c r="S45" s="60">
        <v>60</v>
      </c>
    </row>
    <row r="46" spans="1:19" hidden="1" x14ac:dyDescent="0.2">
      <c r="A46" s="56" t="s">
        <v>7</v>
      </c>
      <c r="B46" s="11" t="s">
        <v>68</v>
      </c>
      <c r="C46" s="11">
        <v>9011654</v>
      </c>
      <c r="D46" s="51">
        <v>42656</v>
      </c>
      <c r="E46" s="8">
        <v>23.580564226740623</v>
      </c>
      <c r="F46" s="8">
        <v>22.749234875353029</v>
      </c>
      <c r="G46" s="8">
        <v>23.658164890630005</v>
      </c>
      <c r="H46" s="8">
        <v>22.320196320841525</v>
      </c>
      <c r="I46" s="8">
        <v>23.555847013060252</v>
      </c>
      <c r="J46" s="8">
        <v>20.464414465761116</v>
      </c>
      <c r="K46" s="8">
        <v>21.92620510236987</v>
      </c>
      <c r="L46" s="8">
        <v>23.599528148108792</v>
      </c>
      <c r="M46" s="8">
        <v>23.553149853730503</v>
      </c>
      <c r="N46" s="8">
        <v>24.886432975166038</v>
      </c>
      <c r="O46" s="57">
        <f t="shared" si="0"/>
        <v>23.029373787176173</v>
      </c>
      <c r="P46" s="58">
        <f t="shared" si="1"/>
        <v>24.886432975166038</v>
      </c>
      <c r="Q46" s="58">
        <f t="shared" si="2"/>
        <v>20.464414465761116</v>
      </c>
      <c r="R46" s="59">
        <v>20</v>
      </c>
      <c r="S46" s="60">
        <v>60</v>
      </c>
    </row>
    <row r="47" spans="1:19" hidden="1" x14ac:dyDescent="0.2">
      <c r="A47" s="56" t="s">
        <v>7</v>
      </c>
      <c r="B47" s="11" t="s">
        <v>56</v>
      </c>
      <c r="C47" s="11">
        <v>153956</v>
      </c>
      <c r="D47" s="51">
        <v>42656</v>
      </c>
      <c r="E47" s="8">
        <v>24.173759009418816</v>
      </c>
      <c r="F47" s="8">
        <v>24.277070863892405</v>
      </c>
      <c r="G47" s="8">
        <v>21.225252088420941</v>
      </c>
      <c r="H47" s="8">
        <v>24.324947170777119</v>
      </c>
      <c r="I47" s="8">
        <v>24.88307337002783</v>
      </c>
      <c r="J47" s="8">
        <v>21.729264238233963</v>
      </c>
      <c r="K47" s="8">
        <v>23.977228076743806</v>
      </c>
      <c r="L47" s="8">
        <v>24.864823442029891</v>
      </c>
      <c r="M47" s="8">
        <v>24.356743247572734</v>
      </c>
      <c r="N47" s="8">
        <v>21.263384110725173</v>
      </c>
      <c r="O47" s="57">
        <f t="shared" si="0"/>
        <v>23.507554561784268</v>
      </c>
      <c r="P47" s="58">
        <f t="shared" si="1"/>
        <v>24.88307337002783</v>
      </c>
      <c r="Q47" s="58">
        <f t="shared" si="2"/>
        <v>21.225252088420941</v>
      </c>
      <c r="R47" s="60">
        <v>20</v>
      </c>
      <c r="S47" s="60">
        <v>60</v>
      </c>
    </row>
    <row r="48" spans="1:19" x14ac:dyDescent="0.2">
      <c r="A48" s="56" t="s">
        <v>12</v>
      </c>
      <c r="B48" s="11" t="s">
        <v>184</v>
      </c>
      <c r="C48" s="11">
        <v>154403</v>
      </c>
      <c r="D48" s="51">
        <v>42656</v>
      </c>
      <c r="E48" s="8">
        <v>97.124992105333391</v>
      </c>
      <c r="F48" s="8">
        <v>95.335553366476546</v>
      </c>
      <c r="G48" s="8">
        <v>106.61576466049736</v>
      </c>
      <c r="H48" s="8">
        <v>79.562983578792682</v>
      </c>
      <c r="I48" s="8">
        <v>92.201791346349196</v>
      </c>
      <c r="J48" s="8">
        <v>101.07802342818187</v>
      </c>
      <c r="K48" s="8">
        <v>103.26167430720855</v>
      </c>
      <c r="L48" s="8">
        <v>95.423846080619143</v>
      </c>
      <c r="M48" s="8">
        <v>93.974546082277726</v>
      </c>
      <c r="N48" s="8">
        <v>97.155609464358434</v>
      </c>
      <c r="O48" s="57">
        <f t="shared" si="0"/>
        <v>96.173478442009483</v>
      </c>
      <c r="P48" s="58">
        <f t="shared" si="1"/>
        <v>106.61576466049736</v>
      </c>
      <c r="Q48" s="58">
        <f t="shared" si="2"/>
        <v>79.562983578792682</v>
      </c>
      <c r="R48" s="60">
        <v>20</v>
      </c>
      <c r="S48" s="60">
        <v>60</v>
      </c>
    </row>
    <row r="49" spans="1:19" x14ac:dyDescent="0.2">
      <c r="A49" s="56" t="s">
        <v>12</v>
      </c>
      <c r="B49" s="11" t="s">
        <v>56</v>
      </c>
      <c r="C49" s="11">
        <v>153955</v>
      </c>
      <c r="D49" s="51">
        <v>42656</v>
      </c>
      <c r="E49" s="8">
        <v>90.267924316875366</v>
      </c>
      <c r="F49" s="8">
        <v>84.982754121620758</v>
      </c>
      <c r="G49" s="8">
        <v>107.29764398861249</v>
      </c>
      <c r="H49" s="8">
        <v>88.773379137557072</v>
      </c>
      <c r="I49" s="8">
        <v>79.344287120650293</v>
      </c>
      <c r="J49" s="8">
        <v>102.51227712894689</v>
      </c>
      <c r="K49" s="8">
        <v>79.856945325092994</v>
      </c>
      <c r="L49" s="8">
        <v>115.49290086783982</v>
      </c>
      <c r="M49" s="8">
        <v>80.795500338743253</v>
      </c>
      <c r="N49" s="8">
        <v>93.761148341904274</v>
      </c>
      <c r="O49" s="57">
        <f t="shared" si="0"/>
        <v>92.308476068784316</v>
      </c>
      <c r="P49" s="58">
        <f t="shared" si="1"/>
        <v>115.49290086783982</v>
      </c>
      <c r="Q49" s="58">
        <f t="shared" si="2"/>
        <v>79.344287120650293</v>
      </c>
      <c r="R49" s="60">
        <v>20</v>
      </c>
      <c r="S49" s="60">
        <v>60</v>
      </c>
    </row>
    <row r="50" spans="1:19" x14ac:dyDescent="0.2">
      <c r="A50" s="56" t="s">
        <v>12</v>
      </c>
      <c r="B50" s="11" t="s">
        <v>124</v>
      </c>
      <c r="C50" s="11">
        <v>154406</v>
      </c>
      <c r="D50" s="51">
        <v>42656</v>
      </c>
      <c r="E50" s="8">
        <v>109.53618748876453</v>
      </c>
      <c r="F50" s="8">
        <v>116.98875025428737</v>
      </c>
      <c r="G50" s="8">
        <v>90.18088623993151</v>
      </c>
      <c r="H50" s="8">
        <v>87.544828423688415</v>
      </c>
      <c r="I50" s="8">
        <v>83.154367930527073</v>
      </c>
      <c r="J50" s="8">
        <v>113.04420715328189</v>
      </c>
      <c r="K50" s="8">
        <v>102.44967080939225</v>
      </c>
      <c r="L50" s="8">
        <v>102.18744028300804</v>
      </c>
      <c r="M50" s="8">
        <v>109.95919571477431</v>
      </c>
      <c r="N50" s="8">
        <v>115.4233564608128</v>
      </c>
      <c r="O50" s="57">
        <f t="shared" si="0"/>
        <v>103.04688907584682</v>
      </c>
      <c r="P50" s="58">
        <f t="shared" si="1"/>
        <v>116.98875025428737</v>
      </c>
      <c r="Q50" s="58">
        <f t="shared" si="2"/>
        <v>83.154367930527073</v>
      </c>
      <c r="R50" s="60">
        <v>20</v>
      </c>
      <c r="S50" s="60">
        <v>60</v>
      </c>
    </row>
    <row r="51" spans="1:19" hidden="1" x14ac:dyDescent="0.2">
      <c r="A51" s="56" t="s">
        <v>16</v>
      </c>
      <c r="B51" s="11" t="s">
        <v>205</v>
      </c>
      <c r="C51" s="11">
        <v>154518</v>
      </c>
      <c r="D51" s="51">
        <v>42657</v>
      </c>
      <c r="E51" s="8">
        <v>23.63751613919133</v>
      </c>
      <c r="F51" s="8">
        <v>23.050908460106413</v>
      </c>
      <c r="G51" s="8">
        <v>24.37656177958285</v>
      </c>
      <c r="H51" s="8">
        <v>21.214579008710203</v>
      </c>
      <c r="I51" s="8">
        <v>23.007117828788999</v>
      </c>
      <c r="J51" s="8">
        <v>23.009812949683113</v>
      </c>
      <c r="K51" s="8">
        <v>21.146928372775907</v>
      </c>
      <c r="L51" s="8">
        <v>21.425018034858965</v>
      </c>
      <c r="M51" s="8">
        <v>21.452427774758746</v>
      </c>
      <c r="N51" s="8">
        <v>24.284003603344757</v>
      </c>
      <c r="O51" s="57">
        <f>AVERAGE(E51:N51)</f>
        <v>22.66048739518013</v>
      </c>
      <c r="P51" s="58">
        <f>MAX(E51:N51)</f>
        <v>24.37656177958285</v>
      </c>
      <c r="Q51" s="58">
        <f>MIN(E51:N51)</f>
        <v>21.146928372775907</v>
      </c>
      <c r="R51" s="60">
        <v>20</v>
      </c>
      <c r="S51" s="60">
        <v>60</v>
      </c>
    </row>
    <row r="52" spans="1:19" hidden="1" x14ac:dyDescent="0.2">
      <c r="A52" s="56" t="s">
        <v>7</v>
      </c>
      <c r="B52" s="11" t="s">
        <v>68</v>
      </c>
      <c r="C52" s="11">
        <v>154468</v>
      </c>
      <c r="D52" s="51">
        <v>42657</v>
      </c>
      <c r="E52" s="8">
        <v>22.986676178894111</v>
      </c>
      <c r="F52" s="8">
        <v>21.679731499657404</v>
      </c>
      <c r="G52" s="8">
        <v>23.176621275343315</v>
      </c>
      <c r="H52" s="8">
        <v>24.472967776475631</v>
      </c>
      <c r="I52" s="8">
        <v>23.173463117695952</v>
      </c>
      <c r="J52" s="8">
        <v>21.227832474446927</v>
      </c>
      <c r="K52" s="8">
        <v>24.884632715836936</v>
      </c>
      <c r="L52" s="8">
        <v>23.873946617623968</v>
      </c>
      <c r="M52" s="8">
        <v>23.995295111870092</v>
      </c>
      <c r="N52" s="8">
        <v>21.970997137492702</v>
      </c>
      <c r="O52" s="57">
        <f t="shared" ref="O52" si="3">AVERAGE(E52:N52)</f>
        <v>23.144216390533707</v>
      </c>
      <c r="P52" s="58">
        <f t="shared" ref="P52" si="4">MAX(E52:N52)</f>
        <v>24.884632715836936</v>
      </c>
      <c r="Q52" s="58">
        <f t="shared" ref="Q52" si="5">MIN(E52:N52)</f>
        <v>21.227832474446927</v>
      </c>
      <c r="R52" s="59">
        <v>20</v>
      </c>
      <c r="S52" s="60">
        <v>60</v>
      </c>
    </row>
    <row r="53" spans="1:19" hidden="1" x14ac:dyDescent="0.2">
      <c r="A53" s="56" t="s">
        <v>7</v>
      </c>
      <c r="B53" s="11" t="s">
        <v>140</v>
      </c>
      <c r="C53" s="11">
        <v>154209</v>
      </c>
      <c r="D53" s="51">
        <v>42657</v>
      </c>
      <c r="E53" s="8">
        <v>22.449673918216423</v>
      </c>
      <c r="F53" s="8">
        <v>21.012597279100259</v>
      </c>
      <c r="G53" s="8">
        <v>20.282957750682542</v>
      </c>
      <c r="H53" s="8">
        <v>22.073319157009134</v>
      </c>
      <c r="I53" s="8">
        <v>20.142300447154806</v>
      </c>
      <c r="J53" s="8">
        <v>22.037699831440779</v>
      </c>
      <c r="K53" s="8">
        <v>20.454416856175111</v>
      </c>
      <c r="L53" s="8">
        <v>23.925924170136089</v>
      </c>
      <c r="M53" s="8">
        <v>23.904124822162181</v>
      </c>
      <c r="N53" s="8">
        <v>22.083173296118929</v>
      </c>
      <c r="O53" s="57">
        <f t="shared" si="0"/>
        <v>21.836618752819625</v>
      </c>
      <c r="P53" s="58">
        <f t="shared" si="1"/>
        <v>23.925924170136089</v>
      </c>
      <c r="Q53" s="58">
        <f t="shared" si="2"/>
        <v>20.142300447154806</v>
      </c>
      <c r="R53" s="60">
        <v>20</v>
      </c>
      <c r="S53" s="60">
        <v>60</v>
      </c>
    </row>
    <row r="54" spans="1:19" hidden="1" x14ac:dyDescent="0.2">
      <c r="A54" s="56" t="s">
        <v>7</v>
      </c>
      <c r="B54" s="11" t="s">
        <v>182</v>
      </c>
      <c r="C54" s="11">
        <v>154523</v>
      </c>
      <c r="D54" s="51">
        <v>42657</v>
      </c>
      <c r="E54" s="8">
        <v>21.470877347744583</v>
      </c>
      <c r="F54" s="8">
        <v>24.407173251601119</v>
      </c>
      <c r="G54" s="8">
        <v>23.309153244971412</v>
      </c>
      <c r="H54" s="8">
        <v>20.277098134307607</v>
      </c>
      <c r="I54" s="8">
        <v>23.327814125314973</v>
      </c>
      <c r="J54" s="8">
        <v>24.107887821677949</v>
      </c>
      <c r="K54" s="8">
        <v>22.813109505342133</v>
      </c>
      <c r="L54" s="8">
        <v>23.808454376047564</v>
      </c>
      <c r="M54" s="8">
        <v>24.019838792419733</v>
      </c>
      <c r="N54" s="8">
        <v>20.29892256219301</v>
      </c>
      <c r="O54" s="57">
        <f t="shared" si="0"/>
        <v>22.784032916162008</v>
      </c>
      <c r="P54" s="58">
        <f t="shared" si="1"/>
        <v>24.407173251601119</v>
      </c>
      <c r="Q54" s="58">
        <f t="shared" si="2"/>
        <v>20.277098134307607</v>
      </c>
      <c r="R54" s="60">
        <v>20</v>
      </c>
      <c r="S54" s="60">
        <v>60</v>
      </c>
    </row>
    <row r="55" spans="1:19" x14ac:dyDescent="0.2">
      <c r="A55" s="56" t="s">
        <v>12</v>
      </c>
      <c r="B55" s="11" t="s">
        <v>206</v>
      </c>
      <c r="C55" s="11">
        <v>154448</v>
      </c>
      <c r="D55" s="51">
        <v>42657</v>
      </c>
      <c r="E55" s="8">
        <v>83.732799901205723</v>
      </c>
      <c r="F55" s="8">
        <v>79.031897353853253</v>
      </c>
      <c r="G55" s="8">
        <v>108.68519941994361</v>
      </c>
      <c r="H55" s="8">
        <v>101.04700204526631</v>
      </c>
      <c r="I55" s="8">
        <v>111.53756177807421</v>
      </c>
      <c r="J55" s="8">
        <v>100.07597011022732</v>
      </c>
      <c r="K55" s="8">
        <v>90.163832038721608</v>
      </c>
      <c r="L55" s="8">
        <v>102.24901751512108</v>
      </c>
      <c r="M55" s="8">
        <v>117.73320930524122</v>
      </c>
      <c r="N55" s="8">
        <v>100.5069223388287</v>
      </c>
      <c r="O55" s="57">
        <f t="shared" si="0"/>
        <v>99.476341180648291</v>
      </c>
      <c r="P55" s="58">
        <f t="shared" si="1"/>
        <v>117.73320930524122</v>
      </c>
      <c r="Q55" s="58">
        <f t="shared" si="2"/>
        <v>79.031897353853253</v>
      </c>
      <c r="R55" s="60">
        <v>20</v>
      </c>
      <c r="S55" s="60">
        <v>60</v>
      </c>
    </row>
    <row r="56" spans="1:19" hidden="1" x14ac:dyDescent="0.2">
      <c r="A56" s="56" t="s">
        <v>7</v>
      </c>
      <c r="B56" s="11" t="s">
        <v>67</v>
      </c>
      <c r="C56" s="11">
        <v>154402</v>
      </c>
      <c r="D56" s="51">
        <v>42660</v>
      </c>
      <c r="E56" s="8">
        <v>24.002748553579544</v>
      </c>
      <c r="F56" s="8">
        <v>22.602292788622517</v>
      </c>
      <c r="G56" s="8">
        <v>23.113557454980814</v>
      </c>
      <c r="H56" s="8">
        <v>24.661659082229168</v>
      </c>
      <c r="I56" s="8">
        <v>22.605627720570027</v>
      </c>
      <c r="J56" s="8">
        <v>22.689809537628228</v>
      </c>
      <c r="K56" s="8">
        <v>23.77951285269571</v>
      </c>
      <c r="L56" s="8">
        <v>24.685114732147646</v>
      </c>
      <c r="M56" s="8">
        <v>21.375723247260733</v>
      </c>
      <c r="N56" s="8">
        <v>20.293287485134471</v>
      </c>
      <c r="O56" s="57">
        <f t="shared" si="0"/>
        <v>22.980933345484885</v>
      </c>
      <c r="P56" s="58">
        <f t="shared" si="1"/>
        <v>24.685114732147646</v>
      </c>
      <c r="Q56" s="58">
        <f t="shared" si="2"/>
        <v>20.293287485134471</v>
      </c>
      <c r="R56" s="60">
        <v>20</v>
      </c>
      <c r="S56" s="60">
        <v>60</v>
      </c>
    </row>
    <row r="57" spans="1:19" hidden="1" x14ac:dyDescent="0.2">
      <c r="A57" s="56" t="s">
        <v>7</v>
      </c>
      <c r="B57" s="11" t="s">
        <v>125</v>
      </c>
      <c r="C57" s="11">
        <v>154447</v>
      </c>
      <c r="D57" s="51">
        <v>42660</v>
      </c>
      <c r="E57" s="8">
        <v>23.570567632049119</v>
      </c>
      <c r="F57" s="8">
        <v>21.957620956938488</v>
      </c>
      <c r="G57" s="8">
        <v>21.385659372972682</v>
      </c>
      <c r="H57" s="8">
        <v>22.647680038122143</v>
      </c>
      <c r="I57" s="8">
        <v>21.836875634772522</v>
      </c>
      <c r="J57" s="8">
        <v>20.858397407244475</v>
      </c>
      <c r="K57" s="8">
        <v>21.118649285030191</v>
      </c>
      <c r="L57" s="8">
        <v>21.883799438216965</v>
      </c>
      <c r="M57" s="8">
        <v>20.486774129893071</v>
      </c>
      <c r="N57" s="8">
        <v>21.425618150078666</v>
      </c>
      <c r="O57" s="57">
        <f t="shared" si="0"/>
        <v>21.71716420453183</v>
      </c>
      <c r="P57" s="58">
        <f t="shared" si="1"/>
        <v>23.570567632049119</v>
      </c>
      <c r="Q57" s="58">
        <f t="shared" si="2"/>
        <v>20.486774129893071</v>
      </c>
      <c r="R57" s="60">
        <v>20</v>
      </c>
      <c r="S57" s="60">
        <v>60</v>
      </c>
    </row>
    <row r="58" spans="1:19" hidden="1" x14ac:dyDescent="0.2">
      <c r="A58" s="56" t="s">
        <v>7</v>
      </c>
      <c r="B58" s="11" t="s">
        <v>56</v>
      </c>
      <c r="C58" s="11">
        <v>154608</v>
      </c>
      <c r="D58" s="51">
        <v>42660</v>
      </c>
      <c r="E58" s="8">
        <v>20.801230867866437</v>
      </c>
      <c r="F58" s="8">
        <v>24.241875660340046</v>
      </c>
      <c r="G58" s="8">
        <v>24.230892728895743</v>
      </c>
      <c r="H58" s="8">
        <v>22.632458374891979</v>
      </c>
      <c r="I58" s="8">
        <v>23.849589493582435</v>
      </c>
      <c r="J58" s="8">
        <v>20.43587154573224</v>
      </c>
      <c r="K58" s="8">
        <v>24.767706138626735</v>
      </c>
      <c r="L58" s="8">
        <v>22.545701656398581</v>
      </c>
      <c r="M58" s="8">
        <v>20.766503323264999</v>
      </c>
      <c r="N58" s="8">
        <v>23.262241286071582</v>
      </c>
      <c r="O58" s="57">
        <f t="shared" si="0"/>
        <v>22.753407107567078</v>
      </c>
      <c r="P58" s="58">
        <f t="shared" si="1"/>
        <v>24.767706138626735</v>
      </c>
      <c r="Q58" s="58">
        <f t="shared" si="2"/>
        <v>20.43587154573224</v>
      </c>
      <c r="R58" s="60">
        <v>20</v>
      </c>
      <c r="S58" s="60">
        <v>60</v>
      </c>
    </row>
    <row r="59" spans="1:19" x14ac:dyDescent="0.2">
      <c r="A59" s="56" t="s">
        <v>12</v>
      </c>
      <c r="B59" s="11" t="s">
        <v>91</v>
      </c>
      <c r="C59" s="11">
        <v>154605</v>
      </c>
      <c r="D59" s="51">
        <v>42660</v>
      </c>
      <c r="E59" s="8">
        <v>97.855176805774889</v>
      </c>
      <c r="F59" s="8">
        <v>113.2647167859333</v>
      </c>
      <c r="G59" s="8">
        <v>118.32082997516153</v>
      </c>
      <c r="H59" s="8">
        <v>101.91643683742964</v>
      </c>
      <c r="I59" s="8">
        <v>94.379704126058044</v>
      </c>
      <c r="J59" s="8">
        <v>89.923235647420697</v>
      </c>
      <c r="K59" s="8">
        <v>84.920955899338466</v>
      </c>
      <c r="L59" s="8">
        <v>82.577409724348001</v>
      </c>
      <c r="M59" s="8">
        <v>81.46418962709231</v>
      </c>
      <c r="N59" s="8">
        <v>91.340081205254393</v>
      </c>
      <c r="O59" s="57">
        <f t="shared" si="0"/>
        <v>95.59627366338114</v>
      </c>
      <c r="P59" s="58">
        <f t="shared" si="1"/>
        <v>118.32082997516153</v>
      </c>
      <c r="Q59" s="58">
        <f t="shared" si="2"/>
        <v>81.46418962709231</v>
      </c>
      <c r="R59" s="60">
        <v>20</v>
      </c>
      <c r="S59" s="60">
        <v>60</v>
      </c>
    </row>
    <row r="60" spans="1:19" x14ac:dyDescent="0.2">
      <c r="A60" s="56" t="s">
        <v>12</v>
      </c>
      <c r="B60" s="11" t="s">
        <v>143</v>
      </c>
      <c r="C60" s="11">
        <v>154549</v>
      </c>
      <c r="D60" s="51">
        <v>42660</v>
      </c>
      <c r="E60" s="8">
        <v>82.542649124965749</v>
      </c>
      <c r="F60" s="8">
        <v>89.145604503325586</v>
      </c>
      <c r="G60" s="8">
        <v>108.84937050484859</v>
      </c>
      <c r="H60" s="8">
        <v>98.429038590352889</v>
      </c>
      <c r="I60" s="8">
        <v>83.725674638433304</v>
      </c>
      <c r="J60" s="8">
        <v>94.797835728933961</v>
      </c>
      <c r="K60" s="8">
        <v>117.11768115806208</v>
      </c>
      <c r="L60" s="8">
        <v>85.917768406814389</v>
      </c>
      <c r="M60" s="8">
        <v>91.909983625024068</v>
      </c>
      <c r="N60" s="8">
        <v>91.251518705949863</v>
      </c>
      <c r="O60" s="57">
        <f t="shared" si="0"/>
        <v>94.368712498671044</v>
      </c>
      <c r="P60" s="58">
        <f t="shared" si="1"/>
        <v>117.11768115806208</v>
      </c>
      <c r="Q60" s="58">
        <f t="shared" si="2"/>
        <v>82.542649124965749</v>
      </c>
      <c r="R60" s="60">
        <v>20</v>
      </c>
      <c r="S60" s="60">
        <v>60</v>
      </c>
    </row>
    <row r="61" spans="1:19" x14ac:dyDescent="0.2">
      <c r="A61" s="56" t="s">
        <v>12</v>
      </c>
      <c r="B61" s="11" t="s">
        <v>157</v>
      </c>
      <c r="C61" s="11">
        <v>154492</v>
      </c>
      <c r="D61" s="51">
        <v>42660</v>
      </c>
      <c r="E61" s="8">
        <v>98.753165734893656</v>
      </c>
      <c r="F61" s="8">
        <v>82.2340885155444</v>
      </c>
      <c r="G61" s="8">
        <v>99.758394847515234</v>
      </c>
      <c r="H61" s="8">
        <v>98.043711495806519</v>
      </c>
      <c r="I61" s="8">
        <v>87.189926653854286</v>
      </c>
      <c r="J61" s="8">
        <v>84.151421177756575</v>
      </c>
      <c r="K61" s="8">
        <v>82.487441283124426</v>
      </c>
      <c r="L61" s="8">
        <v>101.40621069578047</v>
      </c>
      <c r="M61" s="8">
        <v>115.74847888322924</v>
      </c>
      <c r="N61" s="8">
        <v>92.166393414383435</v>
      </c>
      <c r="O61" s="57">
        <f t="shared" si="0"/>
        <v>94.193923270188833</v>
      </c>
      <c r="P61" s="58">
        <f t="shared" si="1"/>
        <v>115.74847888322924</v>
      </c>
      <c r="Q61" s="58">
        <f t="shared" si="2"/>
        <v>82.2340885155444</v>
      </c>
      <c r="R61" s="60">
        <v>20</v>
      </c>
      <c r="S61" s="60">
        <v>60</v>
      </c>
    </row>
    <row r="62" spans="1:19" hidden="1" x14ac:dyDescent="0.2">
      <c r="A62" s="56" t="s">
        <v>16</v>
      </c>
      <c r="B62" s="11" t="s">
        <v>207</v>
      </c>
      <c r="C62" s="11">
        <v>154591</v>
      </c>
      <c r="D62" s="51">
        <v>42661</v>
      </c>
      <c r="E62" s="8">
        <v>21.228044025655148</v>
      </c>
      <c r="F62" s="8">
        <v>24.777665998804551</v>
      </c>
      <c r="G62" s="8">
        <v>21.499310723937473</v>
      </c>
      <c r="H62" s="8">
        <v>21.194504474190587</v>
      </c>
      <c r="I62" s="8">
        <v>21.930451864030982</v>
      </c>
      <c r="J62" s="8">
        <v>20.255834967331847</v>
      </c>
      <c r="K62" s="8">
        <v>23.966675526472674</v>
      </c>
      <c r="L62" s="8">
        <v>22.384192701552429</v>
      </c>
      <c r="M62" s="8">
        <v>24.322687888043092</v>
      </c>
      <c r="N62" s="8">
        <v>21.426415462221527</v>
      </c>
      <c r="O62" s="57">
        <f t="shared" si="0"/>
        <v>22.298578363224031</v>
      </c>
      <c r="P62" s="58">
        <f t="shared" si="1"/>
        <v>24.777665998804551</v>
      </c>
      <c r="Q62" s="58">
        <f t="shared" si="2"/>
        <v>20.255834967331847</v>
      </c>
      <c r="R62" s="60">
        <v>20</v>
      </c>
      <c r="S62" s="60">
        <v>60</v>
      </c>
    </row>
    <row r="63" spans="1:19" hidden="1" x14ac:dyDescent="0.2">
      <c r="A63" s="56" t="s">
        <v>7</v>
      </c>
      <c r="B63" s="11" t="s">
        <v>208</v>
      </c>
      <c r="C63" s="11">
        <v>154028</v>
      </c>
      <c r="D63" s="51">
        <v>42661</v>
      </c>
      <c r="E63" s="8">
        <v>24.79750649195854</v>
      </c>
      <c r="F63" s="8">
        <v>23.442727777324372</v>
      </c>
      <c r="G63" s="8">
        <v>23.360735854152118</v>
      </c>
      <c r="H63" s="8">
        <v>23.342327168118779</v>
      </c>
      <c r="I63" s="8">
        <v>23.338500810431039</v>
      </c>
      <c r="J63" s="8">
        <v>24.948764100156723</v>
      </c>
      <c r="K63" s="8">
        <v>24.180336571230324</v>
      </c>
      <c r="L63" s="8">
        <v>22.987482680804259</v>
      </c>
      <c r="M63" s="8">
        <v>22.225963270715837</v>
      </c>
      <c r="N63" s="8">
        <v>23.084763733383461</v>
      </c>
      <c r="O63" s="57">
        <f t="shared" si="0"/>
        <v>23.570910845827541</v>
      </c>
      <c r="P63" s="58">
        <f t="shared" si="1"/>
        <v>24.948764100156723</v>
      </c>
      <c r="Q63" s="58">
        <f t="shared" si="2"/>
        <v>22.225963270715837</v>
      </c>
      <c r="R63" s="60">
        <v>20</v>
      </c>
      <c r="S63" s="60">
        <v>60</v>
      </c>
    </row>
    <row r="64" spans="1:19" hidden="1" x14ac:dyDescent="0.2">
      <c r="A64" s="56" t="s">
        <v>7</v>
      </c>
      <c r="B64" s="11" t="s">
        <v>209</v>
      </c>
      <c r="C64" s="11">
        <v>154049</v>
      </c>
      <c r="D64" s="51">
        <v>42661</v>
      </c>
      <c r="E64" s="8">
        <v>23.21955851694468</v>
      </c>
      <c r="F64" s="8">
        <v>20.67994136737881</v>
      </c>
      <c r="G64" s="8">
        <v>24.747130199721575</v>
      </c>
      <c r="H64" s="8">
        <v>23.380248530505991</v>
      </c>
      <c r="I64" s="8">
        <v>20.336848661815225</v>
      </c>
      <c r="J64" s="8">
        <v>23.134473320394715</v>
      </c>
      <c r="K64" s="8">
        <v>20.130955581029415</v>
      </c>
      <c r="L64" s="8">
        <v>22.327514797448753</v>
      </c>
      <c r="M64" s="8">
        <v>22.914014703896811</v>
      </c>
      <c r="N64" s="8">
        <v>24.530888708826264</v>
      </c>
      <c r="O64" s="57">
        <f t="shared" si="0"/>
        <v>22.540157438796221</v>
      </c>
      <c r="P64" s="58">
        <f t="shared" si="1"/>
        <v>24.747130199721575</v>
      </c>
      <c r="Q64" s="58">
        <f t="shared" si="2"/>
        <v>20.130955581029415</v>
      </c>
      <c r="R64" s="60">
        <v>20</v>
      </c>
      <c r="S64" s="60">
        <v>60</v>
      </c>
    </row>
    <row r="65" spans="1:19" hidden="1" x14ac:dyDescent="0.2">
      <c r="A65" s="56" t="s">
        <v>7</v>
      </c>
      <c r="B65" s="11" t="s">
        <v>210</v>
      </c>
      <c r="C65" s="11">
        <v>154204</v>
      </c>
      <c r="D65" s="51">
        <v>42661</v>
      </c>
      <c r="E65" s="8">
        <v>21.981407425417824</v>
      </c>
      <c r="F65" s="8">
        <v>24.107861882935246</v>
      </c>
      <c r="G65" s="8">
        <v>22.38396456391699</v>
      </c>
      <c r="H65" s="8">
        <v>21.939245488540685</v>
      </c>
      <c r="I65" s="8">
        <v>23.326914966059295</v>
      </c>
      <c r="J65" s="8">
        <v>24.347413433942066</v>
      </c>
      <c r="K65" s="8">
        <v>22.349153204170765</v>
      </c>
      <c r="L65" s="8">
        <v>22.381304134123411</v>
      </c>
      <c r="M65" s="8">
        <v>24.22819018130302</v>
      </c>
      <c r="N65" s="8">
        <v>20.905490273526524</v>
      </c>
      <c r="O65" s="57">
        <f t="shared" si="0"/>
        <v>22.795094555393586</v>
      </c>
      <c r="P65" s="58">
        <f t="shared" si="1"/>
        <v>24.347413433942066</v>
      </c>
      <c r="Q65" s="58">
        <f t="shared" si="2"/>
        <v>20.905490273526524</v>
      </c>
      <c r="R65" s="60">
        <v>20</v>
      </c>
      <c r="S65" s="60">
        <v>60</v>
      </c>
    </row>
    <row r="66" spans="1:19" x14ac:dyDescent="0.2">
      <c r="A66" s="56" t="s">
        <v>12</v>
      </c>
      <c r="B66" s="11" t="s">
        <v>131</v>
      </c>
      <c r="C66" s="11">
        <v>154688</v>
      </c>
      <c r="D66" s="51">
        <v>42661</v>
      </c>
      <c r="E66" s="8">
        <v>110.47024878151545</v>
      </c>
      <c r="F66" s="8">
        <v>113.09694977353331</v>
      </c>
      <c r="G66" s="8">
        <v>81.743593265639277</v>
      </c>
      <c r="H66" s="8">
        <v>83.373985636926264</v>
      </c>
      <c r="I66" s="8">
        <v>105.15279318344582</v>
      </c>
      <c r="J66" s="8">
        <v>87.64733451234946</v>
      </c>
      <c r="K66" s="8">
        <v>101.72165107318588</v>
      </c>
      <c r="L66" s="8">
        <v>109.52945448650023</v>
      </c>
      <c r="M66" s="8">
        <v>103.30522065175637</v>
      </c>
      <c r="N66" s="8">
        <v>100.27773930851153</v>
      </c>
      <c r="O66" s="57">
        <f t="shared" si="0"/>
        <v>99.63189706733634</v>
      </c>
      <c r="P66" s="58">
        <f t="shared" si="1"/>
        <v>113.09694977353331</v>
      </c>
      <c r="Q66" s="58">
        <f t="shared" si="2"/>
        <v>81.743593265639277</v>
      </c>
      <c r="R66" s="60">
        <v>20</v>
      </c>
      <c r="S66" s="60">
        <v>60</v>
      </c>
    </row>
    <row r="67" spans="1:19" x14ac:dyDescent="0.2">
      <c r="A67" s="56" t="s">
        <v>12</v>
      </c>
      <c r="B67" s="11" t="s">
        <v>211</v>
      </c>
      <c r="C67" s="11">
        <v>9011631</v>
      </c>
      <c r="D67" s="51">
        <v>42661</v>
      </c>
      <c r="E67" s="8">
        <v>106.06652792146942</v>
      </c>
      <c r="F67" s="8">
        <v>97.714184697699949</v>
      </c>
      <c r="G67" s="8">
        <v>103.94901890036122</v>
      </c>
      <c r="H67" s="8">
        <v>87.615397970885766</v>
      </c>
      <c r="I67" s="8">
        <v>82.451875350486461</v>
      </c>
      <c r="J67" s="8">
        <v>107.29183509262604</v>
      </c>
      <c r="K67" s="8">
        <v>112.40593262787084</v>
      </c>
      <c r="L67" s="8">
        <v>90.594881747212938</v>
      </c>
      <c r="M67" s="8">
        <v>81.181920771016394</v>
      </c>
      <c r="N67" s="8">
        <v>87.455759007230711</v>
      </c>
      <c r="O67" s="57">
        <f t="shared" ref="O67:O121" si="6">AVERAGE(E67:N67)</f>
        <v>95.672733408685986</v>
      </c>
      <c r="P67" s="58">
        <f t="shared" ref="P67:P121" si="7">MAX(E67:N67)</f>
        <v>112.40593262787084</v>
      </c>
      <c r="Q67" s="58">
        <f t="shared" ref="Q67:Q121" si="8">MIN(E67:N67)</f>
        <v>81.181920771016394</v>
      </c>
      <c r="R67" s="60">
        <v>20</v>
      </c>
      <c r="S67" s="60">
        <v>60</v>
      </c>
    </row>
    <row r="68" spans="1:19" x14ac:dyDescent="0.2">
      <c r="A68" s="56" t="s">
        <v>12</v>
      </c>
      <c r="B68" s="11" t="s">
        <v>56</v>
      </c>
      <c r="C68" s="11">
        <v>154722</v>
      </c>
      <c r="D68" s="51">
        <v>42661</v>
      </c>
      <c r="E68" s="8">
        <v>105.24882403497756</v>
      </c>
      <c r="F68" s="8">
        <v>117.18279179397952</v>
      </c>
      <c r="G68" s="8">
        <v>102.95921408420605</v>
      </c>
      <c r="H68" s="8">
        <v>89.899395549714058</v>
      </c>
      <c r="I68" s="8">
        <v>98.446595463992125</v>
      </c>
      <c r="J68" s="8">
        <v>82.422927207178518</v>
      </c>
      <c r="K68" s="8">
        <v>106.65805377136253</v>
      </c>
      <c r="L68" s="8">
        <v>100.04284952578158</v>
      </c>
      <c r="M68" s="8">
        <v>95.012319195584041</v>
      </c>
      <c r="N68" s="8">
        <v>86.786406722484543</v>
      </c>
      <c r="O68" s="57">
        <f t="shared" si="6"/>
        <v>98.465937734926058</v>
      </c>
      <c r="P68" s="58">
        <f t="shared" si="7"/>
        <v>117.18279179397952</v>
      </c>
      <c r="Q68" s="58">
        <f t="shared" si="8"/>
        <v>82.422927207178518</v>
      </c>
      <c r="R68" s="60">
        <v>20</v>
      </c>
      <c r="S68" s="60">
        <v>60</v>
      </c>
    </row>
    <row r="69" spans="1:19" hidden="1" x14ac:dyDescent="0.2">
      <c r="A69" s="56" t="s">
        <v>7</v>
      </c>
      <c r="B69" s="11" t="s">
        <v>156</v>
      </c>
      <c r="C69" s="11">
        <v>147617</v>
      </c>
      <c r="D69" s="51">
        <v>42662</v>
      </c>
      <c r="E69" s="8">
        <v>20.696144604654577</v>
      </c>
      <c r="F69" s="8">
        <v>21.908301163122051</v>
      </c>
      <c r="G69" s="8">
        <v>24.4574064729787</v>
      </c>
      <c r="H69" s="8">
        <v>24.265391206827189</v>
      </c>
      <c r="I69" s="8">
        <v>21.60845577671973</v>
      </c>
      <c r="J69" s="8">
        <v>22.42261786984783</v>
      </c>
      <c r="K69" s="8">
        <v>22.704787461779148</v>
      </c>
      <c r="L69" s="8">
        <v>23.91539413997619</v>
      </c>
      <c r="M69" s="8">
        <v>21.966866495627727</v>
      </c>
      <c r="N69" s="8">
        <v>22.696643358351636</v>
      </c>
      <c r="O69" s="57">
        <f t="shared" si="6"/>
        <v>22.664200854988479</v>
      </c>
      <c r="P69" s="58">
        <f t="shared" si="7"/>
        <v>24.4574064729787</v>
      </c>
      <c r="Q69" s="58">
        <f t="shared" si="8"/>
        <v>20.696144604654577</v>
      </c>
      <c r="R69" s="60">
        <v>20</v>
      </c>
      <c r="S69" s="60">
        <v>60</v>
      </c>
    </row>
    <row r="70" spans="1:19" hidden="1" x14ac:dyDescent="0.2">
      <c r="A70" s="56" t="s">
        <v>7</v>
      </c>
      <c r="B70" s="11" t="s">
        <v>182</v>
      </c>
      <c r="C70" s="65">
        <v>154804</v>
      </c>
      <c r="D70" s="51">
        <v>42662</v>
      </c>
      <c r="E70" s="8">
        <v>21.233179219135103</v>
      </c>
      <c r="F70" s="8">
        <v>20.936807754825079</v>
      </c>
      <c r="G70" s="8">
        <v>22.518778790158819</v>
      </c>
      <c r="H70" s="8">
        <v>21.912325991990993</v>
      </c>
      <c r="I70" s="8">
        <v>20.328639494547382</v>
      </c>
      <c r="J70" s="8">
        <v>22.406992625023118</v>
      </c>
      <c r="K70" s="8">
        <v>24.454853336845954</v>
      </c>
      <c r="L70" s="8">
        <v>20.786547565711928</v>
      </c>
      <c r="M70" s="8">
        <v>20.576632918910704</v>
      </c>
      <c r="N70" s="8">
        <v>24.557547475798874</v>
      </c>
      <c r="O70" s="57">
        <f t="shared" si="6"/>
        <v>21.971230517294796</v>
      </c>
      <c r="P70" s="58">
        <f t="shared" si="7"/>
        <v>24.557547475798874</v>
      </c>
      <c r="Q70" s="58">
        <f t="shared" si="8"/>
        <v>20.328639494547382</v>
      </c>
      <c r="R70" s="60">
        <v>20</v>
      </c>
      <c r="S70" s="60">
        <v>60</v>
      </c>
    </row>
    <row r="71" spans="1:19" hidden="1" x14ac:dyDescent="0.2">
      <c r="A71" s="56" t="s">
        <v>7</v>
      </c>
      <c r="B71" s="11" t="s">
        <v>212</v>
      </c>
      <c r="C71" s="65">
        <v>154856</v>
      </c>
      <c r="D71" s="51">
        <v>42662</v>
      </c>
      <c r="E71" s="8">
        <v>20.884014304011927</v>
      </c>
      <c r="F71" s="8">
        <v>24.866201272332106</v>
      </c>
      <c r="G71" s="8">
        <v>23.246037170277631</v>
      </c>
      <c r="H71" s="8">
        <v>22.061680407198185</v>
      </c>
      <c r="I71" s="8">
        <v>20.250724354339756</v>
      </c>
      <c r="J71" s="8">
        <v>22.972066598817804</v>
      </c>
      <c r="K71" s="8">
        <v>23.023870577216694</v>
      </c>
      <c r="L71" s="8">
        <v>21.129681137102065</v>
      </c>
      <c r="M71" s="8">
        <v>23.102822984599488</v>
      </c>
      <c r="N71" s="8">
        <v>22.868880451243545</v>
      </c>
      <c r="O71" s="57">
        <f t="shared" si="6"/>
        <v>22.44059792571392</v>
      </c>
      <c r="P71" s="58">
        <f t="shared" si="7"/>
        <v>24.866201272332106</v>
      </c>
      <c r="Q71" s="58">
        <f t="shared" si="8"/>
        <v>20.250724354339756</v>
      </c>
      <c r="R71" s="60">
        <v>20</v>
      </c>
      <c r="S71" s="60">
        <v>60</v>
      </c>
    </row>
    <row r="72" spans="1:19" x14ac:dyDescent="0.2">
      <c r="A72" s="56" t="s">
        <v>12</v>
      </c>
      <c r="B72" s="11" t="s">
        <v>57</v>
      </c>
      <c r="C72" s="65">
        <v>152497</v>
      </c>
      <c r="D72" s="51">
        <v>42662</v>
      </c>
      <c r="E72" s="8">
        <v>96.303649770943835</v>
      </c>
      <c r="F72" s="8">
        <v>101.88730593431755</v>
      </c>
      <c r="G72" s="8">
        <v>99.987348288095376</v>
      </c>
      <c r="H72" s="8">
        <v>97.036089261355983</v>
      </c>
      <c r="I72" s="8">
        <v>99.187072766356167</v>
      </c>
      <c r="J72" s="8">
        <v>110.45178346210855</v>
      </c>
      <c r="K72" s="8">
        <v>94.939526490105635</v>
      </c>
      <c r="L72" s="8">
        <v>112.71527514430312</v>
      </c>
      <c r="M72" s="8">
        <v>94.290483103487958</v>
      </c>
      <c r="N72" s="8">
        <v>84.51543605166394</v>
      </c>
      <c r="O72" s="57">
        <f t="shared" si="6"/>
        <v>99.131397027273835</v>
      </c>
      <c r="P72" s="58">
        <f t="shared" si="7"/>
        <v>112.71527514430312</v>
      </c>
      <c r="Q72" s="58">
        <f t="shared" si="8"/>
        <v>84.51543605166394</v>
      </c>
      <c r="R72" s="60">
        <v>20</v>
      </c>
      <c r="S72" s="60">
        <v>60</v>
      </c>
    </row>
    <row r="73" spans="1:19" x14ac:dyDescent="0.2">
      <c r="A73" s="56" t="s">
        <v>12</v>
      </c>
      <c r="B73" s="11" t="s">
        <v>143</v>
      </c>
      <c r="C73" s="11">
        <v>154548</v>
      </c>
      <c r="D73" s="51">
        <v>42662</v>
      </c>
      <c r="E73" s="8">
        <v>85.301728599444843</v>
      </c>
      <c r="F73" s="8">
        <v>83.742739988382112</v>
      </c>
      <c r="G73" s="8">
        <v>80.79258773983004</v>
      </c>
      <c r="H73" s="8">
        <v>102.38485020984663</v>
      </c>
      <c r="I73" s="8">
        <v>114.4126475387967</v>
      </c>
      <c r="J73" s="8">
        <v>116.17197094830485</v>
      </c>
      <c r="K73" s="8">
        <v>92.709090638089634</v>
      </c>
      <c r="L73" s="8">
        <v>84.776559219393732</v>
      </c>
      <c r="M73" s="8">
        <v>82.550215708935582</v>
      </c>
      <c r="N73" s="8">
        <v>79.727045405265386</v>
      </c>
      <c r="O73" s="57">
        <f t="shared" si="6"/>
        <v>92.256943599628954</v>
      </c>
      <c r="P73" s="58">
        <f t="shared" si="7"/>
        <v>116.17197094830485</v>
      </c>
      <c r="Q73" s="58">
        <f t="shared" si="8"/>
        <v>79.727045405265386</v>
      </c>
      <c r="R73" s="60">
        <v>20</v>
      </c>
      <c r="S73" s="60">
        <v>60</v>
      </c>
    </row>
    <row r="74" spans="1:19" x14ac:dyDescent="0.2">
      <c r="A74" s="56" t="s">
        <v>12</v>
      </c>
      <c r="B74" s="11" t="s">
        <v>213</v>
      </c>
      <c r="C74" s="11">
        <v>9011624</v>
      </c>
      <c r="D74" s="51">
        <v>42662</v>
      </c>
      <c r="E74" s="8">
        <v>115.97235647072742</v>
      </c>
      <c r="F74" s="8">
        <v>101.84055559386688</v>
      </c>
      <c r="G74" s="8">
        <v>104.97770017697786</v>
      </c>
      <c r="H74" s="8">
        <v>89.447447246913327</v>
      </c>
      <c r="I74" s="8">
        <v>106.71194577411686</v>
      </c>
      <c r="J74" s="8">
        <v>118.10138850375218</v>
      </c>
      <c r="K74" s="8">
        <v>107.01843569377444</v>
      </c>
      <c r="L74" s="8">
        <v>116.14134499505667</v>
      </c>
      <c r="M74" s="8">
        <v>85.2645321856685</v>
      </c>
      <c r="N74" s="8">
        <v>102.74694759227836</v>
      </c>
      <c r="O74" s="57">
        <f t="shared" si="6"/>
        <v>104.82226542331325</v>
      </c>
      <c r="P74" s="58">
        <f t="shared" si="7"/>
        <v>118.10138850375218</v>
      </c>
      <c r="Q74" s="58">
        <f t="shared" si="8"/>
        <v>85.2645321856685</v>
      </c>
      <c r="R74" s="60">
        <v>20</v>
      </c>
      <c r="S74" s="60">
        <v>60</v>
      </c>
    </row>
    <row r="75" spans="1:19" hidden="1" x14ac:dyDescent="0.2">
      <c r="A75" s="56" t="s">
        <v>7</v>
      </c>
      <c r="B75" s="11" t="s">
        <v>156</v>
      </c>
      <c r="C75" s="11">
        <v>149114</v>
      </c>
      <c r="D75" s="51">
        <v>42663</v>
      </c>
      <c r="E75" s="8">
        <v>23.978307612309802</v>
      </c>
      <c r="F75" s="8">
        <v>20.744590004299898</v>
      </c>
      <c r="G75" s="8">
        <v>24.743213521896447</v>
      </c>
      <c r="H75" s="8">
        <v>21.960945630057456</v>
      </c>
      <c r="I75" s="8">
        <v>22.033251046179267</v>
      </c>
      <c r="J75" s="8">
        <v>22.965427338206609</v>
      </c>
      <c r="K75" s="8">
        <v>21.896336533604345</v>
      </c>
      <c r="L75" s="8">
        <v>21.422237165046628</v>
      </c>
      <c r="M75" s="8">
        <v>20.62778335915532</v>
      </c>
      <c r="N75" s="8">
        <v>23.249968550363867</v>
      </c>
      <c r="O75" s="57">
        <f t="shared" si="6"/>
        <v>22.362206076111963</v>
      </c>
      <c r="P75" s="58">
        <f t="shared" si="7"/>
        <v>24.743213521896447</v>
      </c>
      <c r="Q75" s="58">
        <f t="shared" si="8"/>
        <v>20.62778335915532</v>
      </c>
      <c r="R75" s="60">
        <v>20</v>
      </c>
      <c r="S75" s="60">
        <v>60</v>
      </c>
    </row>
    <row r="76" spans="1:19" hidden="1" x14ac:dyDescent="0.2">
      <c r="A76" s="56" t="s">
        <v>7</v>
      </c>
      <c r="B76" s="11" t="s">
        <v>205</v>
      </c>
      <c r="C76" s="11">
        <v>154927</v>
      </c>
      <c r="D76" s="51">
        <v>42663</v>
      </c>
      <c r="E76" s="8">
        <v>20.592329649487144</v>
      </c>
      <c r="F76" s="8">
        <v>24.434290084285003</v>
      </c>
      <c r="G76" s="8">
        <v>20.496235393134874</v>
      </c>
      <c r="H76" s="8">
        <v>24.403262684580252</v>
      </c>
      <c r="I76" s="8">
        <v>21.553827095287314</v>
      </c>
      <c r="J76" s="8">
        <v>23.293198531120236</v>
      </c>
      <c r="K76" s="8">
        <v>23.195905986883467</v>
      </c>
      <c r="L76" s="8">
        <v>23.972399245557664</v>
      </c>
      <c r="M76" s="8">
        <v>22.617452985365013</v>
      </c>
      <c r="N76" s="8">
        <v>21.179392432049859</v>
      </c>
      <c r="O76" s="57">
        <f t="shared" si="6"/>
        <v>22.573829408775083</v>
      </c>
      <c r="P76" s="58">
        <f t="shared" si="7"/>
        <v>24.434290084285003</v>
      </c>
      <c r="Q76" s="58">
        <f t="shared" si="8"/>
        <v>20.496235393134874</v>
      </c>
      <c r="R76" s="60">
        <v>20</v>
      </c>
      <c r="S76" s="60">
        <v>60</v>
      </c>
    </row>
    <row r="77" spans="1:19" hidden="1" x14ac:dyDescent="0.2">
      <c r="A77" s="56" t="s">
        <v>7</v>
      </c>
      <c r="B77" s="11" t="s">
        <v>125</v>
      </c>
      <c r="C77" s="11">
        <v>154447</v>
      </c>
      <c r="D77" s="51">
        <v>42663</v>
      </c>
      <c r="E77" s="8">
        <v>23.333618852650996</v>
      </c>
      <c r="F77" s="8">
        <v>21.548818044356235</v>
      </c>
      <c r="G77" s="8">
        <v>21.385258817790103</v>
      </c>
      <c r="H77" s="8">
        <v>24.612158659659045</v>
      </c>
      <c r="I77" s="8">
        <v>20.919267374343093</v>
      </c>
      <c r="J77" s="8">
        <v>20.881188738090703</v>
      </c>
      <c r="K77" s="8">
        <v>24.217181250622701</v>
      </c>
      <c r="L77" s="8">
        <v>22.070580735690058</v>
      </c>
      <c r="M77" s="8">
        <v>21.982433942163201</v>
      </c>
      <c r="N77" s="8">
        <v>21.851923771299525</v>
      </c>
      <c r="O77" s="57">
        <f t="shared" si="6"/>
        <v>22.280243018666567</v>
      </c>
      <c r="P77" s="58">
        <f t="shared" si="7"/>
        <v>24.612158659659045</v>
      </c>
      <c r="Q77" s="58">
        <f t="shared" si="8"/>
        <v>20.881188738090703</v>
      </c>
      <c r="R77" s="60">
        <v>20</v>
      </c>
      <c r="S77" s="60">
        <v>60</v>
      </c>
    </row>
    <row r="78" spans="1:19" x14ac:dyDescent="0.2">
      <c r="A78" s="56" t="s">
        <v>12</v>
      </c>
      <c r="B78" s="11" t="s">
        <v>162</v>
      </c>
      <c r="C78" s="11">
        <v>154919</v>
      </c>
      <c r="D78" s="51">
        <v>42663</v>
      </c>
      <c r="E78" s="8">
        <v>107.85612893893864</v>
      </c>
      <c r="F78" s="8">
        <v>85.657487208062875</v>
      </c>
      <c r="G78" s="8">
        <v>111.12001262156028</v>
      </c>
      <c r="H78" s="8">
        <v>110.39365549823069</v>
      </c>
      <c r="I78" s="8">
        <v>98.15146252417577</v>
      </c>
      <c r="J78" s="8">
        <v>96.613327422764513</v>
      </c>
      <c r="K78" s="8">
        <v>102.10703543016581</v>
      </c>
      <c r="L78" s="8">
        <v>118.51488678706976</v>
      </c>
      <c r="M78" s="8">
        <v>116.20056065412868</v>
      </c>
      <c r="N78" s="8">
        <v>94.430720017192428</v>
      </c>
      <c r="O78" s="57">
        <f t="shared" si="6"/>
        <v>104.10452771022895</v>
      </c>
      <c r="P78" s="58">
        <f t="shared" si="7"/>
        <v>118.51488678706976</v>
      </c>
      <c r="Q78" s="58">
        <f t="shared" si="8"/>
        <v>85.657487208062875</v>
      </c>
      <c r="R78" s="60">
        <v>20</v>
      </c>
      <c r="S78" s="60">
        <v>60</v>
      </c>
    </row>
    <row r="79" spans="1:19" x14ac:dyDescent="0.2">
      <c r="A79" s="56" t="s">
        <v>12</v>
      </c>
      <c r="B79" s="11" t="s">
        <v>56</v>
      </c>
      <c r="C79" s="11">
        <v>154500</v>
      </c>
      <c r="D79" s="51">
        <v>42663</v>
      </c>
      <c r="E79" s="8">
        <v>94.639927506645364</v>
      </c>
      <c r="F79" s="8">
        <v>79.532566357991485</v>
      </c>
      <c r="G79" s="8">
        <v>110.52347426402881</v>
      </c>
      <c r="H79" s="8">
        <v>103.32079189683486</v>
      </c>
      <c r="I79" s="8">
        <v>88.07757488673758</v>
      </c>
      <c r="J79" s="8">
        <v>118.10220335202729</v>
      </c>
      <c r="K79" s="8">
        <v>97.302832536805326</v>
      </c>
      <c r="L79" s="8">
        <v>114.22454304420977</v>
      </c>
      <c r="M79" s="8">
        <v>95.672432370011194</v>
      </c>
      <c r="N79" s="8">
        <v>99.074087842671489</v>
      </c>
      <c r="O79" s="57">
        <f t="shared" si="6"/>
        <v>100.04704340579632</v>
      </c>
      <c r="P79" s="58">
        <f t="shared" si="7"/>
        <v>118.10220335202729</v>
      </c>
      <c r="Q79" s="58">
        <f t="shared" si="8"/>
        <v>79.532566357991485</v>
      </c>
      <c r="R79" s="60">
        <v>20</v>
      </c>
      <c r="S79" s="60">
        <v>60</v>
      </c>
    </row>
    <row r="80" spans="1:19" x14ac:dyDescent="0.2">
      <c r="A80" s="56" t="s">
        <v>12</v>
      </c>
      <c r="B80" s="11" t="s">
        <v>214</v>
      </c>
      <c r="C80" s="11">
        <v>154982</v>
      </c>
      <c r="D80" s="51">
        <v>42663</v>
      </c>
      <c r="E80" s="8">
        <v>109.02289484659795</v>
      </c>
      <c r="F80" s="8">
        <v>117.08329261823236</v>
      </c>
      <c r="G80" s="8">
        <v>112.72012037303354</v>
      </c>
      <c r="H80" s="8">
        <v>85.619611925145136</v>
      </c>
      <c r="I80" s="8">
        <v>115.54295651695242</v>
      </c>
      <c r="J80" s="8">
        <v>81.584210626520019</v>
      </c>
      <c r="K80" s="8">
        <v>89.10144455384912</v>
      </c>
      <c r="L80" s="8">
        <v>91.914349970339856</v>
      </c>
      <c r="M80" s="8">
        <v>118.60022893439364</v>
      </c>
      <c r="N80" s="8">
        <v>102.24290759575391</v>
      </c>
      <c r="O80" s="57">
        <f t="shared" si="6"/>
        <v>102.34320179608179</v>
      </c>
      <c r="P80" s="58">
        <f t="shared" si="7"/>
        <v>118.60022893439364</v>
      </c>
      <c r="Q80" s="58">
        <f t="shared" si="8"/>
        <v>81.584210626520019</v>
      </c>
      <c r="R80" s="60">
        <v>20</v>
      </c>
      <c r="S80" s="60">
        <v>60</v>
      </c>
    </row>
    <row r="81" spans="1:19" hidden="1" x14ac:dyDescent="0.2">
      <c r="A81" s="56" t="s">
        <v>7</v>
      </c>
      <c r="B81" s="11" t="s">
        <v>184</v>
      </c>
      <c r="C81" s="11">
        <v>154725</v>
      </c>
      <c r="D81" s="51">
        <v>42664</v>
      </c>
      <c r="E81" s="8">
        <v>21.07817214523644</v>
      </c>
      <c r="F81" s="8">
        <v>21.160167488385117</v>
      </c>
      <c r="G81" s="8">
        <v>23.490596793468438</v>
      </c>
      <c r="H81" s="8">
        <v>23.255781701627004</v>
      </c>
      <c r="I81" s="8">
        <v>24.298339175388136</v>
      </c>
      <c r="J81" s="8">
        <v>23.348738903549439</v>
      </c>
      <c r="K81" s="8">
        <v>20.978847991952467</v>
      </c>
      <c r="L81" s="8">
        <v>22.226515309567304</v>
      </c>
      <c r="M81" s="8">
        <v>20.731507442362851</v>
      </c>
      <c r="N81" s="8">
        <v>20.987061551667967</v>
      </c>
      <c r="O81" s="57">
        <f t="shared" si="6"/>
        <v>22.155572850320517</v>
      </c>
      <c r="P81" s="58">
        <f t="shared" si="7"/>
        <v>24.298339175388136</v>
      </c>
      <c r="Q81" s="58">
        <f t="shared" si="8"/>
        <v>20.731507442362851</v>
      </c>
      <c r="R81" s="60">
        <v>20</v>
      </c>
      <c r="S81" s="60">
        <v>60</v>
      </c>
    </row>
    <row r="82" spans="1:19" hidden="1" x14ac:dyDescent="0.2">
      <c r="A82" s="56" t="s">
        <v>7</v>
      </c>
      <c r="B82" s="11" t="s">
        <v>215</v>
      </c>
      <c r="C82" s="11">
        <v>154383</v>
      </c>
      <c r="D82" s="51">
        <v>42664</v>
      </c>
      <c r="E82" s="8">
        <v>21.538917063784488</v>
      </c>
      <c r="F82" s="8">
        <v>21.048655372264591</v>
      </c>
      <c r="G82" s="8">
        <v>24.98558871732115</v>
      </c>
      <c r="H82" s="8">
        <v>24.006068895772636</v>
      </c>
      <c r="I82" s="8">
        <v>22.406540619053192</v>
      </c>
      <c r="J82" s="8">
        <v>22.525197516112581</v>
      </c>
      <c r="K82" s="8">
        <v>21.233623883666699</v>
      </c>
      <c r="L82" s="8">
        <v>23.587029249941175</v>
      </c>
      <c r="M82" s="8">
        <v>20.511103944825429</v>
      </c>
      <c r="N82" s="8">
        <v>20.047767801829547</v>
      </c>
      <c r="O82" s="57">
        <f t="shared" si="6"/>
        <v>22.189049306457147</v>
      </c>
      <c r="P82" s="58">
        <f t="shared" si="7"/>
        <v>24.98558871732115</v>
      </c>
      <c r="Q82" s="58">
        <f t="shared" si="8"/>
        <v>20.047767801829547</v>
      </c>
      <c r="R82" s="60">
        <v>20</v>
      </c>
      <c r="S82" s="60">
        <v>60</v>
      </c>
    </row>
    <row r="83" spans="1:19" hidden="1" x14ac:dyDescent="0.2">
      <c r="A83" s="56" t="s">
        <v>7</v>
      </c>
      <c r="B83" s="11" t="s">
        <v>212</v>
      </c>
      <c r="C83" s="11">
        <v>155031</v>
      </c>
      <c r="D83" s="51">
        <v>42664</v>
      </c>
      <c r="E83" s="8">
        <v>23.37847851926254</v>
      </c>
      <c r="F83" s="8">
        <v>21.061340192573041</v>
      </c>
      <c r="G83" s="8">
        <v>22.631167083265996</v>
      </c>
      <c r="H83" s="8">
        <v>21.596522935128757</v>
      </c>
      <c r="I83" s="8">
        <v>24.77622320409327</v>
      </c>
      <c r="J83" s="8">
        <v>22.494046952050684</v>
      </c>
      <c r="K83" s="8">
        <v>23.911477769457228</v>
      </c>
      <c r="L83" s="8">
        <v>24.185893579239583</v>
      </c>
      <c r="M83" s="8">
        <v>23.391645074275022</v>
      </c>
      <c r="N83" s="8">
        <v>22.468283836550736</v>
      </c>
      <c r="O83" s="57">
        <f t="shared" si="6"/>
        <v>22.989507914589687</v>
      </c>
      <c r="P83" s="58">
        <f t="shared" si="7"/>
        <v>24.77622320409327</v>
      </c>
      <c r="Q83" s="58">
        <f t="shared" si="8"/>
        <v>21.061340192573041</v>
      </c>
      <c r="R83" s="60">
        <v>20</v>
      </c>
      <c r="S83" s="60">
        <v>60</v>
      </c>
    </row>
    <row r="84" spans="1:19" x14ac:dyDescent="0.2">
      <c r="A84" s="56" t="s">
        <v>12</v>
      </c>
      <c r="B84" s="11" t="s">
        <v>216</v>
      </c>
      <c r="C84" s="11">
        <v>154988</v>
      </c>
      <c r="D84" s="51">
        <v>42664</v>
      </c>
      <c r="E84" s="8">
        <v>116.3924356662715</v>
      </c>
      <c r="F84" s="8">
        <v>99.121720505388737</v>
      </c>
      <c r="G84" s="8">
        <v>93.670903279737232</v>
      </c>
      <c r="H84" s="8">
        <v>97.508644502673462</v>
      </c>
      <c r="I84" s="8">
        <v>87.260205563828265</v>
      </c>
      <c r="J84" s="8">
        <v>102.44099073848783</v>
      </c>
      <c r="K84" s="8">
        <v>79.770495322251037</v>
      </c>
      <c r="L84" s="8">
        <v>115.04310919600218</v>
      </c>
      <c r="M84" s="8">
        <v>88.327085402140952</v>
      </c>
      <c r="N84" s="8">
        <v>103.30472044061743</v>
      </c>
      <c r="O84" s="57">
        <f t="shared" si="6"/>
        <v>98.284031061739853</v>
      </c>
      <c r="P84" s="58">
        <f t="shared" si="7"/>
        <v>116.3924356662715</v>
      </c>
      <c r="Q84" s="58">
        <f t="shared" si="8"/>
        <v>79.770495322251037</v>
      </c>
      <c r="R84" s="60">
        <v>20</v>
      </c>
      <c r="S84" s="60">
        <v>60</v>
      </c>
    </row>
    <row r="85" spans="1:19" x14ac:dyDescent="0.2">
      <c r="A85" s="56" t="s">
        <v>12</v>
      </c>
      <c r="B85" s="11" t="s">
        <v>217</v>
      </c>
      <c r="C85" s="11">
        <v>154987</v>
      </c>
      <c r="D85" s="51">
        <v>42664</v>
      </c>
      <c r="E85" s="8">
        <v>109.680370064269</v>
      </c>
      <c r="F85" s="8">
        <v>103.02893098883489</v>
      </c>
      <c r="G85" s="8">
        <v>89.301184171265888</v>
      </c>
      <c r="H85" s="8">
        <v>116.04787373862877</v>
      </c>
      <c r="I85" s="8">
        <v>103.70213207955743</v>
      </c>
      <c r="J85" s="8">
        <v>82.243007979612173</v>
      </c>
      <c r="K85" s="8">
        <v>102.27130570691976</v>
      </c>
      <c r="L85" s="8">
        <v>104.56715115060784</v>
      </c>
      <c r="M85" s="8">
        <v>108.95461794897318</v>
      </c>
      <c r="N85" s="8">
        <v>105.16369044696779</v>
      </c>
      <c r="O85" s="57">
        <f t="shared" si="6"/>
        <v>102.49602642756368</v>
      </c>
      <c r="P85" s="58">
        <f t="shared" si="7"/>
        <v>116.04787373862877</v>
      </c>
      <c r="Q85" s="58">
        <f t="shared" si="8"/>
        <v>82.243007979612173</v>
      </c>
      <c r="R85" s="60">
        <v>20</v>
      </c>
      <c r="S85" s="60">
        <v>60</v>
      </c>
    </row>
    <row r="86" spans="1:19" hidden="1" x14ac:dyDescent="0.2">
      <c r="A86" s="56" t="s">
        <v>7</v>
      </c>
      <c r="B86" s="11" t="s">
        <v>79</v>
      </c>
      <c r="C86" s="11">
        <v>154457</v>
      </c>
      <c r="D86" s="51" t="s">
        <v>218</v>
      </c>
      <c r="E86" s="8">
        <v>22.845771255292682</v>
      </c>
      <c r="F86" s="8">
        <v>21.411979761566709</v>
      </c>
      <c r="G86" s="8">
        <v>20.663102928956015</v>
      </c>
      <c r="H86" s="8">
        <v>21.105315709511501</v>
      </c>
      <c r="I86" s="8">
        <v>23.398085588108565</v>
      </c>
      <c r="J86" s="8">
        <v>24.324414800081342</v>
      </c>
      <c r="K86" s="8">
        <v>24.721030352835356</v>
      </c>
      <c r="L86" s="8">
        <v>24.492054941941966</v>
      </c>
      <c r="M86" s="8">
        <v>23.162029253457181</v>
      </c>
      <c r="N86" s="8">
        <v>22.447585947656201</v>
      </c>
      <c r="O86" s="57">
        <f t="shared" si="6"/>
        <v>22.85713705394075</v>
      </c>
      <c r="P86" s="58">
        <f t="shared" si="7"/>
        <v>24.721030352835356</v>
      </c>
      <c r="Q86" s="58">
        <f t="shared" si="8"/>
        <v>20.663102928956015</v>
      </c>
      <c r="R86" s="60">
        <v>20</v>
      </c>
      <c r="S86" s="60">
        <v>60</v>
      </c>
    </row>
    <row r="87" spans="1:19" hidden="1" x14ac:dyDescent="0.2">
      <c r="A87" s="56" t="s">
        <v>7</v>
      </c>
      <c r="B87" s="11" t="s">
        <v>67</v>
      </c>
      <c r="C87" s="11">
        <v>154397</v>
      </c>
      <c r="D87" s="51" t="s">
        <v>219</v>
      </c>
      <c r="E87" s="8">
        <v>23.364659690097071</v>
      </c>
      <c r="F87" s="8">
        <v>24.168167120945512</v>
      </c>
      <c r="G87" s="8">
        <v>24.384926011692084</v>
      </c>
      <c r="H87" s="8">
        <v>22.115025413723831</v>
      </c>
      <c r="I87" s="8">
        <v>23.163629920127057</v>
      </c>
      <c r="J87" s="8">
        <v>24.410091171436878</v>
      </c>
      <c r="K87" s="8">
        <v>21.252425557473785</v>
      </c>
      <c r="L87" s="8">
        <v>24.604553989231423</v>
      </c>
      <c r="M87" s="8">
        <v>20.446652623412426</v>
      </c>
      <c r="N87" s="8">
        <v>21.554601624986603</v>
      </c>
      <c r="O87" s="57">
        <f t="shared" si="6"/>
        <v>22.946473312312669</v>
      </c>
      <c r="P87" s="58">
        <f t="shared" si="7"/>
        <v>24.604553989231423</v>
      </c>
      <c r="Q87" s="58">
        <f t="shared" si="8"/>
        <v>20.446652623412426</v>
      </c>
      <c r="R87" s="60">
        <v>20</v>
      </c>
      <c r="S87" s="60">
        <v>60</v>
      </c>
    </row>
    <row r="88" spans="1:19" hidden="1" x14ac:dyDescent="0.2">
      <c r="A88" s="56" t="s">
        <v>7</v>
      </c>
      <c r="B88" s="11" t="s">
        <v>68</v>
      </c>
      <c r="C88" s="11">
        <v>154969</v>
      </c>
      <c r="D88" s="51" t="s">
        <v>219</v>
      </c>
      <c r="E88" s="8">
        <v>20.540091054907077</v>
      </c>
      <c r="F88" s="8">
        <v>23.037924818033932</v>
      </c>
      <c r="G88" s="8">
        <v>24.218061956135717</v>
      </c>
      <c r="H88" s="8">
        <v>21.673903362896958</v>
      </c>
      <c r="I88" s="8">
        <v>24.421955284560781</v>
      </c>
      <c r="J88" s="8">
        <v>22.523017092006068</v>
      </c>
      <c r="K88" s="8">
        <v>21.162221748595897</v>
      </c>
      <c r="L88" s="8">
        <v>21.825921082332663</v>
      </c>
      <c r="M88" s="8">
        <v>23.079837865607388</v>
      </c>
      <c r="N88" s="8">
        <v>20.433906294910585</v>
      </c>
      <c r="O88" s="57">
        <f t="shared" si="6"/>
        <v>22.291684055998708</v>
      </c>
      <c r="P88" s="58">
        <f t="shared" si="7"/>
        <v>24.421955284560781</v>
      </c>
      <c r="Q88" s="58">
        <f t="shared" si="8"/>
        <v>20.433906294910585</v>
      </c>
      <c r="R88" s="60">
        <v>20</v>
      </c>
      <c r="S88" s="60">
        <v>60</v>
      </c>
    </row>
    <row r="89" spans="1:19" x14ac:dyDescent="0.2">
      <c r="A89" s="56" t="s">
        <v>12</v>
      </c>
      <c r="B89" s="11" t="s">
        <v>59</v>
      </c>
      <c r="C89" s="11">
        <v>154892</v>
      </c>
      <c r="D89" s="51" t="s">
        <v>219</v>
      </c>
      <c r="E89" s="8">
        <v>81.947309099273724</v>
      </c>
      <c r="F89" s="8">
        <v>96.829630402478386</v>
      </c>
      <c r="G89" s="8">
        <v>87.566031195364474</v>
      </c>
      <c r="H89" s="8">
        <v>111.31239022555269</v>
      </c>
      <c r="I89" s="8">
        <v>108.26473406086035</v>
      </c>
      <c r="J89" s="8">
        <v>115.35785510046401</v>
      </c>
      <c r="K89" s="8">
        <v>101.71430746614368</v>
      </c>
      <c r="L89" s="8">
        <v>115.44967280786608</v>
      </c>
      <c r="M89" s="8">
        <v>112.24361501296019</v>
      </c>
      <c r="N89" s="8">
        <v>103.89286413840526</v>
      </c>
      <c r="O89" s="57">
        <f t="shared" si="6"/>
        <v>103.45784095093688</v>
      </c>
      <c r="P89" s="58">
        <f t="shared" si="7"/>
        <v>115.44967280786608</v>
      </c>
      <c r="Q89" s="58">
        <f t="shared" si="8"/>
        <v>81.947309099273724</v>
      </c>
      <c r="R89" s="60">
        <v>20</v>
      </c>
      <c r="S89" s="60">
        <v>60</v>
      </c>
    </row>
    <row r="90" spans="1:19" x14ac:dyDescent="0.2">
      <c r="A90" s="56" t="s">
        <v>12</v>
      </c>
      <c r="B90" s="11" t="s">
        <v>70</v>
      </c>
      <c r="C90" s="11">
        <v>154888</v>
      </c>
      <c r="D90" s="51" t="s">
        <v>219</v>
      </c>
      <c r="E90" s="8">
        <v>115.32882844286959</v>
      </c>
      <c r="F90" s="8">
        <v>115.64744055747225</v>
      </c>
      <c r="G90" s="8">
        <v>91.408088486415309</v>
      </c>
      <c r="H90" s="8">
        <v>82.311548092762564</v>
      </c>
      <c r="I90" s="8">
        <v>96.232653459683519</v>
      </c>
      <c r="J90" s="8">
        <v>113.7821855740942</v>
      </c>
      <c r="K90" s="8">
        <v>113.2645695486116</v>
      </c>
      <c r="L90" s="8">
        <v>83.092748431696279</v>
      </c>
      <c r="M90" s="8">
        <v>102.05088289174115</v>
      </c>
      <c r="N90" s="8">
        <v>114.08557893896729</v>
      </c>
      <c r="O90" s="57">
        <f t="shared" si="6"/>
        <v>102.72045244243138</v>
      </c>
      <c r="P90" s="58">
        <f t="shared" si="7"/>
        <v>115.64744055747225</v>
      </c>
      <c r="Q90" s="58">
        <f t="shared" si="8"/>
        <v>82.311548092762564</v>
      </c>
      <c r="R90" s="60">
        <v>20</v>
      </c>
      <c r="S90" s="60">
        <v>60</v>
      </c>
    </row>
    <row r="91" spans="1:19" x14ac:dyDescent="0.2">
      <c r="A91" s="56" t="s">
        <v>12</v>
      </c>
      <c r="B91" s="11" t="s">
        <v>220</v>
      </c>
      <c r="C91" s="11">
        <v>154896</v>
      </c>
      <c r="D91" s="51" t="s">
        <v>219</v>
      </c>
      <c r="E91" s="8">
        <v>89.88048735842537</v>
      </c>
      <c r="F91" s="8">
        <v>116.71176848851201</v>
      </c>
      <c r="G91" s="8">
        <v>94.583216171437883</v>
      </c>
      <c r="H91" s="8">
        <v>83.60248349107718</v>
      </c>
      <c r="I91" s="8">
        <v>83.611663660891992</v>
      </c>
      <c r="J91" s="8">
        <v>105.57293074142663</v>
      </c>
      <c r="K91" s="8">
        <v>117.22679571152479</v>
      </c>
      <c r="L91" s="8">
        <v>96.580875182978616</v>
      </c>
      <c r="M91" s="8">
        <v>97.236425293481517</v>
      </c>
      <c r="N91" s="8">
        <v>105.59162612355838</v>
      </c>
      <c r="O91" s="57">
        <f t="shared" si="6"/>
        <v>99.059827222331435</v>
      </c>
      <c r="P91" s="58">
        <f t="shared" si="7"/>
        <v>117.22679571152479</v>
      </c>
      <c r="Q91" s="58">
        <f t="shared" si="8"/>
        <v>83.60248349107718</v>
      </c>
      <c r="R91" s="60">
        <v>20</v>
      </c>
      <c r="S91" s="60">
        <v>60</v>
      </c>
    </row>
    <row r="92" spans="1:19" hidden="1" x14ac:dyDescent="0.2">
      <c r="A92" s="56" t="s">
        <v>7</v>
      </c>
      <c r="B92" s="11" t="s">
        <v>221</v>
      </c>
      <c r="C92" s="11">
        <v>155222</v>
      </c>
      <c r="D92" s="51">
        <v>42668</v>
      </c>
      <c r="E92" s="8">
        <v>23.285740158397324</v>
      </c>
      <c r="F92" s="8">
        <v>22.395101360811186</v>
      </c>
      <c r="G92" s="8">
        <v>21.847908400767434</v>
      </c>
      <c r="H92" s="8">
        <v>22.068866665535072</v>
      </c>
      <c r="I92" s="8">
        <v>22.696282398042243</v>
      </c>
      <c r="J92" s="8">
        <v>20.818184059605926</v>
      </c>
      <c r="K92" s="8">
        <v>22.412326293350478</v>
      </c>
      <c r="L92" s="8">
        <v>24.836962890982299</v>
      </c>
      <c r="M92" s="8">
        <v>22.670895145981518</v>
      </c>
      <c r="N92" s="8">
        <v>22.329691631832628</v>
      </c>
      <c r="O92" s="57">
        <f t="shared" si="6"/>
        <v>22.536195900530611</v>
      </c>
      <c r="P92" s="58">
        <f t="shared" si="7"/>
        <v>24.836962890982299</v>
      </c>
      <c r="Q92" s="58">
        <f t="shared" si="8"/>
        <v>20.818184059605926</v>
      </c>
      <c r="R92" s="60">
        <v>20</v>
      </c>
      <c r="S92" s="60">
        <v>60</v>
      </c>
    </row>
    <row r="93" spans="1:19" hidden="1" x14ac:dyDescent="0.2">
      <c r="A93" s="56" t="s">
        <v>7</v>
      </c>
      <c r="B93" s="11" t="s">
        <v>118</v>
      </c>
      <c r="C93" s="11">
        <v>155194</v>
      </c>
      <c r="D93" s="51">
        <v>42668</v>
      </c>
      <c r="E93" s="8">
        <v>20.956087620304178</v>
      </c>
      <c r="F93" s="8">
        <v>24.544041081236934</v>
      </c>
      <c r="G93" s="8">
        <v>23.183056697918651</v>
      </c>
      <c r="H93" s="8">
        <v>20.433522570456503</v>
      </c>
      <c r="I93" s="8">
        <v>22.331587825873708</v>
      </c>
      <c r="J93" s="8">
        <v>21.969444913057607</v>
      </c>
      <c r="K93" s="8">
        <v>21.587981087181529</v>
      </c>
      <c r="L93" s="8">
        <v>24.997915943492306</v>
      </c>
      <c r="M93" s="8">
        <v>23.720071727056897</v>
      </c>
      <c r="N93" s="8">
        <v>24.007851874278057</v>
      </c>
      <c r="O93" s="57">
        <f t="shared" si="6"/>
        <v>22.773156134085639</v>
      </c>
      <c r="P93" s="58">
        <f t="shared" si="7"/>
        <v>24.997915943492306</v>
      </c>
      <c r="Q93" s="58">
        <f t="shared" si="8"/>
        <v>20.433522570456503</v>
      </c>
      <c r="R93" s="60">
        <v>20</v>
      </c>
      <c r="S93" s="60">
        <v>60</v>
      </c>
    </row>
    <row r="94" spans="1:19" hidden="1" x14ac:dyDescent="0.2">
      <c r="A94" s="56" t="s">
        <v>7</v>
      </c>
      <c r="B94" s="11" t="s">
        <v>222</v>
      </c>
      <c r="C94" s="11">
        <v>155199</v>
      </c>
      <c r="D94" s="51">
        <v>42668</v>
      </c>
      <c r="E94" s="8">
        <v>20.398434126015733</v>
      </c>
      <c r="F94" s="8">
        <v>23.336532827402451</v>
      </c>
      <c r="G94" s="8">
        <v>24.963995729775021</v>
      </c>
      <c r="H94" s="8">
        <v>21.498935568609188</v>
      </c>
      <c r="I94" s="8">
        <v>23.591227812784137</v>
      </c>
      <c r="J94" s="8">
        <v>23.456303912559179</v>
      </c>
      <c r="K94" s="8">
        <v>24.505776542494996</v>
      </c>
      <c r="L94" s="8">
        <v>22.638783228470853</v>
      </c>
      <c r="M94" s="8">
        <v>22.436803330475108</v>
      </c>
      <c r="N94" s="8">
        <v>23.651680885060372</v>
      </c>
      <c r="O94" s="57">
        <f t="shared" si="6"/>
        <v>23.047847396364705</v>
      </c>
      <c r="P94" s="58">
        <f t="shared" si="7"/>
        <v>24.963995729775021</v>
      </c>
      <c r="Q94" s="58">
        <f t="shared" si="8"/>
        <v>20.398434126015733</v>
      </c>
      <c r="R94" s="60">
        <v>20</v>
      </c>
      <c r="S94" s="60">
        <v>60</v>
      </c>
    </row>
    <row r="95" spans="1:19" x14ac:dyDescent="0.2">
      <c r="A95" s="56" t="s">
        <v>12</v>
      </c>
      <c r="B95" s="11" t="s">
        <v>158</v>
      </c>
      <c r="C95" s="11">
        <v>154283</v>
      </c>
      <c r="D95" s="51">
        <v>42668</v>
      </c>
      <c r="E95" s="8">
        <v>96.367332611805281</v>
      </c>
      <c r="F95" s="8">
        <v>91.318064105871926</v>
      </c>
      <c r="G95" s="8">
        <v>83.644914494849701</v>
      </c>
      <c r="H95" s="8">
        <v>90.598255690689086</v>
      </c>
      <c r="I95" s="8">
        <v>79.359532102366359</v>
      </c>
      <c r="J95" s="8">
        <v>87.869669974689515</v>
      </c>
      <c r="K95" s="8">
        <v>96.250998684107685</v>
      </c>
      <c r="L95" s="8">
        <v>108.56537024281778</v>
      </c>
      <c r="M95" s="8">
        <v>116.8450765560649</v>
      </c>
      <c r="N95" s="8">
        <v>107.35353915319885</v>
      </c>
      <c r="O95" s="57">
        <f t="shared" si="6"/>
        <v>95.817275361646097</v>
      </c>
      <c r="P95" s="58">
        <f t="shared" si="7"/>
        <v>116.8450765560649</v>
      </c>
      <c r="Q95" s="58">
        <f t="shared" si="8"/>
        <v>79.359532102366359</v>
      </c>
      <c r="R95" s="60">
        <v>20</v>
      </c>
      <c r="S95" s="60">
        <v>60</v>
      </c>
    </row>
    <row r="96" spans="1:19" x14ac:dyDescent="0.2">
      <c r="A96" s="56" t="s">
        <v>12</v>
      </c>
      <c r="B96" s="11" t="s">
        <v>58</v>
      </c>
      <c r="C96" s="11">
        <v>152580</v>
      </c>
      <c r="D96" s="51">
        <v>42668</v>
      </c>
      <c r="E96" s="8">
        <v>97.382981427528776</v>
      </c>
      <c r="F96" s="8">
        <v>99.528558514179394</v>
      </c>
      <c r="G96" s="8">
        <v>81.612138521529246</v>
      </c>
      <c r="H96" s="8">
        <v>107.01876606370811</v>
      </c>
      <c r="I96" s="8">
        <v>92.234245806661903</v>
      </c>
      <c r="J96" s="8">
        <v>110.04073710193761</v>
      </c>
      <c r="K96" s="8">
        <v>111.75566482123591</v>
      </c>
      <c r="L96" s="8">
        <v>79.758984236994863</v>
      </c>
      <c r="M96" s="8">
        <v>115.49826690413937</v>
      </c>
      <c r="N96" s="8">
        <v>80.176742313016987</v>
      </c>
      <c r="O96" s="57">
        <f t="shared" si="6"/>
        <v>97.500708571093199</v>
      </c>
      <c r="P96" s="58">
        <f t="shared" si="7"/>
        <v>115.49826690413937</v>
      </c>
      <c r="Q96" s="58">
        <f t="shared" si="8"/>
        <v>79.758984236994863</v>
      </c>
      <c r="R96" s="60">
        <v>20</v>
      </c>
      <c r="S96" s="60">
        <v>60</v>
      </c>
    </row>
    <row r="97" spans="1:19" x14ac:dyDescent="0.2">
      <c r="A97" s="56" t="s">
        <v>12</v>
      </c>
      <c r="B97" s="11" t="s">
        <v>124</v>
      </c>
      <c r="C97" s="11">
        <v>155100</v>
      </c>
      <c r="D97" s="51">
        <v>42668</v>
      </c>
      <c r="E97" s="8">
        <v>82.663626886087854</v>
      </c>
      <c r="F97" s="8">
        <v>108.53800464038741</v>
      </c>
      <c r="G97" s="8">
        <v>111.25043475985744</v>
      </c>
      <c r="H97" s="8">
        <v>103.59260634239763</v>
      </c>
      <c r="I97" s="8">
        <v>107.29623987405742</v>
      </c>
      <c r="J97" s="8">
        <v>81.609396366541645</v>
      </c>
      <c r="K97" s="8">
        <v>114.59636151467562</v>
      </c>
      <c r="L97" s="8">
        <v>79.209638659517339</v>
      </c>
      <c r="M97" s="8">
        <v>100.53906060830637</v>
      </c>
      <c r="N97" s="8">
        <v>99.355639745530681</v>
      </c>
      <c r="O97" s="57">
        <f t="shared" si="6"/>
        <v>98.865100939735939</v>
      </c>
      <c r="P97" s="58">
        <f t="shared" si="7"/>
        <v>114.59636151467562</v>
      </c>
      <c r="Q97" s="58">
        <f t="shared" si="8"/>
        <v>79.209638659517339</v>
      </c>
      <c r="R97" s="60">
        <v>20</v>
      </c>
      <c r="S97" s="60">
        <v>60</v>
      </c>
    </row>
    <row r="98" spans="1:19" hidden="1" x14ac:dyDescent="0.2">
      <c r="A98" s="56" t="s">
        <v>16</v>
      </c>
      <c r="B98" s="11" t="s">
        <v>223</v>
      </c>
      <c r="C98" s="11">
        <v>155302</v>
      </c>
      <c r="D98" s="51">
        <v>42669</v>
      </c>
      <c r="E98" s="8">
        <v>21.624143235715231</v>
      </c>
      <c r="F98" s="8">
        <v>24.792672405760278</v>
      </c>
      <c r="G98" s="8">
        <v>24.015901729770988</v>
      </c>
      <c r="H98" s="8">
        <v>21.017137603387937</v>
      </c>
      <c r="I98" s="8">
        <v>24.815272408012405</v>
      </c>
      <c r="J98" s="8">
        <v>20.667443682404773</v>
      </c>
      <c r="K98" s="8">
        <v>23.363921288138172</v>
      </c>
      <c r="L98" s="8">
        <v>21.492058766732619</v>
      </c>
      <c r="M98" s="8">
        <v>23.195493784609813</v>
      </c>
      <c r="N98" s="8">
        <v>24.565608135443284</v>
      </c>
      <c r="O98" s="57">
        <f t="shared" si="6"/>
        <v>22.954965303997547</v>
      </c>
      <c r="P98" s="58">
        <f t="shared" si="7"/>
        <v>24.815272408012405</v>
      </c>
      <c r="Q98" s="58">
        <f t="shared" si="8"/>
        <v>20.667443682404773</v>
      </c>
      <c r="R98" s="60">
        <v>20</v>
      </c>
      <c r="S98" s="60">
        <v>60</v>
      </c>
    </row>
    <row r="99" spans="1:19" hidden="1" x14ac:dyDescent="0.2">
      <c r="A99" s="56" t="s">
        <v>7</v>
      </c>
      <c r="B99" s="11" t="s">
        <v>102</v>
      </c>
      <c r="C99" s="11">
        <v>154619</v>
      </c>
      <c r="D99" s="51">
        <v>42669</v>
      </c>
      <c r="E99" s="8">
        <v>24.375545413463584</v>
      </c>
      <c r="F99" s="8">
        <v>22.481866027619915</v>
      </c>
      <c r="G99" s="8">
        <v>23.232080357046534</v>
      </c>
      <c r="H99" s="8">
        <v>21.999906580872896</v>
      </c>
      <c r="I99" s="8">
        <v>24.963618559366818</v>
      </c>
      <c r="J99" s="8">
        <v>22.507043848841043</v>
      </c>
      <c r="K99" s="8">
        <v>20.109471752336329</v>
      </c>
      <c r="L99" s="8">
        <v>24.643470502615266</v>
      </c>
      <c r="M99" s="8">
        <v>21.319028282263698</v>
      </c>
      <c r="N99" s="8">
        <v>23.821486179194242</v>
      </c>
      <c r="O99" s="57">
        <f t="shared" si="6"/>
        <v>22.945351750362033</v>
      </c>
      <c r="P99" s="58">
        <f t="shared" si="7"/>
        <v>24.963618559366818</v>
      </c>
      <c r="Q99" s="58">
        <f t="shared" si="8"/>
        <v>20.109471752336329</v>
      </c>
      <c r="R99" s="60">
        <v>20</v>
      </c>
      <c r="S99" s="60">
        <v>60</v>
      </c>
    </row>
    <row r="100" spans="1:19" hidden="1" x14ac:dyDescent="0.2">
      <c r="A100" s="56" t="s">
        <v>7</v>
      </c>
      <c r="B100" s="11" t="s">
        <v>68</v>
      </c>
      <c r="C100" s="11">
        <v>155240</v>
      </c>
      <c r="D100" s="51">
        <v>42669</v>
      </c>
      <c r="E100" s="8">
        <v>21.292509127108637</v>
      </c>
      <c r="F100" s="8">
        <v>21.102418361755987</v>
      </c>
      <c r="G100" s="8">
        <v>21.862257321144369</v>
      </c>
      <c r="H100" s="8">
        <v>24.64817093877415</v>
      </c>
      <c r="I100" s="8">
        <v>23.883940226073797</v>
      </c>
      <c r="J100" s="8">
        <v>21.492890631869837</v>
      </c>
      <c r="K100" s="8">
        <v>21.376388318774172</v>
      </c>
      <c r="L100" s="8">
        <v>22.560063102202683</v>
      </c>
      <c r="M100" s="8">
        <v>21.952484451757076</v>
      </c>
      <c r="N100" s="8">
        <v>22.543718743481566</v>
      </c>
      <c r="O100" s="57">
        <f t="shared" si="6"/>
        <v>22.271484122294229</v>
      </c>
      <c r="P100" s="58">
        <f t="shared" si="7"/>
        <v>24.64817093877415</v>
      </c>
      <c r="Q100" s="58">
        <f t="shared" si="8"/>
        <v>21.102418361755987</v>
      </c>
      <c r="R100" s="60">
        <v>20</v>
      </c>
      <c r="S100" s="60">
        <v>60</v>
      </c>
    </row>
    <row r="101" spans="1:19" hidden="1" x14ac:dyDescent="0.2">
      <c r="A101" s="56" t="s">
        <v>7</v>
      </c>
      <c r="B101" s="11" t="s">
        <v>125</v>
      </c>
      <c r="C101" s="11">
        <v>154447</v>
      </c>
      <c r="D101" s="51">
        <v>42669</v>
      </c>
      <c r="E101" s="8">
        <v>23.333966660902753</v>
      </c>
      <c r="F101" s="8">
        <v>23.333345728034743</v>
      </c>
      <c r="G101" s="8">
        <v>22.617687646732826</v>
      </c>
      <c r="H101" s="8">
        <v>21.410526049428103</v>
      </c>
      <c r="I101" s="8">
        <v>21.996149523418257</v>
      </c>
      <c r="J101" s="8">
        <v>24.679442427446006</v>
      </c>
      <c r="K101" s="8">
        <v>23.537977967233832</v>
      </c>
      <c r="L101" s="8">
        <v>22.626053802869468</v>
      </c>
      <c r="M101" s="8">
        <v>22.196725338221313</v>
      </c>
      <c r="N101" s="8">
        <v>23.912412059737839</v>
      </c>
      <c r="O101" s="57">
        <f t="shared" si="6"/>
        <v>22.964428720402516</v>
      </c>
      <c r="P101" s="58">
        <f t="shared" si="7"/>
        <v>24.679442427446006</v>
      </c>
      <c r="Q101" s="58">
        <f t="shared" si="8"/>
        <v>21.410526049428103</v>
      </c>
      <c r="R101" s="60">
        <v>20</v>
      </c>
      <c r="S101" s="60">
        <v>60</v>
      </c>
    </row>
    <row r="102" spans="1:19" x14ac:dyDescent="0.2">
      <c r="A102" s="56" t="s">
        <v>12</v>
      </c>
      <c r="B102" s="11" t="s">
        <v>102</v>
      </c>
      <c r="C102" s="11">
        <v>154619</v>
      </c>
      <c r="D102" s="51">
        <v>42669</v>
      </c>
      <c r="E102" s="8">
        <v>115.62795802038627</v>
      </c>
      <c r="F102" s="8">
        <v>112.36594946626474</v>
      </c>
      <c r="G102" s="8">
        <v>96.934780649876956</v>
      </c>
      <c r="H102" s="8">
        <v>101.44949937370137</v>
      </c>
      <c r="I102" s="8">
        <v>104.38057275553811</v>
      </c>
      <c r="J102" s="8">
        <v>116.06925271137146</v>
      </c>
      <c r="K102" s="8">
        <v>83.640881233797558</v>
      </c>
      <c r="L102" s="8">
        <v>96.732001513148603</v>
      </c>
      <c r="M102" s="8">
        <v>104.70917264857474</v>
      </c>
      <c r="N102" s="8">
        <v>84.354715549588505</v>
      </c>
      <c r="O102" s="57">
        <f t="shared" si="6"/>
        <v>101.62647839222484</v>
      </c>
      <c r="P102" s="58">
        <f t="shared" si="7"/>
        <v>116.06925271137146</v>
      </c>
      <c r="Q102" s="58">
        <f t="shared" si="8"/>
        <v>83.640881233797558</v>
      </c>
      <c r="R102" s="60">
        <v>20</v>
      </c>
      <c r="S102" s="60">
        <v>60</v>
      </c>
    </row>
    <row r="103" spans="1:19" x14ac:dyDescent="0.2">
      <c r="A103" s="56" t="s">
        <v>12</v>
      </c>
      <c r="B103" s="11" t="s">
        <v>68</v>
      </c>
      <c r="C103" s="11">
        <v>155240</v>
      </c>
      <c r="D103" s="51">
        <v>42669</v>
      </c>
      <c r="E103" s="8">
        <v>106.78055629906851</v>
      </c>
      <c r="F103" s="8">
        <v>93.883321105292481</v>
      </c>
      <c r="G103" s="8">
        <v>87.976777980030647</v>
      </c>
      <c r="H103" s="8">
        <v>92.284768746059271</v>
      </c>
      <c r="I103" s="8">
        <v>99.272383879926792</v>
      </c>
      <c r="J103" s="8">
        <v>98.151857589576267</v>
      </c>
      <c r="K103" s="8">
        <v>115.71735970884063</v>
      </c>
      <c r="L103" s="8">
        <v>85.908043901322031</v>
      </c>
      <c r="M103" s="8">
        <v>80.949097822260313</v>
      </c>
      <c r="N103" s="8">
        <v>88.897756315841931</v>
      </c>
      <c r="O103" s="57">
        <f t="shared" si="6"/>
        <v>94.982192334821875</v>
      </c>
      <c r="P103" s="58">
        <f t="shared" si="7"/>
        <v>115.71735970884063</v>
      </c>
      <c r="Q103" s="58">
        <f t="shared" si="8"/>
        <v>80.949097822260313</v>
      </c>
      <c r="R103" s="60">
        <v>20</v>
      </c>
      <c r="S103" s="60">
        <v>60</v>
      </c>
    </row>
    <row r="104" spans="1:19" x14ac:dyDescent="0.2">
      <c r="A104" s="56" t="s">
        <v>12</v>
      </c>
      <c r="B104" s="11" t="s">
        <v>125</v>
      </c>
      <c r="C104" s="11">
        <v>154447</v>
      </c>
      <c r="D104" s="51">
        <v>42669</v>
      </c>
      <c r="E104" s="8">
        <v>113.66680895861262</v>
      </c>
      <c r="F104" s="8">
        <v>96.364628800066654</v>
      </c>
      <c r="G104" s="8">
        <v>116.12999933847635</v>
      </c>
      <c r="H104" s="8">
        <v>101.6319006176834</v>
      </c>
      <c r="I104" s="8">
        <v>102.3003544144792</v>
      </c>
      <c r="J104" s="8">
        <v>102.56742170883912</v>
      </c>
      <c r="K104" s="8">
        <v>109.70627905586235</v>
      </c>
      <c r="L104" s="8">
        <v>91.048666632153669</v>
      </c>
      <c r="M104" s="8">
        <v>84.876150667703854</v>
      </c>
      <c r="N104" s="8">
        <v>111.28379493165082</v>
      </c>
      <c r="O104" s="57">
        <f t="shared" si="6"/>
        <v>102.95760051255282</v>
      </c>
      <c r="P104" s="58">
        <f t="shared" si="7"/>
        <v>116.12999933847635</v>
      </c>
      <c r="Q104" s="58">
        <f t="shared" si="8"/>
        <v>84.876150667703854</v>
      </c>
      <c r="R104" s="60">
        <v>20</v>
      </c>
      <c r="S104" s="60">
        <v>60</v>
      </c>
    </row>
    <row r="105" spans="1:19" hidden="1" x14ac:dyDescent="0.2">
      <c r="A105" s="56" t="s">
        <v>16</v>
      </c>
      <c r="B105" s="11" t="s">
        <v>224</v>
      </c>
      <c r="C105" s="11">
        <v>155414</v>
      </c>
      <c r="D105" s="51">
        <v>42670</v>
      </c>
      <c r="E105" s="8">
        <v>21.888899923383708</v>
      </c>
      <c r="F105" s="8">
        <v>23.746773532085207</v>
      </c>
      <c r="G105" s="8">
        <v>23.035828583940386</v>
      </c>
      <c r="H105" s="8">
        <v>20.454694044608271</v>
      </c>
      <c r="I105" s="8">
        <v>24.86588062853852</v>
      </c>
      <c r="J105" s="8">
        <v>22.812410891299347</v>
      </c>
      <c r="K105" s="8">
        <v>21.579637011211261</v>
      </c>
      <c r="L105" s="8">
        <v>24.878771462172153</v>
      </c>
      <c r="M105" s="8">
        <v>22.400480095920862</v>
      </c>
      <c r="N105" s="8">
        <v>24.413260998400379</v>
      </c>
      <c r="O105" s="57">
        <f t="shared" si="6"/>
        <v>23.00766371715601</v>
      </c>
      <c r="P105" s="58">
        <f t="shared" si="7"/>
        <v>24.878771462172153</v>
      </c>
      <c r="Q105" s="58">
        <f t="shared" si="8"/>
        <v>20.454694044608271</v>
      </c>
      <c r="R105" s="60">
        <v>20</v>
      </c>
      <c r="S105" s="60">
        <v>60</v>
      </c>
    </row>
    <row r="106" spans="1:19" hidden="1" x14ac:dyDescent="0.2">
      <c r="A106" s="56" t="s">
        <v>7</v>
      </c>
      <c r="B106" s="11" t="s">
        <v>139</v>
      </c>
      <c r="C106" s="11">
        <v>155396</v>
      </c>
      <c r="D106" s="51">
        <v>42670</v>
      </c>
      <c r="E106" s="8">
        <v>23.721795438236597</v>
      </c>
      <c r="F106" s="8">
        <v>20.280062805898037</v>
      </c>
      <c r="G106" s="8">
        <v>20.383250351647757</v>
      </c>
      <c r="H106" s="8">
        <v>22.926091870873719</v>
      </c>
      <c r="I106" s="8">
        <v>24.221628067086474</v>
      </c>
      <c r="J106" s="8">
        <v>22.718565152261096</v>
      </c>
      <c r="K106" s="8">
        <v>20.973952545676507</v>
      </c>
      <c r="L106" s="8">
        <v>21.234518134782807</v>
      </c>
      <c r="M106" s="8">
        <v>21.700920978421134</v>
      </c>
      <c r="N106" s="8">
        <v>24.146544497432316</v>
      </c>
      <c r="O106" s="57">
        <f t="shared" si="6"/>
        <v>22.230732984231643</v>
      </c>
      <c r="P106" s="58">
        <f t="shared" si="7"/>
        <v>24.221628067086474</v>
      </c>
      <c r="Q106" s="58">
        <f t="shared" si="8"/>
        <v>20.280062805898037</v>
      </c>
      <c r="R106" s="60">
        <v>20</v>
      </c>
      <c r="S106" s="60">
        <v>60</v>
      </c>
    </row>
    <row r="107" spans="1:19" hidden="1" x14ac:dyDescent="0.2">
      <c r="A107" s="56" t="s">
        <v>7</v>
      </c>
      <c r="B107" s="11" t="s">
        <v>225</v>
      </c>
      <c r="C107" s="11">
        <v>155413</v>
      </c>
      <c r="D107" s="51">
        <v>42670</v>
      </c>
      <c r="E107" s="8">
        <v>20.60992372942119</v>
      </c>
      <c r="F107" s="8">
        <v>22.372092731238887</v>
      </c>
      <c r="G107" s="8">
        <v>21.983318457344669</v>
      </c>
      <c r="H107" s="8">
        <v>22.520932305105756</v>
      </c>
      <c r="I107" s="8">
        <v>20.34456904121858</v>
      </c>
      <c r="J107" s="8">
        <v>20.075113690516009</v>
      </c>
      <c r="K107" s="8">
        <v>23.911298728789134</v>
      </c>
      <c r="L107" s="8">
        <v>20.552134643766905</v>
      </c>
      <c r="M107" s="8">
        <v>22.911334899479254</v>
      </c>
      <c r="N107" s="8">
        <v>22.560366479817535</v>
      </c>
      <c r="O107" s="57">
        <f t="shared" si="6"/>
        <v>21.784108470669789</v>
      </c>
      <c r="P107" s="58">
        <f t="shared" si="7"/>
        <v>23.911298728789134</v>
      </c>
      <c r="Q107" s="58">
        <f t="shared" si="8"/>
        <v>20.075113690516009</v>
      </c>
      <c r="R107" s="60">
        <v>20</v>
      </c>
      <c r="S107" s="60">
        <v>60</v>
      </c>
    </row>
    <row r="108" spans="1:19" hidden="1" x14ac:dyDescent="0.2">
      <c r="A108" s="56" t="s">
        <v>7</v>
      </c>
      <c r="B108" s="11" t="s">
        <v>226</v>
      </c>
      <c r="C108" s="11">
        <v>155412</v>
      </c>
      <c r="D108" s="51">
        <v>42670</v>
      </c>
      <c r="E108" s="8">
        <v>23.2958791786522</v>
      </c>
      <c r="F108" s="8">
        <v>20.552837818015043</v>
      </c>
      <c r="G108" s="8">
        <v>24.508313965004341</v>
      </c>
      <c r="H108" s="8">
        <v>20.075811487425696</v>
      </c>
      <c r="I108" s="8">
        <v>21.85978915843549</v>
      </c>
      <c r="J108" s="8">
        <v>24.513288876685351</v>
      </c>
      <c r="K108" s="8">
        <v>23.518655019909655</v>
      </c>
      <c r="L108" s="8">
        <v>20.081518307440252</v>
      </c>
      <c r="M108" s="8">
        <v>24.345564304876827</v>
      </c>
      <c r="N108" s="8">
        <v>23.070280557881251</v>
      </c>
      <c r="O108" s="57">
        <f t="shared" si="6"/>
        <v>22.582193867432615</v>
      </c>
      <c r="P108" s="58">
        <f t="shared" si="7"/>
        <v>24.513288876685351</v>
      </c>
      <c r="Q108" s="58">
        <f t="shared" si="8"/>
        <v>20.075811487425696</v>
      </c>
      <c r="R108" s="60">
        <v>20</v>
      </c>
      <c r="S108" s="60">
        <v>60</v>
      </c>
    </row>
    <row r="109" spans="1:19" x14ac:dyDescent="0.2">
      <c r="A109" s="56" t="s">
        <v>12</v>
      </c>
      <c r="B109" s="11" t="s">
        <v>108</v>
      </c>
      <c r="C109" s="11">
        <v>154512</v>
      </c>
      <c r="D109" s="51">
        <v>42670</v>
      </c>
      <c r="E109" s="8">
        <v>97.595525054427853</v>
      </c>
      <c r="F109" s="8">
        <v>94.916971354179609</v>
      </c>
      <c r="G109" s="8">
        <v>94.733006648508891</v>
      </c>
      <c r="H109" s="8">
        <v>111.07689785657135</v>
      </c>
      <c r="I109" s="8">
        <v>107.6198986392569</v>
      </c>
      <c r="J109" s="8">
        <v>91.697146660511535</v>
      </c>
      <c r="K109" s="8">
        <v>86.098666429562471</v>
      </c>
      <c r="L109" s="8">
        <v>90.02723255916132</v>
      </c>
      <c r="M109" s="8">
        <v>112.91363042150883</v>
      </c>
      <c r="N109" s="8">
        <v>103.81732538578757</v>
      </c>
      <c r="O109" s="57">
        <f t="shared" si="6"/>
        <v>99.049630100947638</v>
      </c>
      <c r="P109" s="58">
        <f t="shared" si="7"/>
        <v>112.91363042150883</v>
      </c>
      <c r="Q109" s="58">
        <f t="shared" si="8"/>
        <v>86.098666429562471</v>
      </c>
      <c r="R109" s="60">
        <v>20</v>
      </c>
      <c r="S109" s="60">
        <v>60</v>
      </c>
    </row>
    <row r="110" spans="1:19" x14ac:dyDescent="0.2">
      <c r="A110" s="56" t="s">
        <v>12</v>
      </c>
      <c r="B110" s="11" t="s">
        <v>123</v>
      </c>
      <c r="C110" s="11">
        <v>155403</v>
      </c>
      <c r="D110" s="51">
        <v>42670</v>
      </c>
      <c r="E110" s="8">
        <v>88.806211917194105</v>
      </c>
      <c r="F110" s="8">
        <v>107.07096179156923</v>
      </c>
      <c r="G110" s="8">
        <v>96.152349272092849</v>
      </c>
      <c r="H110" s="8">
        <v>117.72777280016278</v>
      </c>
      <c r="I110" s="8">
        <v>105.67902144208793</v>
      </c>
      <c r="J110" s="8">
        <v>114.46296907971076</v>
      </c>
      <c r="K110" s="8">
        <v>110.75376713130726</v>
      </c>
      <c r="L110" s="8">
        <v>91.066125899154144</v>
      </c>
      <c r="M110" s="8">
        <v>104.80359034995519</v>
      </c>
      <c r="N110" s="8">
        <v>95.725518527454369</v>
      </c>
      <c r="O110" s="57">
        <f t="shared" si="6"/>
        <v>103.22482882106888</v>
      </c>
      <c r="P110" s="58">
        <f t="shared" si="7"/>
        <v>117.72777280016278</v>
      </c>
      <c r="Q110" s="58">
        <f t="shared" si="8"/>
        <v>88.806211917194105</v>
      </c>
      <c r="R110" s="60">
        <v>20</v>
      </c>
      <c r="S110" s="60">
        <v>60</v>
      </c>
    </row>
    <row r="111" spans="1:19" x14ac:dyDescent="0.2">
      <c r="A111" s="56" t="s">
        <v>12</v>
      </c>
      <c r="B111" s="11" t="s">
        <v>91</v>
      </c>
      <c r="C111" s="11">
        <v>154979</v>
      </c>
      <c r="D111" s="51">
        <v>42670</v>
      </c>
      <c r="E111" s="8">
        <v>95.15067749693614</v>
      </c>
      <c r="F111" s="8">
        <v>118.50738763417731</v>
      </c>
      <c r="G111" s="8">
        <v>112.99234111133609</v>
      </c>
      <c r="H111" s="8">
        <v>91.894985923566011</v>
      </c>
      <c r="I111" s="8">
        <v>90.255293870267849</v>
      </c>
      <c r="J111" s="8">
        <v>116.4958901253997</v>
      </c>
      <c r="K111" s="8">
        <v>88.476926164405285</v>
      </c>
      <c r="L111" s="8">
        <v>85.320702541232663</v>
      </c>
      <c r="M111" s="8">
        <v>117.09407652090604</v>
      </c>
      <c r="N111" s="8">
        <v>93.149652773860694</v>
      </c>
      <c r="O111" s="57">
        <f t="shared" si="6"/>
        <v>100.93379341620877</v>
      </c>
      <c r="P111" s="58">
        <f t="shared" si="7"/>
        <v>118.50738763417731</v>
      </c>
      <c r="Q111" s="58">
        <f t="shared" si="8"/>
        <v>85.320702541232663</v>
      </c>
      <c r="R111" s="60">
        <v>20</v>
      </c>
      <c r="S111" s="60">
        <v>60</v>
      </c>
    </row>
    <row r="112" spans="1:19" hidden="1" x14ac:dyDescent="0.2">
      <c r="A112" s="56" t="s">
        <v>7</v>
      </c>
      <c r="B112" s="11" t="s">
        <v>197</v>
      </c>
      <c r="C112" s="11">
        <v>153731</v>
      </c>
      <c r="D112" s="51">
        <v>42671</v>
      </c>
      <c r="E112" s="8">
        <v>23.469729939676732</v>
      </c>
      <c r="F112" s="8">
        <v>22.598214434435192</v>
      </c>
      <c r="G112" s="8">
        <v>24.395429281966962</v>
      </c>
      <c r="H112" s="8">
        <v>23.012632735234405</v>
      </c>
      <c r="I112" s="8">
        <v>23.991361335026419</v>
      </c>
      <c r="J112" s="8">
        <v>24.357766582417248</v>
      </c>
      <c r="K112" s="8">
        <v>22.957424911712888</v>
      </c>
      <c r="L112" s="8">
        <v>23.75854241985293</v>
      </c>
      <c r="M112" s="8">
        <v>23.794850979041541</v>
      </c>
      <c r="N112" s="8">
        <v>23.436547086046836</v>
      </c>
      <c r="O112" s="57">
        <f t="shared" si="6"/>
        <v>23.577249970541114</v>
      </c>
      <c r="P112" s="58">
        <f t="shared" si="7"/>
        <v>24.395429281966962</v>
      </c>
      <c r="Q112" s="58">
        <f t="shared" si="8"/>
        <v>22.598214434435192</v>
      </c>
      <c r="R112" s="60">
        <v>20</v>
      </c>
      <c r="S112" s="60">
        <v>60</v>
      </c>
    </row>
    <row r="113" spans="1:19" hidden="1" x14ac:dyDescent="0.2">
      <c r="A113" s="56" t="s">
        <v>7</v>
      </c>
      <c r="B113" s="11" t="s">
        <v>227</v>
      </c>
      <c r="C113" s="11">
        <v>155478</v>
      </c>
      <c r="D113" s="51">
        <v>42671</v>
      </c>
      <c r="E113" s="8">
        <v>21.626772807005789</v>
      </c>
      <c r="F113" s="8">
        <v>22.958168722118149</v>
      </c>
      <c r="G113" s="8">
        <v>22.357850585068402</v>
      </c>
      <c r="H113" s="8">
        <v>20.881035153297773</v>
      </c>
      <c r="I113" s="8">
        <v>20.314118612414738</v>
      </c>
      <c r="J113" s="8">
        <v>20.447802305136271</v>
      </c>
      <c r="K113" s="8">
        <v>21.899967581252909</v>
      </c>
      <c r="L113" s="8">
        <v>22.854409507248779</v>
      </c>
      <c r="M113" s="8">
        <v>21.58863812594722</v>
      </c>
      <c r="N113" s="8">
        <v>24.80436369857242</v>
      </c>
      <c r="O113" s="57">
        <f t="shared" si="6"/>
        <v>21.973312709806248</v>
      </c>
      <c r="P113" s="58">
        <f t="shared" si="7"/>
        <v>24.80436369857242</v>
      </c>
      <c r="Q113" s="58">
        <f t="shared" si="8"/>
        <v>20.314118612414738</v>
      </c>
      <c r="R113" s="60">
        <v>20</v>
      </c>
      <c r="S113" s="60">
        <v>60</v>
      </c>
    </row>
    <row r="114" spans="1:19" hidden="1" x14ac:dyDescent="0.2">
      <c r="A114" s="56" t="s">
        <v>7</v>
      </c>
      <c r="B114" s="11" t="s">
        <v>68</v>
      </c>
      <c r="C114" s="11">
        <v>155484</v>
      </c>
      <c r="D114" s="51">
        <v>42671</v>
      </c>
      <c r="E114" s="8">
        <v>21.808851418380179</v>
      </c>
      <c r="F114" s="8">
        <v>22.487242242264674</v>
      </c>
      <c r="G114" s="8">
        <v>22.096890723982536</v>
      </c>
      <c r="H114" s="8">
        <v>23.969372794841291</v>
      </c>
      <c r="I114" s="8">
        <v>24.176719502042502</v>
      </c>
      <c r="J114" s="8">
        <v>23.062260885716885</v>
      </c>
      <c r="K114" s="8">
        <v>24.229799934736683</v>
      </c>
      <c r="L114" s="8">
        <v>23.807784927589115</v>
      </c>
      <c r="M114" s="8">
        <v>20.298991421114689</v>
      </c>
      <c r="N114" s="8">
        <v>20.557850069810982</v>
      </c>
      <c r="O114" s="57">
        <f t="shared" si="6"/>
        <v>22.649576392047958</v>
      </c>
      <c r="P114" s="58">
        <f t="shared" si="7"/>
        <v>24.229799934736683</v>
      </c>
      <c r="Q114" s="58">
        <f t="shared" si="8"/>
        <v>20.298991421114689</v>
      </c>
      <c r="R114" s="60">
        <v>20</v>
      </c>
      <c r="S114" s="60">
        <v>60</v>
      </c>
    </row>
    <row r="115" spans="1:19" x14ac:dyDescent="0.2">
      <c r="A115" s="56" t="s">
        <v>12</v>
      </c>
      <c r="B115" s="11" t="s">
        <v>206</v>
      </c>
      <c r="C115" s="11">
        <v>154448</v>
      </c>
      <c r="D115" s="51">
        <v>42671</v>
      </c>
      <c r="E115" s="8">
        <v>91.287562268853335</v>
      </c>
      <c r="F115" s="8">
        <v>106.69327133608415</v>
      </c>
      <c r="G115" s="8">
        <v>97.722859575383922</v>
      </c>
      <c r="H115" s="8">
        <v>105.64412005169345</v>
      </c>
      <c r="I115" s="8">
        <v>97.635044616067262</v>
      </c>
      <c r="J115" s="8">
        <v>86.695891140888932</v>
      </c>
      <c r="K115" s="8">
        <v>79.829416000906875</v>
      </c>
      <c r="L115" s="8">
        <v>103.58027446730006</v>
      </c>
      <c r="M115" s="8">
        <v>110.08126327446689</v>
      </c>
      <c r="N115" s="8">
        <v>98.691717505504357</v>
      </c>
      <c r="O115" s="57">
        <f t="shared" si="6"/>
        <v>97.78614202371493</v>
      </c>
      <c r="P115" s="58">
        <f t="shared" si="7"/>
        <v>110.08126327446689</v>
      </c>
      <c r="Q115" s="58">
        <f t="shared" si="8"/>
        <v>79.829416000906875</v>
      </c>
      <c r="R115" s="60">
        <v>20</v>
      </c>
      <c r="S115" s="60">
        <v>60</v>
      </c>
    </row>
    <row r="116" spans="1:19" hidden="1" x14ac:dyDescent="0.2">
      <c r="A116" s="56" t="s">
        <v>7</v>
      </c>
      <c r="B116" s="11" t="s">
        <v>126</v>
      </c>
      <c r="C116" s="11">
        <v>155409</v>
      </c>
      <c r="D116" s="51">
        <v>42674</v>
      </c>
      <c r="E116" s="8">
        <v>22.45630664694821</v>
      </c>
      <c r="F116" s="8">
        <v>21.738933337226744</v>
      </c>
      <c r="G116" s="8">
        <v>23.257086589594795</v>
      </c>
      <c r="H116" s="8">
        <v>20.674486883253937</v>
      </c>
      <c r="I116" s="8">
        <v>21.838393978525389</v>
      </c>
      <c r="J116" s="8">
        <v>24.716117625710982</v>
      </c>
      <c r="K116" s="8">
        <v>20.964679309991933</v>
      </c>
      <c r="L116" s="8">
        <v>20.306568194902226</v>
      </c>
      <c r="M116" s="8">
        <v>23.789758990534292</v>
      </c>
      <c r="N116" s="8">
        <v>20.128391189154886</v>
      </c>
      <c r="O116" s="57">
        <f t="shared" si="6"/>
        <v>21.987072274584342</v>
      </c>
      <c r="P116" s="58">
        <f t="shared" si="7"/>
        <v>24.716117625710982</v>
      </c>
      <c r="Q116" s="58">
        <f t="shared" si="8"/>
        <v>20.128391189154886</v>
      </c>
      <c r="R116" s="60">
        <v>20</v>
      </c>
      <c r="S116" s="60">
        <v>60</v>
      </c>
    </row>
    <row r="117" spans="1:19" hidden="1" x14ac:dyDescent="0.2">
      <c r="A117" s="56" t="s">
        <v>7</v>
      </c>
      <c r="B117" s="11" t="s">
        <v>169</v>
      </c>
      <c r="C117" s="11">
        <v>155516</v>
      </c>
      <c r="D117" s="51">
        <v>42674</v>
      </c>
      <c r="E117" s="8">
        <v>21.92457130056836</v>
      </c>
      <c r="F117" s="8">
        <v>20.424679959577684</v>
      </c>
      <c r="G117" s="8">
        <v>22.723291228460091</v>
      </c>
      <c r="H117" s="8">
        <v>22.102470069745056</v>
      </c>
      <c r="I117" s="8">
        <v>23.542060797408446</v>
      </c>
      <c r="J117" s="8">
        <v>22.460434207268815</v>
      </c>
      <c r="K117" s="8">
        <v>21.913337953947497</v>
      </c>
      <c r="L117" s="8">
        <v>20.65694833770392</v>
      </c>
      <c r="M117" s="8">
        <v>24.209604169051644</v>
      </c>
      <c r="N117" s="8">
        <v>21.897057757177688</v>
      </c>
      <c r="O117" s="57">
        <f t="shared" si="6"/>
        <v>22.185445578090913</v>
      </c>
      <c r="P117" s="58">
        <f t="shared" si="7"/>
        <v>24.209604169051644</v>
      </c>
      <c r="Q117" s="58">
        <f t="shared" si="8"/>
        <v>20.424679959577684</v>
      </c>
      <c r="R117" s="60">
        <v>20</v>
      </c>
      <c r="S117" s="60">
        <v>60</v>
      </c>
    </row>
    <row r="118" spans="1:19" hidden="1" x14ac:dyDescent="0.2">
      <c r="A118" s="56" t="s">
        <v>7</v>
      </c>
      <c r="B118" s="11" t="s">
        <v>228</v>
      </c>
      <c r="C118" s="11">
        <v>155570</v>
      </c>
      <c r="D118" s="51">
        <v>42674</v>
      </c>
      <c r="E118" s="8">
        <v>22.938774399534939</v>
      </c>
      <c r="F118" s="8">
        <v>24.806077093892998</v>
      </c>
      <c r="G118" s="8">
        <v>21.399425264299502</v>
      </c>
      <c r="H118" s="8">
        <v>24.604729968347012</v>
      </c>
      <c r="I118" s="8">
        <v>21.129809357972945</v>
      </c>
      <c r="J118" s="8">
        <v>24.145306647283135</v>
      </c>
      <c r="K118" s="8">
        <v>24.366199803390831</v>
      </c>
      <c r="L118" s="8">
        <v>24.992048466179583</v>
      </c>
      <c r="M118" s="8">
        <v>20.539159566772401</v>
      </c>
      <c r="N118" s="8">
        <v>22.574048749707906</v>
      </c>
      <c r="O118" s="57">
        <f t="shared" si="6"/>
        <v>23.149557931738126</v>
      </c>
      <c r="P118" s="58">
        <f t="shared" si="7"/>
        <v>24.992048466179583</v>
      </c>
      <c r="Q118" s="58">
        <f t="shared" si="8"/>
        <v>20.539159566772401</v>
      </c>
      <c r="R118" s="60">
        <v>20</v>
      </c>
      <c r="S118" s="60">
        <v>60</v>
      </c>
    </row>
    <row r="119" spans="1:19" x14ac:dyDescent="0.2">
      <c r="A119" s="56" t="s">
        <v>12</v>
      </c>
      <c r="B119" s="11" t="s">
        <v>133</v>
      </c>
      <c r="C119" s="11">
        <v>155029</v>
      </c>
      <c r="D119" s="51">
        <v>42674</v>
      </c>
      <c r="E119" s="8">
        <v>107.38440044425511</v>
      </c>
      <c r="F119" s="8">
        <v>113.96872767540957</v>
      </c>
      <c r="G119" s="8">
        <v>93.500961527509219</v>
      </c>
      <c r="H119" s="8">
        <v>108.51068482500523</v>
      </c>
      <c r="I119" s="8">
        <v>105.0530166122921</v>
      </c>
      <c r="J119" s="8">
        <v>118.00109645722546</v>
      </c>
      <c r="K119" s="8">
        <v>80.340246640583032</v>
      </c>
      <c r="L119" s="8">
        <v>83.897487076928428</v>
      </c>
      <c r="M119" s="8">
        <v>106.77017869671778</v>
      </c>
      <c r="N119" s="8">
        <v>106.52223705469544</v>
      </c>
      <c r="O119" s="57">
        <f t="shared" si="6"/>
        <v>102.39490370106213</v>
      </c>
      <c r="P119" s="58">
        <f t="shared" si="7"/>
        <v>118.00109645722546</v>
      </c>
      <c r="Q119" s="58">
        <f t="shared" si="8"/>
        <v>80.340246640583032</v>
      </c>
      <c r="R119" s="60">
        <v>20</v>
      </c>
      <c r="S119" s="60">
        <v>60</v>
      </c>
    </row>
    <row r="120" spans="1:19" x14ac:dyDescent="0.2">
      <c r="A120" s="56" t="s">
        <v>12</v>
      </c>
      <c r="B120" s="11" t="s">
        <v>132</v>
      </c>
      <c r="C120" s="11">
        <v>155028</v>
      </c>
      <c r="D120" s="51">
        <v>42674</v>
      </c>
      <c r="E120" s="8">
        <v>112.5091323974619</v>
      </c>
      <c r="F120" s="8">
        <v>101.3556178093169</v>
      </c>
      <c r="G120" s="8">
        <v>108.87714177243024</v>
      </c>
      <c r="H120" s="8">
        <v>80.006746747909744</v>
      </c>
      <c r="I120" s="8">
        <v>81.931915133527653</v>
      </c>
      <c r="J120" s="8">
        <v>100.12154249011198</v>
      </c>
      <c r="K120" s="8">
        <v>79.927872897542784</v>
      </c>
      <c r="L120" s="8">
        <v>109.46937504595809</v>
      </c>
      <c r="M120" s="8">
        <v>109.11776537070118</v>
      </c>
      <c r="N120" s="8">
        <v>93.842261051500884</v>
      </c>
      <c r="O120" s="57">
        <f t="shared" si="6"/>
        <v>97.715937071646138</v>
      </c>
      <c r="P120" s="58">
        <f t="shared" si="7"/>
        <v>112.5091323974619</v>
      </c>
      <c r="Q120" s="58">
        <f t="shared" si="8"/>
        <v>79.927872897542784</v>
      </c>
      <c r="R120" s="60">
        <v>20</v>
      </c>
      <c r="S120" s="60">
        <v>60</v>
      </c>
    </row>
    <row r="121" spans="1:19" x14ac:dyDescent="0.2">
      <c r="A121" s="56" t="s">
        <v>12</v>
      </c>
      <c r="B121" s="11" t="s">
        <v>158</v>
      </c>
      <c r="C121" s="11">
        <v>154283</v>
      </c>
      <c r="D121" s="51">
        <v>42674</v>
      </c>
      <c r="E121" s="8">
        <v>101.61491099451533</v>
      </c>
      <c r="F121" s="8">
        <v>98.10661563691221</v>
      </c>
      <c r="G121" s="8">
        <v>106.59900502036484</v>
      </c>
      <c r="H121" s="8">
        <v>100.5677025394217</v>
      </c>
      <c r="I121" s="8">
        <v>95.742529698806635</v>
      </c>
      <c r="J121" s="8">
        <v>96.912495328560112</v>
      </c>
      <c r="K121" s="8">
        <v>95.845725558389148</v>
      </c>
      <c r="L121" s="8">
        <v>112.75748970880234</v>
      </c>
      <c r="M121" s="8">
        <v>110.60775569749015</v>
      </c>
      <c r="N121" s="8">
        <v>88.231574314959403</v>
      </c>
      <c r="O121" s="57">
        <f t="shared" si="6"/>
        <v>100.69858044982219</v>
      </c>
      <c r="P121" s="58">
        <f t="shared" si="7"/>
        <v>112.75748970880234</v>
      </c>
      <c r="Q121" s="58">
        <f t="shared" si="8"/>
        <v>88.231574314959403</v>
      </c>
      <c r="R121" s="60">
        <v>20</v>
      </c>
      <c r="S121" s="60">
        <v>60</v>
      </c>
    </row>
  </sheetData>
  <autoFilter ref="A2:S121">
    <filterColumn colId="0">
      <filters>
        <filter val="CATA+P.POLVO"/>
      </filters>
    </filterColumn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25"/>
  <sheetViews>
    <sheetView zoomScale="112" zoomScaleNormal="112" workbookViewId="0">
      <pane ySplit="1" topLeftCell="A17" activePane="bottomLeft" state="frozen"/>
      <selection pane="bottomLeft" activeCell="E64" sqref="E64:N64"/>
    </sheetView>
  </sheetViews>
  <sheetFormatPr baseColWidth="10" defaultRowHeight="12.75" x14ac:dyDescent="0.2"/>
  <cols>
    <col min="1" max="1" width="15.85546875" style="49" bestFit="1" customWidth="1"/>
    <col min="2" max="2" width="16.140625" style="49" customWidth="1"/>
    <col min="3" max="3" width="11.85546875" style="49" customWidth="1"/>
    <col min="4" max="4" width="11.42578125" style="49" customWidth="1"/>
    <col min="5" max="17" width="7.7109375" style="49" customWidth="1"/>
    <col min="18" max="16384" width="11.42578125" style="49"/>
  </cols>
  <sheetData>
    <row r="1" spans="1:22" ht="39" thickBot="1" x14ac:dyDescent="0.25">
      <c r="A1" s="47" t="s">
        <v>8</v>
      </c>
      <c r="B1" s="47" t="s">
        <v>0</v>
      </c>
      <c r="C1" s="47" t="s">
        <v>1</v>
      </c>
      <c r="D1" s="47" t="s">
        <v>2</v>
      </c>
      <c r="E1" s="75" t="s">
        <v>3</v>
      </c>
      <c r="F1" s="76"/>
      <c r="G1" s="76"/>
      <c r="H1" s="76"/>
      <c r="I1" s="76"/>
      <c r="J1" s="76"/>
      <c r="K1" s="76"/>
      <c r="L1" s="76"/>
      <c r="M1" s="76"/>
      <c r="N1" s="77"/>
      <c r="O1" s="47" t="s">
        <v>4</v>
      </c>
      <c r="P1" s="47" t="s">
        <v>5</v>
      </c>
      <c r="Q1" s="47" t="s">
        <v>6</v>
      </c>
      <c r="R1" s="48" t="s">
        <v>13</v>
      </c>
      <c r="S1" s="48" t="s">
        <v>14</v>
      </c>
      <c r="U1" s="48" t="s">
        <v>11</v>
      </c>
    </row>
    <row r="2" spans="1:22" hidden="1" x14ac:dyDescent="0.2">
      <c r="A2" s="56" t="s">
        <v>7</v>
      </c>
      <c r="B2" s="12" t="s">
        <v>125</v>
      </c>
      <c r="C2" s="11">
        <v>154447</v>
      </c>
      <c r="D2" s="51">
        <v>42676</v>
      </c>
      <c r="E2" s="8">
        <v>20.08040157990391</v>
      </c>
      <c r="F2" s="8">
        <v>24.456396633837812</v>
      </c>
      <c r="G2" s="8">
        <v>20.431453629132879</v>
      </c>
      <c r="H2" s="8">
        <v>20.257344997168982</v>
      </c>
      <c r="I2" s="8">
        <v>21.156421820394275</v>
      </c>
      <c r="J2" s="8">
        <v>23.579808667553859</v>
      </c>
      <c r="K2" s="8">
        <v>21.990136652691401</v>
      </c>
      <c r="L2" s="8">
        <v>20.261261780681025</v>
      </c>
      <c r="M2" s="8">
        <v>21.630673753506159</v>
      </c>
      <c r="N2" s="8">
        <v>21.432663651139286</v>
      </c>
      <c r="O2" s="57">
        <f t="shared" ref="O2:O65" si="0">AVERAGE(E2:N2)</f>
        <v>21.527656316600957</v>
      </c>
      <c r="P2" s="58">
        <f t="shared" ref="P2:P65" si="1">MAX(E2:N2)</f>
        <v>24.456396633837812</v>
      </c>
      <c r="Q2" s="58">
        <f t="shared" ref="Q2:Q65" si="2">MIN(E2:N2)</f>
        <v>20.08040157990391</v>
      </c>
      <c r="R2" s="59">
        <v>20</v>
      </c>
      <c r="S2" s="60">
        <v>60</v>
      </c>
    </row>
    <row r="3" spans="1:22" hidden="1" x14ac:dyDescent="0.2">
      <c r="A3" s="56" t="s">
        <v>7</v>
      </c>
      <c r="B3" s="12" t="s">
        <v>184</v>
      </c>
      <c r="C3" s="11">
        <v>155595</v>
      </c>
      <c r="D3" s="51">
        <v>42676</v>
      </c>
      <c r="E3" s="8">
        <v>23.431608408554307</v>
      </c>
      <c r="F3" s="8">
        <v>24.760714011134127</v>
      </c>
      <c r="G3" s="8">
        <v>22.172601868377477</v>
      </c>
      <c r="H3" s="8">
        <v>23.910044786487497</v>
      </c>
      <c r="I3" s="8">
        <v>22.231321819920648</v>
      </c>
      <c r="J3" s="8">
        <v>20.156967544932954</v>
      </c>
      <c r="K3" s="8">
        <v>21.971099482653905</v>
      </c>
      <c r="L3" s="8">
        <v>21.729550191373114</v>
      </c>
      <c r="M3" s="8">
        <v>21.91360127168339</v>
      </c>
      <c r="N3" s="8">
        <v>20.908175051618347</v>
      </c>
      <c r="O3" s="57">
        <f t="shared" si="0"/>
        <v>22.318568443673577</v>
      </c>
      <c r="P3" s="58">
        <f t="shared" si="1"/>
        <v>24.760714011134127</v>
      </c>
      <c r="Q3" s="58">
        <f t="shared" si="2"/>
        <v>20.156967544932954</v>
      </c>
      <c r="R3" s="59">
        <v>20</v>
      </c>
      <c r="S3" s="60">
        <v>60</v>
      </c>
      <c r="U3" s="49" t="s">
        <v>9</v>
      </c>
      <c r="V3" s="49">
        <v>20</v>
      </c>
    </row>
    <row r="4" spans="1:22" hidden="1" x14ac:dyDescent="0.2">
      <c r="A4" s="56" t="s">
        <v>7</v>
      </c>
      <c r="B4" s="12" t="s">
        <v>229</v>
      </c>
      <c r="C4" s="11">
        <v>155596</v>
      </c>
      <c r="D4" s="51">
        <v>42676</v>
      </c>
      <c r="E4" s="8">
        <v>21.251847655834453</v>
      </c>
      <c r="F4" s="8">
        <v>23.459249330621329</v>
      </c>
      <c r="G4" s="8">
        <v>23.934670071704542</v>
      </c>
      <c r="H4" s="8">
        <v>24.465987074556498</v>
      </c>
      <c r="I4" s="8">
        <v>23.486648518644337</v>
      </c>
      <c r="J4" s="8">
        <v>24.729132733443254</v>
      </c>
      <c r="K4" s="8">
        <v>24.817285016476355</v>
      </c>
      <c r="L4" s="8">
        <v>21.153598235325902</v>
      </c>
      <c r="M4" s="8">
        <v>23.86416784863718</v>
      </c>
      <c r="N4" s="8">
        <v>22.293058201592018</v>
      </c>
      <c r="O4" s="57">
        <f t="shared" si="0"/>
        <v>23.345564468683591</v>
      </c>
      <c r="P4" s="58">
        <f t="shared" si="1"/>
        <v>24.817285016476355</v>
      </c>
      <c r="Q4" s="58">
        <f t="shared" si="2"/>
        <v>21.153598235325902</v>
      </c>
      <c r="R4" s="59">
        <v>20</v>
      </c>
      <c r="S4" s="60">
        <v>60</v>
      </c>
      <c r="U4" s="49" t="s">
        <v>10</v>
      </c>
      <c r="V4" s="49">
        <v>60</v>
      </c>
    </row>
    <row r="5" spans="1:22" ht="12.75" customHeight="1" x14ac:dyDescent="0.2">
      <c r="A5" s="56" t="s">
        <v>12</v>
      </c>
      <c r="B5" s="12" t="s">
        <v>124</v>
      </c>
      <c r="C5" s="11">
        <v>155479</v>
      </c>
      <c r="D5" s="51">
        <v>42676</v>
      </c>
      <c r="E5" s="8">
        <v>113.61062051799244</v>
      </c>
      <c r="F5" s="8">
        <v>109.68917459167864</v>
      </c>
      <c r="G5" s="8">
        <v>115.30655402322049</v>
      </c>
      <c r="H5" s="8">
        <v>115.3519378073137</v>
      </c>
      <c r="I5" s="8">
        <v>97.917370624297845</v>
      </c>
      <c r="J5" s="8">
        <v>89.127825215274555</v>
      </c>
      <c r="K5" s="8">
        <v>85.859039555005452</v>
      </c>
      <c r="L5" s="8">
        <v>81.921018965971584</v>
      </c>
      <c r="M5" s="8">
        <v>90.448018722195584</v>
      </c>
      <c r="N5" s="8">
        <v>86.960020318397511</v>
      </c>
      <c r="O5" s="57">
        <f t="shared" si="0"/>
        <v>98.619158034134784</v>
      </c>
      <c r="P5" s="58">
        <f t="shared" si="1"/>
        <v>115.3519378073137</v>
      </c>
      <c r="Q5" s="58">
        <f t="shared" si="2"/>
        <v>81.921018965971584</v>
      </c>
      <c r="R5" s="59">
        <v>20</v>
      </c>
      <c r="S5" s="60">
        <v>60</v>
      </c>
    </row>
    <row r="6" spans="1:22" x14ac:dyDescent="0.2">
      <c r="A6" s="56" t="s">
        <v>12</v>
      </c>
      <c r="B6" s="12" t="s">
        <v>133</v>
      </c>
      <c r="C6" s="11">
        <v>155203</v>
      </c>
      <c r="D6" s="51">
        <v>42676</v>
      </c>
      <c r="E6" s="8">
        <v>80.548839152586496</v>
      </c>
      <c r="F6" s="8">
        <v>116.46247833340215</v>
      </c>
      <c r="G6" s="8">
        <v>115.72330163228754</v>
      </c>
      <c r="H6" s="8">
        <v>94.282276986473676</v>
      </c>
      <c r="I6" s="8">
        <v>112.54221021500905</v>
      </c>
      <c r="J6" s="8">
        <v>83.105764843537997</v>
      </c>
      <c r="K6" s="8">
        <v>111.85636331181544</v>
      </c>
      <c r="L6" s="8">
        <v>84.121353844474754</v>
      </c>
      <c r="M6" s="8">
        <v>114.26667465046715</v>
      </c>
      <c r="N6" s="8">
        <v>86.929418053514411</v>
      </c>
      <c r="O6" s="57">
        <f t="shared" si="0"/>
        <v>99.98386810235688</v>
      </c>
      <c r="P6" s="58">
        <f t="shared" si="1"/>
        <v>116.46247833340215</v>
      </c>
      <c r="Q6" s="58">
        <f t="shared" si="2"/>
        <v>80.548839152586496</v>
      </c>
      <c r="R6" s="59">
        <v>20</v>
      </c>
      <c r="S6" s="60">
        <v>60</v>
      </c>
    </row>
    <row r="7" spans="1:22" x14ac:dyDescent="0.2">
      <c r="A7" s="56" t="s">
        <v>12</v>
      </c>
      <c r="B7" s="12" t="s">
        <v>157</v>
      </c>
      <c r="C7" s="11">
        <v>154492</v>
      </c>
      <c r="D7" s="51">
        <v>42676</v>
      </c>
      <c r="E7" s="8">
        <v>83.304169239706084</v>
      </c>
      <c r="F7" s="8">
        <v>81.060374784738542</v>
      </c>
      <c r="G7" s="8">
        <v>109.84901194255872</v>
      </c>
      <c r="H7" s="8">
        <v>110.99334749697215</v>
      </c>
      <c r="I7" s="8">
        <v>107.82145686811569</v>
      </c>
      <c r="J7" s="8">
        <v>79.236135643941424</v>
      </c>
      <c r="K7" s="8">
        <v>99.457226652168046</v>
      </c>
      <c r="L7" s="8">
        <v>101.2870633611258</v>
      </c>
      <c r="M7" s="8">
        <v>104.54311165162997</v>
      </c>
      <c r="N7" s="8">
        <v>113.10322164399466</v>
      </c>
      <c r="O7" s="57">
        <f t="shared" si="0"/>
        <v>99.065511928495113</v>
      </c>
      <c r="P7" s="58">
        <f t="shared" si="1"/>
        <v>113.10322164399466</v>
      </c>
      <c r="Q7" s="58">
        <f t="shared" si="2"/>
        <v>79.236135643941424</v>
      </c>
      <c r="R7" s="59">
        <v>20</v>
      </c>
      <c r="S7" s="60">
        <v>60</v>
      </c>
    </row>
    <row r="8" spans="1:22" hidden="1" x14ac:dyDescent="0.2">
      <c r="A8" s="56" t="s">
        <v>7</v>
      </c>
      <c r="B8" s="12" t="s">
        <v>230</v>
      </c>
      <c r="C8" s="11">
        <v>155617</v>
      </c>
      <c r="D8" s="62">
        <v>42677</v>
      </c>
      <c r="E8" s="8">
        <v>24.967147197381472</v>
      </c>
      <c r="F8" s="8">
        <v>23.529356216679336</v>
      </c>
      <c r="G8" s="8">
        <v>21.212772661597896</v>
      </c>
      <c r="H8" s="8">
        <v>24.171878057125824</v>
      </c>
      <c r="I8" s="8">
        <v>20.303258478473314</v>
      </c>
      <c r="J8" s="8">
        <v>22.292480995216167</v>
      </c>
      <c r="K8" s="8">
        <v>21.814539367296916</v>
      </c>
      <c r="L8" s="8">
        <v>22.560463222315139</v>
      </c>
      <c r="M8" s="8">
        <v>23.13838869945414</v>
      </c>
      <c r="N8" s="8">
        <v>24.961650270331823</v>
      </c>
      <c r="O8" s="57">
        <f t="shared" si="0"/>
        <v>22.895193516587202</v>
      </c>
      <c r="P8" s="58">
        <f t="shared" si="1"/>
        <v>24.967147197381472</v>
      </c>
      <c r="Q8" s="58">
        <f t="shared" si="2"/>
        <v>20.303258478473314</v>
      </c>
      <c r="R8" s="59">
        <v>20</v>
      </c>
      <c r="S8" s="60">
        <v>60</v>
      </c>
    </row>
    <row r="9" spans="1:22" hidden="1" x14ac:dyDescent="0.2">
      <c r="A9" s="56" t="s">
        <v>7</v>
      </c>
      <c r="B9" s="12" t="s">
        <v>231</v>
      </c>
      <c r="C9" s="11">
        <v>155622</v>
      </c>
      <c r="D9" s="62">
        <v>42677</v>
      </c>
      <c r="E9" s="8">
        <v>22.08755726862503</v>
      </c>
      <c r="F9" s="8">
        <v>23.009221991484779</v>
      </c>
      <c r="G9" s="8">
        <v>22.38476373603924</v>
      </c>
      <c r="H9" s="8">
        <v>20.684028885251006</v>
      </c>
      <c r="I9" s="8">
        <v>22.934395043241221</v>
      </c>
      <c r="J9" s="8">
        <v>21.067969473547397</v>
      </c>
      <c r="K9" s="8">
        <v>24.038528183081944</v>
      </c>
      <c r="L9" s="8">
        <v>23.340684278170375</v>
      </c>
      <c r="M9" s="8">
        <v>21.072197772533993</v>
      </c>
      <c r="N9" s="8">
        <v>24.507639016861823</v>
      </c>
      <c r="O9" s="57">
        <f t="shared" si="0"/>
        <v>22.512698564883685</v>
      </c>
      <c r="P9" s="58">
        <f t="shared" si="1"/>
        <v>24.507639016861823</v>
      </c>
      <c r="Q9" s="58">
        <f t="shared" si="2"/>
        <v>20.684028885251006</v>
      </c>
      <c r="R9" s="59">
        <v>20</v>
      </c>
      <c r="S9" s="60">
        <v>60</v>
      </c>
    </row>
    <row r="10" spans="1:22" hidden="1" x14ac:dyDescent="0.2">
      <c r="A10" s="56" t="s">
        <v>7</v>
      </c>
      <c r="B10" s="12" t="s">
        <v>232</v>
      </c>
      <c r="C10" s="11">
        <v>155621</v>
      </c>
      <c r="D10" s="62">
        <v>42677</v>
      </c>
      <c r="E10" s="8">
        <v>23.688030057222118</v>
      </c>
      <c r="F10" s="8">
        <v>21.00468906092512</v>
      </c>
      <c r="G10" s="8">
        <v>23.904617445306449</v>
      </c>
      <c r="H10" s="8">
        <v>24.90867062813955</v>
      </c>
      <c r="I10" s="8">
        <v>22.738194240500405</v>
      </c>
      <c r="J10" s="8">
        <v>24.786068350167032</v>
      </c>
      <c r="K10" s="8">
        <v>21.301476271962144</v>
      </c>
      <c r="L10" s="8">
        <v>23.869804938733015</v>
      </c>
      <c r="M10" s="8">
        <v>22.70437525426809</v>
      </c>
      <c r="N10" s="8">
        <v>20.943770031869331</v>
      </c>
      <c r="O10" s="57">
        <f t="shared" si="0"/>
        <v>22.984969627909326</v>
      </c>
      <c r="P10" s="58">
        <f t="shared" si="1"/>
        <v>24.90867062813955</v>
      </c>
      <c r="Q10" s="58">
        <f t="shared" si="2"/>
        <v>20.943770031869331</v>
      </c>
      <c r="R10" s="59">
        <v>20</v>
      </c>
      <c r="S10" s="60">
        <v>60</v>
      </c>
    </row>
    <row r="11" spans="1:22" x14ac:dyDescent="0.2">
      <c r="A11" s="56" t="s">
        <v>12</v>
      </c>
      <c r="B11" s="12" t="s">
        <v>117</v>
      </c>
      <c r="C11" s="11">
        <v>155703</v>
      </c>
      <c r="D11" s="62">
        <v>42677</v>
      </c>
      <c r="E11" s="8">
        <v>112.86139923750301</v>
      </c>
      <c r="F11" s="8">
        <v>81.886091186872022</v>
      </c>
      <c r="G11" s="8">
        <v>111.44139312038003</v>
      </c>
      <c r="H11" s="8">
        <v>102.18309190882188</v>
      </c>
      <c r="I11" s="8">
        <v>85.219137243539549</v>
      </c>
      <c r="J11" s="8">
        <v>89.07838706204619</v>
      </c>
      <c r="K11" s="8">
        <v>118.44258762737208</v>
      </c>
      <c r="L11" s="8">
        <v>88.287174154100612</v>
      </c>
      <c r="M11" s="8">
        <v>117.29611228896914</v>
      </c>
      <c r="N11" s="8">
        <v>115.59431145026781</v>
      </c>
      <c r="O11" s="57">
        <f t="shared" si="0"/>
        <v>102.22896852798723</v>
      </c>
      <c r="P11" s="58">
        <f t="shared" si="1"/>
        <v>118.44258762737208</v>
      </c>
      <c r="Q11" s="58">
        <f t="shared" si="2"/>
        <v>81.886091186872022</v>
      </c>
      <c r="R11" s="59">
        <v>20</v>
      </c>
      <c r="S11" s="60">
        <v>60</v>
      </c>
    </row>
    <row r="12" spans="1:22" x14ac:dyDescent="0.2">
      <c r="A12" s="56" t="s">
        <v>12</v>
      </c>
      <c r="B12" s="12" t="s">
        <v>116</v>
      </c>
      <c r="C12" s="11">
        <v>155725</v>
      </c>
      <c r="D12" s="62">
        <v>42677</v>
      </c>
      <c r="E12" s="8">
        <v>117.62148179181773</v>
      </c>
      <c r="F12" s="8">
        <v>86.538272653333891</v>
      </c>
      <c r="G12" s="8">
        <v>97.298188861510084</v>
      </c>
      <c r="H12" s="8">
        <v>117.22761539820958</v>
      </c>
      <c r="I12" s="8">
        <v>88.044738555725587</v>
      </c>
      <c r="J12" s="8">
        <v>117.53363623617921</v>
      </c>
      <c r="K12" s="8">
        <v>112.21598066399969</v>
      </c>
      <c r="L12" s="8">
        <v>98.658837561128237</v>
      </c>
      <c r="M12" s="8">
        <v>82.145080374630894</v>
      </c>
      <c r="N12" s="8">
        <v>95.244801719134401</v>
      </c>
      <c r="O12" s="57">
        <f t="shared" si="0"/>
        <v>101.25286338156693</v>
      </c>
      <c r="P12" s="58">
        <f t="shared" si="1"/>
        <v>117.62148179181773</v>
      </c>
      <c r="Q12" s="58">
        <f t="shared" si="2"/>
        <v>82.145080374630894</v>
      </c>
      <c r="R12" s="59">
        <v>20</v>
      </c>
      <c r="S12" s="60">
        <v>60</v>
      </c>
    </row>
    <row r="13" spans="1:22" x14ac:dyDescent="0.2">
      <c r="A13" s="56" t="s">
        <v>12</v>
      </c>
      <c r="B13" s="12" t="s">
        <v>56</v>
      </c>
      <c r="C13" s="11">
        <v>155780</v>
      </c>
      <c r="D13" s="62">
        <v>42677</v>
      </c>
      <c r="E13" s="8">
        <v>95.427653045630848</v>
      </c>
      <c r="F13" s="8">
        <v>98.127188376935962</v>
      </c>
      <c r="G13" s="8">
        <v>97.330080321863775</v>
      </c>
      <c r="H13" s="8">
        <v>114.86290717101009</v>
      </c>
      <c r="I13" s="8">
        <v>117.4061523662925</v>
      </c>
      <c r="J13" s="8">
        <v>117.29228465420226</v>
      </c>
      <c r="K13" s="8">
        <v>88.10008532601131</v>
      </c>
      <c r="L13" s="8">
        <v>112.32405167914317</v>
      </c>
      <c r="M13" s="8">
        <v>92.819589578516883</v>
      </c>
      <c r="N13" s="8">
        <v>112.92264035324537</v>
      </c>
      <c r="O13" s="57">
        <f t="shared" si="0"/>
        <v>104.66126328728521</v>
      </c>
      <c r="P13" s="58">
        <f t="shared" si="1"/>
        <v>117.4061523662925</v>
      </c>
      <c r="Q13" s="58">
        <f t="shared" si="2"/>
        <v>88.10008532601131</v>
      </c>
      <c r="R13" s="59">
        <v>20</v>
      </c>
      <c r="S13" s="60">
        <v>60</v>
      </c>
    </row>
    <row r="14" spans="1:22" hidden="1" x14ac:dyDescent="0.2">
      <c r="A14" s="56" t="s">
        <v>7</v>
      </c>
      <c r="B14" s="12" t="s">
        <v>198</v>
      </c>
      <c r="C14" s="11">
        <v>155801</v>
      </c>
      <c r="D14" s="62">
        <v>42678</v>
      </c>
      <c r="E14" s="8">
        <v>23.638308510726663</v>
      </c>
      <c r="F14" s="8">
        <v>24.067670755211267</v>
      </c>
      <c r="G14" s="8">
        <v>22.755003337791621</v>
      </c>
      <c r="H14" s="8">
        <v>24.564424453587478</v>
      </c>
      <c r="I14" s="8">
        <v>22.682842959286621</v>
      </c>
      <c r="J14" s="8">
        <v>20.250904833799414</v>
      </c>
      <c r="K14" s="8">
        <v>23.619567388334396</v>
      </c>
      <c r="L14" s="8">
        <v>23.90133306853507</v>
      </c>
      <c r="M14" s="8">
        <v>22.633096547373604</v>
      </c>
      <c r="N14" s="8">
        <v>22.001254833829556</v>
      </c>
      <c r="O14" s="57">
        <f t="shared" si="0"/>
        <v>23.01144066884757</v>
      </c>
      <c r="P14" s="58">
        <f t="shared" si="1"/>
        <v>24.564424453587478</v>
      </c>
      <c r="Q14" s="58">
        <f t="shared" si="2"/>
        <v>20.250904833799414</v>
      </c>
      <c r="R14" s="59">
        <v>20</v>
      </c>
      <c r="S14" s="60">
        <v>60</v>
      </c>
    </row>
    <row r="15" spans="1:22" hidden="1" x14ac:dyDescent="0.2">
      <c r="A15" s="56" t="s">
        <v>7</v>
      </c>
      <c r="B15" s="12" t="s">
        <v>184</v>
      </c>
      <c r="C15" s="11">
        <v>155476</v>
      </c>
      <c r="D15" s="62">
        <v>42678</v>
      </c>
      <c r="E15" s="8">
        <v>24.034360370060181</v>
      </c>
      <c r="F15" s="8">
        <v>20.457959568485109</v>
      </c>
      <c r="G15" s="8">
        <v>24.202581477468783</v>
      </c>
      <c r="H15" s="8">
        <v>20.742501500470425</v>
      </c>
      <c r="I15" s="8">
        <v>20.632679884021027</v>
      </c>
      <c r="J15" s="8">
        <v>23.101584092410633</v>
      </c>
      <c r="K15" s="8">
        <v>23.052464605479837</v>
      </c>
      <c r="L15" s="8">
        <v>23.646083292574918</v>
      </c>
      <c r="M15" s="8">
        <v>23.326170628984002</v>
      </c>
      <c r="N15" s="8">
        <v>24.879485271025764</v>
      </c>
      <c r="O15" s="57">
        <f t="shared" si="0"/>
        <v>22.807587069098069</v>
      </c>
      <c r="P15" s="58">
        <f t="shared" si="1"/>
        <v>24.879485271025764</v>
      </c>
      <c r="Q15" s="58">
        <f t="shared" si="2"/>
        <v>20.457959568485109</v>
      </c>
      <c r="R15" s="59">
        <v>20</v>
      </c>
      <c r="S15" s="60">
        <v>60</v>
      </c>
    </row>
    <row r="16" spans="1:22" hidden="1" x14ac:dyDescent="0.2">
      <c r="A16" s="56" t="s">
        <v>7</v>
      </c>
      <c r="B16" s="12" t="s">
        <v>197</v>
      </c>
      <c r="C16" s="11">
        <v>155844</v>
      </c>
      <c r="D16" s="62">
        <v>42678</v>
      </c>
      <c r="E16" s="8">
        <v>20.575358570783195</v>
      </c>
      <c r="F16" s="8">
        <v>20.935669929088021</v>
      </c>
      <c r="G16" s="8">
        <v>23.919668219274563</v>
      </c>
      <c r="H16" s="8">
        <v>21.17071717263838</v>
      </c>
      <c r="I16" s="8">
        <v>20.590031856508659</v>
      </c>
      <c r="J16" s="8">
        <v>21.092675775047475</v>
      </c>
      <c r="K16" s="8">
        <v>24.93320342313455</v>
      </c>
      <c r="L16" s="8">
        <v>22.647985889099886</v>
      </c>
      <c r="M16" s="8">
        <v>20.138796293622487</v>
      </c>
      <c r="N16" s="8">
        <v>24.351946988041018</v>
      </c>
      <c r="O16" s="57">
        <f t="shared" si="0"/>
        <v>22.035605411723822</v>
      </c>
      <c r="P16" s="58">
        <f t="shared" si="1"/>
        <v>24.93320342313455</v>
      </c>
      <c r="Q16" s="58">
        <f t="shared" si="2"/>
        <v>20.138796293622487</v>
      </c>
      <c r="R16" s="59">
        <v>20</v>
      </c>
      <c r="S16" s="60">
        <v>60</v>
      </c>
    </row>
    <row r="17" spans="1:19" x14ac:dyDescent="0.2">
      <c r="A17" s="56" t="s">
        <v>12</v>
      </c>
      <c r="B17" s="12" t="s">
        <v>56</v>
      </c>
      <c r="C17" s="11">
        <v>153913</v>
      </c>
      <c r="D17" s="62">
        <v>42678</v>
      </c>
      <c r="E17" s="8">
        <v>103.2145073686152</v>
      </c>
      <c r="F17" s="8">
        <v>112.98941669072443</v>
      </c>
      <c r="G17" s="8">
        <v>89.642288293619657</v>
      </c>
      <c r="H17" s="8">
        <v>93.804102081983288</v>
      </c>
      <c r="I17" s="8">
        <v>86.061035513862507</v>
      </c>
      <c r="J17" s="8">
        <v>90.313672981540776</v>
      </c>
      <c r="K17" s="8">
        <v>86.990171363228654</v>
      </c>
      <c r="L17" s="8">
        <v>105.06422140387235</v>
      </c>
      <c r="M17" s="8">
        <v>99.434618460702708</v>
      </c>
      <c r="N17" s="8">
        <v>107.2904685548711</v>
      </c>
      <c r="O17" s="57">
        <f t="shared" si="0"/>
        <v>97.480450271302061</v>
      </c>
      <c r="P17" s="58">
        <f t="shared" si="1"/>
        <v>112.98941669072443</v>
      </c>
      <c r="Q17" s="58">
        <f t="shared" si="2"/>
        <v>86.061035513862507</v>
      </c>
      <c r="R17" s="59">
        <v>20</v>
      </c>
      <c r="S17" s="60">
        <v>60</v>
      </c>
    </row>
    <row r="18" spans="1:19" x14ac:dyDescent="0.2">
      <c r="A18" s="56" t="s">
        <v>12</v>
      </c>
      <c r="B18" s="12" t="s">
        <v>124</v>
      </c>
      <c r="C18" s="11">
        <v>9011727</v>
      </c>
      <c r="D18" s="62">
        <v>42678</v>
      </c>
      <c r="E18" s="8">
        <v>108.11159820183565</v>
      </c>
      <c r="F18" s="8">
        <v>107.03430269780071</v>
      </c>
      <c r="G18" s="8">
        <v>110.20291776522429</v>
      </c>
      <c r="H18" s="8">
        <v>92.204888408468832</v>
      </c>
      <c r="I18" s="8">
        <v>88.640558226329219</v>
      </c>
      <c r="J18" s="8">
        <v>85.587617868353036</v>
      </c>
      <c r="K18" s="8">
        <v>79.192529924754908</v>
      </c>
      <c r="L18" s="8">
        <v>101.61436324517283</v>
      </c>
      <c r="M18" s="8">
        <v>116.60812619935322</v>
      </c>
      <c r="N18" s="8">
        <v>114.98044035745039</v>
      </c>
      <c r="O18" s="57">
        <f t="shared" si="0"/>
        <v>100.41773428947431</v>
      </c>
      <c r="P18" s="58">
        <f t="shared" si="1"/>
        <v>116.60812619935322</v>
      </c>
      <c r="Q18" s="58">
        <f t="shared" si="2"/>
        <v>79.192529924754908</v>
      </c>
      <c r="R18" s="59">
        <v>20</v>
      </c>
      <c r="S18" s="60">
        <v>60</v>
      </c>
    </row>
    <row r="19" spans="1:19" x14ac:dyDescent="0.2">
      <c r="A19" s="56" t="s">
        <v>12</v>
      </c>
      <c r="B19" s="12" t="s">
        <v>153</v>
      </c>
      <c r="C19" s="11">
        <v>155864</v>
      </c>
      <c r="D19" s="62">
        <v>42678</v>
      </c>
      <c r="E19" s="8">
        <v>95.911790833506331</v>
      </c>
      <c r="F19" s="8">
        <v>110.01481530731176</v>
      </c>
      <c r="G19" s="8">
        <v>96.153998574514787</v>
      </c>
      <c r="H19" s="8">
        <v>97.734156408722328</v>
      </c>
      <c r="I19" s="8">
        <v>101.28203382916797</v>
      </c>
      <c r="J19" s="8">
        <v>82.167871661184449</v>
      </c>
      <c r="K19" s="8">
        <v>118.20035399215232</v>
      </c>
      <c r="L19" s="8">
        <v>100.46623079496641</v>
      </c>
      <c r="M19" s="8">
        <v>97.449988207619384</v>
      </c>
      <c r="N19" s="8">
        <v>93.552391188391724</v>
      </c>
      <c r="O19" s="57">
        <f t="shared" si="0"/>
        <v>99.293363079753732</v>
      </c>
      <c r="P19" s="58">
        <f t="shared" si="1"/>
        <v>118.20035399215232</v>
      </c>
      <c r="Q19" s="58">
        <f t="shared" si="2"/>
        <v>82.167871661184449</v>
      </c>
      <c r="R19" s="59">
        <v>20</v>
      </c>
      <c r="S19" s="60">
        <v>60</v>
      </c>
    </row>
    <row r="20" spans="1:19" hidden="1" x14ac:dyDescent="0.2">
      <c r="A20" s="56" t="s">
        <v>7</v>
      </c>
      <c r="B20" s="12" t="s">
        <v>233</v>
      </c>
      <c r="C20" s="11">
        <v>155915</v>
      </c>
      <c r="D20" s="62">
        <v>42681</v>
      </c>
      <c r="E20" s="8">
        <v>22.751909047775079</v>
      </c>
      <c r="F20" s="8">
        <v>22.230587778399119</v>
      </c>
      <c r="G20" s="8">
        <v>23.94637289857566</v>
      </c>
      <c r="H20" s="8">
        <v>23.552675081650314</v>
      </c>
      <c r="I20" s="8">
        <v>24.571880218524303</v>
      </c>
      <c r="J20" s="8">
        <v>22.979068641055477</v>
      </c>
      <c r="K20" s="8">
        <v>23.025374345001634</v>
      </c>
      <c r="L20" s="8">
        <v>21.598004807373769</v>
      </c>
      <c r="M20" s="8">
        <v>20.247703531485065</v>
      </c>
      <c r="N20" s="8">
        <v>24.554574099146116</v>
      </c>
      <c r="O20" s="57">
        <f t="shared" si="0"/>
        <v>22.945815044898652</v>
      </c>
      <c r="P20" s="58">
        <f t="shared" si="1"/>
        <v>24.571880218524303</v>
      </c>
      <c r="Q20" s="58">
        <f t="shared" si="2"/>
        <v>20.247703531485065</v>
      </c>
      <c r="R20" s="59">
        <v>20</v>
      </c>
      <c r="S20" s="60">
        <v>60</v>
      </c>
    </row>
    <row r="21" spans="1:19" hidden="1" x14ac:dyDescent="0.2">
      <c r="A21" s="56" t="s">
        <v>7</v>
      </c>
      <c r="B21" s="12" t="s">
        <v>234</v>
      </c>
      <c r="C21" s="11">
        <v>155926</v>
      </c>
      <c r="D21" s="62">
        <v>42681</v>
      </c>
      <c r="E21" s="8">
        <v>22.538772808344198</v>
      </c>
      <c r="F21" s="8">
        <v>21.773820421888654</v>
      </c>
      <c r="G21" s="8">
        <v>23.124679189603164</v>
      </c>
      <c r="H21" s="8">
        <v>20.136855092952093</v>
      </c>
      <c r="I21" s="8">
        <v>23.249578892148939</v>
      </c>
      <c r="J21" s="8">
        <v>21.160545901106623</v>
      </c>
      <c r="K21" s="8">
        <v>21.460149246144592</v>
      </c>
      <c r="L21" s="8">
        <v>24.776521862057049</v>
      </c>
      <c r="M21" s="8">
        <v>20.479519144876061</v>
      </c>
      <c r="N21" s="8">
        <v>21.537287421978913</v>
      </c>
      <c r="O21" s="57">
        <f t="shared" si="0"/>
        <v>22.023772998110026</v>
      </c>
      <c r="P21" s="58">
        <f t="shared" si="1"/>
        <v>24.776521862057049</v>
      </c>
      <c r="Q21" s="58">
        <f t="shared" si="2"/>
        <v>20.136855092952093</v>
      </c>
      <c r="R21" s="59">
        <v>20</v>
      </c>
      <c r="S21" s="60">
        <v>60</v>
      </c>
    </row>
    <row r="22" spans="1:19" ht="12.75" hidden="1" customHeight="1" x14ac:dyDescent="0.2">
      <c r="A22" s="56" t="s">
        <v>7</v>
      </c>
      <c r="B22" s="12" t="s">
        <v>126</v>
      </c>
      <c r="C22" s="11">
        <v>155802</v>
      </c>
      <c r="D22" s="62">
        <v>42681</v>
      </c>
      <c r="E22" s="8">
        <v>24.627690165074355</v>
      </c>
      <c r="F22" s="8">
        <v>23.504053631866718</v>
      </c>
      <c r="G22" s="8">
        <v>24.692958728212041</v>
      </c>
      <c r="H22" s="8">
        <v>22.413667346546347</v>
      </c>
      <c r="I22" s="8">
        <v>20.573289378697581</v>
      </c>
      <c r="J22" s="8">
        <v>23.662123250251906</v>
      </c>
      <c r="K22" s="8">
        <v>24.375120989185447</v>
      </c>
      <c r="L22" s="8">
        <v>20.072287879078701</v>
      </c>
      <c r="M22" s="8">
        <v>24.367083028824599</v>
      </c>
      <c r="N22" s="8">
        <v>21.97779153894524</v>
      </c>
      <c r="O22" s="57">
        <f t="shared" si="0"/>
        <v>23.026606593668298</v>
      </c>
      <c r="P22" s="58">
        <f t="shared" si="1"/>
        <v>24.692958728212041</v>
      </c>
      <c r="Q22" s="58">
        <f t="shared" si="2"/>
        <v>20.072287879078701</v>
      </c>
      <c r="R22" s="59">
        <v>20</v>
      </c>
      <c r="S22" s="60">
        <v>60</v>
      </c>
    </row>
    <row r="23" spans="1:19" x14ac:dyDescent="0.2">
      <c r="A23" s="56" t="s">
        <v>12</v>
      </c>
      <c r="B23" s="12" t="s">
        <v>138</v>
      </c>
      <c r="C23" s="11">
        <v>156035</v>
      </c>
      <c r="D23" s="62">
        <v>42681</v>
      </c>
      <c r="E23" s="8">
        <v>97.799537746663177</v>
      </c>
      <c r="F23" s="8">
        <v>104.06088135345959</v>
      </c>
      <c r="G23" s="8">
        <v>108.96548624079267</v>
      </c>
      <c r="H23" s="8">
        <v>81.02568139036984</v>
      </c>
      <c r="I23" s="8">
        <v>98.0584790317357</v>
      </c>
      <c r="J23" s="8">
        <v>80.801274844478158</v>
      </c>
      <c r="K23" s="8">
        <v>79.5156128002982</v>
      </c>
      <c r="L23" s="8">
        <v>92.823008009648049</v>
      </c>
      <c r="M23" s="8">
        <v>116.58333934715654</v>
      </c>
      <c r="N23" s="8">
        <v>84.229265236709352</v>
      </c>
      <c r="O23" s="57">
        <f t="shared" si="0"/>
        <v>94.386256600131134</v>
      </c>
      <c r="P23" s="58">
        <f t="shared" si="1"/>
        <v>116.58333934715654</v>
      </c>
      <c r="Q23" s="58">
        <f t="shared" si="2"/>
        <v>79.5156128002982</v>
      </c>
      <c r="R23" s="59">
        <v>20</v>
      </c>
      <c r="S23" s="60">
        <v>60</v>
      </c>
    </row>
    <row r="24" spans="1:19" x14ac:dyDescent="0.2">
      <c r="A24" s="56" t="s">
        <v>12</v>
      </c>
      <c r="B24" s="12" t="s">
        <v>97</v>
      </c>
      <c r="C24" s="11">
        <v>156036</v>
      </c>
      <c r="D24" s="62">
        <v>42681</v>
      </c>
      <c r="E24" s="8">
        <v>97.001272676347966</v>
      </c>
      <c r="F24" s="8">
        <v>87.823421110586906</v>
      </c>
      <c r="G24" s="8">
        <v>118.98290508053728</v>
      </c>
      <c r="H24" s="8">
        <v>105.47273480921433</v>
      </c>
      <c r="I24" s="8">
        <v>90.017452974723426</v>
      </c>
      <c r="J24" s="8">
        <v>110.97171465381173</v>
      </c>
      <c r="K24" s="8">
        <v>108.15850649240355</v>
      </c>
      <c r="L24" s="8">
        <v>89.927703099116528</v>
      </c>
      <c r="M24" s="8">
        <v>112.11188469993951</v>
      </c>
      <c r="N24" s="8">
        <v>100.31271808720632</v>
      </c>
      <c r="O24" s="57">
        <f t="shared" si="0"/>
        <v>102.07803136838876</v>
      </c>
      <c r="P24" s="58">
        <f t="shared" si="1"/>
        <v>118.98290508053728</v>
      </c>
      <c r="Q24" s="58">
        <f t="shared" si="2"/>
        <v>87.823421110586906</v>
      </c>
      <c r="R24" s="59">
        <v>20</v>
      </c>
      <c r="S24" s="60">
        <v>60</v>
      </c>
    </row>
    <row r="25" spans="1:19" x14ac:dyDescent="0.2">
      <c r="A25" s="56" t="s">
        <v>12</v>
      </c>
      <c r="B25" s="12" t="s">
        <v>66</v>
      </c>
      <c r="C25" s="11">
        <v>155204</v>
      </c>
      <c r="D25" s="62">
        <v>42681</v>
      </c>
      <c r="E25" s="8">
        <v>112.96372462204886</v>
      </c>
      <c r="F25" s="8">
        <v>114.46631589599887</v>
      </c>
      <c r="G25" s="8">
        <v>84.065298395092938</v>
      </c>
      <c r="H25" s="8">
        <v>114.10167850205215</v>
      </c>
      <c r="I25" s="8">
        <v>95.337582049127931</v>
      </c>
      <c r="J25" s="8">
        <v>98.853438443239085</v>
      </c>
      <c r="K25" s="8">
        <v>96.353628030459703</v>
      </c>
      <c r="L25" s="8">
        <v>108.19180827784758</v>
      </c>
      <c r="M25" s="8">
        <v>95.603083644142899</v>
      </c>
      <c r="N25" s="8">
        <v>115.84463380880109</v>
      </c>
      <c r="O25" s="57">
        <f t="shared" si="0"/>
        <v>103.57811916688111</v>
      </c>
      <c r="P25" s="58">
        <f t="shared" si="1"/>
        <v>115.84463380880109</v>
      </c>
      <c r="Q25" s="58">
        <f t="shared" si="2"/>
        <v>84.065298395092938</v>
      </c>
      <c r="R25" s="59">
        <v>20</v>
      </c>
      <c r="S25" s="60">
        <v>60</v>
      </c>
    </row>
    <row r="26" spans="1:19" hidden="1" x14ac:dyDescent="0.2">
      <c r="A26" s="56" t="s">
        <v>7</v>
      </c>
      <c r="B26" s="12" t="s">
        <v>68</v>
      </c>
      <c r="C26" s="11">
        <v>155695</v>
      </c>
      <c r="D26" s="62">
        <v>42682</v>
      </c>
      <c r="E26" s="8">
        <v>21.556012234521255</v>
      </c>
      <c r="F26" s="8">
        <v>21.913358256207406</v>
      </c>
      <c r="G26" s="8">
        <v>24.853184031398939</v>
      </c>
      <c r="H26" s="8">
        <v>21.484185625973012</v>
      </c>
      <c r="I26" s="8">
        <v>23.270208633280902</v>
      </c>
      <c r="J26" s="8">
        <v>22.762119669735153</v>
      </c>
      <c r="K26" s="8">
        <v>23.098179739199587</v>
      </c>
      <c r="L26" s="8">
        <v>21.482184310367245</v>
      </c>
      <c r="M26" s="8">
        <v>22.451511912339161</v>
      </c>
      <c r="N26" s="8">
        <v>21.927826636625813</v>
      </c>
      <c r="O26" s="57">
        <f t="shared" si="0"/>
        <v>22.479877104964849</v>
      </c>
      <c r="P26" s="58">
        <f t="shared" si="1"/>
        <v>24.853184031398939</v>
      </c>
      <c r="Q26" s="58">
        <f t="shared" si="2"/>
        <v>21.482184310367245</v>
      </c>
      <c r="R26" s="59">
        <v>20</v>
      </c>
      <c r="S26" s="60">
        <v>60</v>
      </c>
    </row>
    <row r="27" spans="1:19" hidden="1" x14ac:dyDescent="0.2">
      <c r="A27" s="56" t="s">
        <v>7</v>
      </c>
      <c r="B27" s="12" t="s">
        <v>229</v>
      </c>
      <c r="C27" s="11">
        <v>155969</v>
      </c>
      <c r="D27" s="62">
        <v>42682</v>
      </c>
      <c r="E27" s="8">
        <v>24.292244854620371</v>
      </c>
      <c r="F27" s="8">
        <v>20.846698046052165</v>
      </c>
      <c r="G27" s="8">
        <v>20.365529223109711</v>
      </c>
      <c r="H27" s="8">
        <v>21.958325721657257</v>
      </c>
      <c r="I27" s="8">
        <v>21.521263238142438</v>
      </c>
      <c r="J27" s="8">
        <v>23.252363723998975</v>
      </c>
      <c r="K27" s="8">
        <v>24.177432807907138</v>
      </c>
      <c r="L27" s="8">
        <v>23.403667192048946</v>
      </c>
      <c r="M27" s="8">
        <v>21.350359879538843</v>
      </c>
      <c r="N27" s="8">
        <v>20.312368886770013</v>
      </c>
      <c r="O27" s="57">
        <f t="shared" si="0"/>
        <v>22.148025357384586</v>
      </c>
      <c r="P27" s="58">
        <f t="shared" si="1"/>
        <v>24.292244854620371</v>
      </c>
      <c r="Q27" s="58">
        <f t="shared" si="2"/>
        <v>20.312368886770013</v>
      </c>
      <c r="R27" s="59">
        <v>20</v>
      </c>
      <c r="S27" s="60">
        <v>60</v>
      </c>
    </row>
    <row r="28" spans="1:19" ht="13.5" hidden="1" customHeight="1" x14ac:dyDescent="0.2">
      <c r="A28" s="56" t="s">
        <v>7</v>
      </c>
      <c r="B28" s="12" t="s">
        <v>235</v>
      </c>
      <c r="C28" s="11">
        <v>156020</v>
      </c>
      <c r="D28" s="62">
        <v>42682</v>
      </c>
      <c r="E28" s="8">
        <v>24.963934360288857</v>
      </c>
      <c r="F28" s="8">
        <v>24.653726668046065</v>
      </c>
      <c r="G28" s="8">
        <v>21.368913033797988</v>
      </c>
      <c r="H28" s="8">
        <v>22.720520130931067</v>
      </c>
      <c r="I28" s="8">
        <v>24.848654882257424</v>
      </c>
      <c r="J28" s="8">
        <v>21.984714600434682</v>
      </c>
      <c r="K28" s="8">
        <v>22.277619184413759</v>
      </c>
      <c r="L28" s="8">
        <v>21.143883576744283</v>
      </c>
      <c r="M28" s="8">
        <v>21.289113084426255</v>
      </c>
      <c r="N28" s="8">
        <v>24.909030266969683</v>
      </c>
      <c r="O28" s="57">
        <f t="shared" si="0"/>
        <v>23.016010978831009</v>
      </c>
      <c r="P28" s="58">
        <f t="shared" si="1"/>
        <v>24.963934360288857</v>
      </c>
      <c r="Q28" s="58">
        <f t="shared" si="2"/>
        <v>21.143883576744283</v>
      </c>
      <c r="R28" s="59">
        <v>20</v>
      </c>
      <c r="S28" s="60">
        <v>60</v>
      </c>
    </row>
    <row r="29" spans="1:19" x14ac:dyDescent="0.2">
      <c r="A29" s="56" t="s">
        <v>12</v>
      </c>
      <c r="B29" s="11" t="s">
        <v>124</v>
      </c>
      <c r="C29" s="11">
        <v>9011727</v>
      </c>
      <c r="D29" s="62">
        <v>42682</v>
      </c>
      <c r="E29" s="8">
        <v>85.388641990553822</v>
      </c>
      <c r="F29" s="8">
        <v>114.69277378802315</v>
      </c>
      <c r="G29" s="8">
        <v>97.111309867709835</v>
      </c>
      <c r="H29" s="8">
        <v>80.707627091430965</v>
      </c>
      <c r="I29" s="8">
        <v>88.207156642646524</v>
      </c>
      <c r="J29" s="8">
        <v>103.05153553033777</v>
      </c>
      <c r="K29" s="8">
        <v>82.056438411987116</v>
      </c>
      <c r="L29" s="8">
        <v>103.89850387064722</v>
      </c>
      <c r="M29" s="8">
        <v>98.371552316743987</v>
      </c>
      <c r="N29" s="8">
        <v>100.2718753713656</v>
      </c>
      <c r="O29" s="57">
        <f t="shared" si="0"/>
        <v>95.375741488144598</v>
      </c>
      <c r="P29" s="58">
        <f t="shared" si="1"/>
        <v>114.69277378802315</v>
      </c>
      <c r="Q29" s="58">
        <f t="shared" si="2"/>
        <v>80.707627091430965</v>
      </c>
      <c r="R29" s="59">
        <v>20</v>
      </c>
      <c r="S29" s="60">
        <v>60</v>
      </c>
    </row>
    <row r="30" spans="1:19" x14ac:dyDescent="0.2">
      <c r="A30" s="56" t="s">
        <v>12</v>
      </c>
      <c r="B30" s="11" t="s">
        <v>56</v>
      </c>
      <c r="C30" s="11">
        <v>155967</v>
      </c>
      <c r="D30" s="62">
        <v>42682</v>
      </c>
      <c r="E30" s="8">
        <v>86.207117586565246</v>
      </c>
      <c r="F30" s="8">
        <v>112.02349004827755</v>
      </c>
      <c r="G30" s="8">
        <v>105.9654763053729</v>
      </c>
      <c r="H30" s="8">
        <v>84.303359435282132</v>
      </c>
      <c r="I30" s="8">
        <v>92.514011426552926</v>
      </c>
      <c r="J30" s="8">
        <v>99.479844542360269</v>
      </c>
      <c r="K30" s="8">
        <v>110.31251192025627</v>
      </c>
      <c r="L30" s="8">
        <v>95.230314517253788</v>
      </c>
      <c r="M30" s="8">
        <v>103.61162532455103</v>
      </c>
      <c r="N30" s="8">
        <v>97.009636588909558</v>
      </c>
      <c r="O30" s="57">
        <f t="shared" si="0"/>
        <v>98.665738769538152</v>
      </c>
      <c r="P30" s="58">
        <f t="shared" si="1"/>
        <v>112.02349004827755</v>
      </c>
      <c r="Q30" s="58">
        <f t="shared" si="2"/>
        <v>84.303359435282132</v>
      </c>
      <c r="R30" s="59">
        <v>20</v>
      </c>
      <c r="S30" s="60">
        <v>60</v>
      </c>
    </row>
    <row r="31" spans="1:19" x14ac:dyDescent="0.2">
      <c r="A31" s="56" t="s">
        <v>12</v>
      </c>
      <c r="B31" s="11" t="s">
        <v>89</v>
      </c>
      <c r="C31" s="11">
        <v>155948</v>
      </c>
      <c r="D31" s="62">
        <v>42682</v>
      </c>
      <c r="E31" s="8">
        <v>107.33569707974047</v>
      </c>
      <c r="F31" s="8">
        <v>84.971427577618996</v>
      </c>
      <c r="G31" s="8">
        <v>95.825238906980786</v>
      </c>
      <c r="H31" s="8">
        <v>101.80200961678486</v>
      </c>
      <c r="I31" s="8">
        <v>114.36916376254523</v>
      </c>
      <c r="J31" s="8">
        <v>84.340219031549367</v>
      </c>
      <c r="K31" s="8">
        <v>112.23842040851153</v>
      </c>
      <c r="L31" s="8">
        <v>93.098276136309693</v>
      </c>
      <c r="M31" s="8">
        <v>83.933074501027605</v>
      </c>
      <c r="N31" s="8">
        <v>79.82545817680024</v>
      </c>
      <c r="O31" s="57">
        <f t="shared" si="0"/>
        <v>95.773898519786869</v>
      </c>
      <c r="P31" s="58">
        <f t="shared" si="1"/>
        <v>114.36916376254523</v>
      </c>
      <c r="Q31" s="58">
        <f t="shared" si="2"/>
        <v>79.82545817680024</v>
      </c>
      <c r="R31" s="59">
        <v>20</v>
      </c>
      <c r="S31" s="60">
        <v>60</v>
      </c>
    </row>
    <row r="32" spans="1:19" hidden="1" x14ac:dyDescent="0.2">
      <c r="A32" s="56" t="s">
        <v>7</v>
      </c>
      <c r="B32" s="11" t="s">
        <v>171</v>
      </c>
      <c r="C32" s="11">
        <v>156167</v>
      </c>
      <c r="D32" s="62">
        <v>42683</v>
      </c>
      <c r="E32" s="8">
        <v>23.736388751672802</v>
      </c>
      <c r="F32" s="8">
        <v>23.898405929057535</v>
      </c>
      <c r="G32" s="8">
        <v>24.039288913059149</v>
      </c>
      <c r="H32" s="8">
        <v>21.385700861727504</v>
      </c>
      <c r="I32" s="8">
        <v>22.82007909839739</v>
      </c>
      <c r="J32" s="8">
        <v>20.3007468284681</v>
      </c>
      <c r="K32" s="8">
        <v>24.036448006645848</v>
      </c>
      <c r="L32" s="8">
        <v>23.121763045481362</v>
      </c>
      <c r="M32" s="8">
        <v>20.106868370739278</v>
      </c>
      <c r="N32" s="8">
        <v>21.767653758889686</v>
      </c>
      <c r="O32" s="57">
        <f t="shared" si="0"/>
        <v>22.521334356413867</v>
      </c>
      <c r="P32" s="58">
        <f t="shared" si="1"/>
        <v>24.039288913059149</v>
      </c>
      <c r="Q32" s="58">
        <f t="shared" si="2"/>
        <v>20.106868370739278</v>
      </c>
      <c r="R32" s="59">
        <v>20</v>
      </c>
      <c r="S32" s="60">
        <v>60</v>
      </c>
    </row>
    <row r="33" spans="1:19" hidden="1" x14ac:dyDescent="0.2">
      <c r="A33" s="56" t="s">
        <v>7</v>
      </c>
      <c r="B33" s="11" t="s">
        <v>236</v>
      </c>
      <c r="C33" s="11">
        <v>155854</v>
      </c>
      <c r="D33" s="62">
        <v>42683</v>
      </c>
      <c r="E33" s="8">
        <v>20.354647427825011</v>
      </c>
      <c r="F33" s="8">
        <v>23.712540065730494</v>
      </c>
      <c r="G33" s="8">
        <v>20.448448510816782</v>
      </c>
      <c r="H33" s="8">
        <v>21.025040666397757</v>
      </c>
      <c r="I33" s="8">
        <v>20.83873024004663</v>
      </c>
      <c r="J33" s="8">
        <v>21.929363304697816</v>
      </c>
      <c r="K33" s="8">
        <v>24.282489168739929</v>
      </c>
      <c r="L33" s="8">
        <v>23.084269787236984</v>
      </c>
      <c r="M33" s="8">
        <v>21.143055812299753</v>
      </c>
      <c r="N33" s="8">
        <v>24.222066049140707</v>
      </c>
      <c r="O33" s="57">
        <f t="shared" si="0"/>
        <v>22.104065103293188</v>
      </c>
      <c r="P33" s="58">
        <f t="shared" si="1"/>
        <v>24.282489168739929</v>
      </c>
      <c r="Q33" s="58">
        <f t="shared" si="2"/>
        <v>20.354647427825011</v>
      </c>
      <c r="R33" s="59">
        <v>20</v>
      </c>
      <c r="S33" s="60">
        <v>60</v>
      </c>
    </row>
    <row r="34" spans="1:19" hidden="1" x14ac:dyDescent="0.2">
      <c r="A34" s="56" t="s">
        <v>7</v>
      </c>
      <c r="B34" s="11" t="s">
        <v>125</v>
      </c>
      <c r="C34" s="11">
        <v>155890</v>
      </c>
      <c r="D34" s="62">
        <v>42683</v>
      </c>
      <c r="E34" s="8">
        <v>23.445774488243554</v>
      </c>
      <c r="F34" s="8">
        <v>21.901824499847883</v>
      </c>
      <c r="G34" s="8">
        <v>24.8162900278571</v>
      </c>
      <c r="H34" s="8">
        <v>22.777570111488536</v>
      </c>
      <c r="I34" s="8">
        <v>24.352390618894997</v>
      </c>
      <c r="J34" s="8">
        <v>22.775729472129335</v>
      </c>
      <c r="K34" s="8">
        <v>20.97423695426901</v>
      </c>
      <c r="L34" s="8">
        <v>24.022457690747295</v>
      </c>
      <c r="M34" s="8">
        <v>24.913932573116373</v>
      </c>
      <c r="N34" s="8">
        <v>22.543549442783554</v>
      </c>
      <c r="O34" s="57">
        <f t="shared" si="0"/>
        <v>23.252375587937763</v>
      </c>
      <c r="P34" s="58">
        <f t="shared" si="1"/>
        <v>24.913932573116373</v>
      </c>
      <c r="Q34" s="58">
        <f t="shared" si="2"/>
        <v>20.97423695426901</v>
      </c>
      <c r="R34" s="59">
        <v>20</v>
      </c>
      <c r="S34" s="60">
        <v>60</v>
      </c>
    </row>
    <row r="35" spans="1:19" x14ac:dyDescent="0.2">
      <c r="A35" s="56" t="s">
        <v>12</v>
      </c>
      <c r="B35" s="11" t="s">
        <v>117</v>
      </c>
      <c r="C35" s="11">
        <v>156106</v>
      </c>
      <c r="D35" s="62">
        <v>42683</v>
      </c>
      <c r="E35" s="8">
        <v>85.98228511537333</v>
      </c>
      <c r="F35" s="8">
        <v>117.31597059752401</v>
      </c>
      <c r="G35" s="8">
        <v>89.331531655463195</v>
      </c>
      <c r="H35" s="8">
        <v>113.0329171437489</v>
      </c>
      <c r="I35" s="8">
        <v>110.43821213839161</v>
      </c>
      <c r="J35" s="8">
        <v>108.69769762935994</v>
      </c>
      <c r="K35" s="8">
        <v>97.545314999864232</v>
      </c>
      <c r="L35" s="8">
        <v>117.45002754638352</v>
      </c>
      <c r="M35" s="8">
        <v>85.441512630218199</v>
      </c>
      <c r="N35" s="8">
        <v>97.545629579825672</v>
      </c>
      <c r="O35" s="57">
        <f t="shared" si="0"/>
        <v>102.27810990361527</v>
      </c>
      <c r="P35" s="58">
        <f t="shared" si="1"/>
        <v>117.45002754638352</v>
      </c>
      <c r="Q35" s="58">
        <f t="shared" si="2"/>
        <v>85.441512630218199</v>
      </c>
      <c r="R35" s="59">
        <v>20</v>
      </c>
      <c r="S35" s="60">
        <v>60</v>
      </c>
    </row>
    <row r="36" spans="1:19" x14ac:dyDescent="0.2">
      <c r="A36" s="56" t="s">
        <v>12</v>
      </c>
      <c r="B36" s="11" t="s">
        <v>155</v>
      </c>
      <c r="C36" s="11">
        <v>156120</v>
      </c>
      <c r="D36" s="62">
        <v>42683</v>
      </c>
      <c r="E36" s="8">
        <v>103.2896821779556</v>
      </c>
      <c r="F36" s="8">
        <v>106.51721223488551</v>
      </c>
      <c r="G36" s="8">
        <v>117.56988773551024</v>
      </c>
      <c r="H36" s="8">
        <v>99.728362711063326</v>
      </c>
      <c r="I36" s="8">
        <v>113.22980683731276</v>
      </c>
      <c r="J36" s="8">
        <v>96.769382407561807</v>
      </c>
      <c r="K36" s="8">
        <v>82.040048339281086</v>
      </c>
      <c r="L36" s="8">
        <v>112.46868485250016</v>
      </c>
      <c r="M36" s="8">
        <v>99.510275828844982</v>
      </c>
      <c r="N36" s="8">
        <v>79.453735953901557</v>
      </c>
      <c r="O36" s="57">
        <f t="shared" si="0"/>
        <v>101.05770790788169</v>
      </c>
      <c r="P36" s="58">
        <f t="shared" si="1"/>
        <v>117.56988773551024</v>
      </c>
      <c r="Q36" s="58">
        <f t="shared" si="2"/>
        <v>79.453735953901557</v>
      </c>
      <c r="R36" s="59">
        <v>20</v>
      </c>
      <c r="S36" s="60">
        <v>60</v>
      </c>
    </row>
    <row r="37" spans="1:19" x14ac:dyDescent="0.2">
      <c r="A37" s="56" t="s">
        <v>12</v>
      </c>
      <c r="B37" s="11" t="s">
        <v>190</v>
      </c>
      <c r="C37" s="11">
        <v>156119</v>
      </c>
      <c r="D37" s="62">
        <v>42683</v>
      </c>
      <c r="E37" s="8">
        <v>79.300175677546477</v>
      </c>
      <c r="F37" s="8">
        <v>118.11355524417351</v>
      </c>
      <c r="G37" s="8">
        <v>116.74925915022348</v>
      </c>
      <c r="H37" s="8">
        <v>118.3885284683837</v>
      </c>
      <c r="I37" s="8">
        <v>85.44817835301312</v>
      </c>
      <c r="J37" s="8">
        <v>112.23095477034461</v>
      </c>
      <c r="K37" s="8">
        <v>87.71281606820348</v>
      </c>
      <c r="L37" s="8">
        <v>84.031522162576351</v>
      </c>
      <c r="M37" s="8">
        <v>113.28825005782684</v>
      </c>
      <c r="N37" s="8">
        <v>92.672410270372339</v>
      </c>
      <c r="O37" s="57">
        <f t="shared" si="0"/>
        <v>100.79356502226639</v>
      </c>
      <c r="P37" s="58">
        <f t="shared" si="1"/>
        <v>118.3885284683837</v>
      </c>
      <c r="Q37" s="58">
        <f t="shared" si="2"/>
        <v>79.300175677546477</v>
      </c>
      <c r="R37" s="59">
        <v>20</v>
      </c>
      <c r="S37" s="60">
        <v>60</v>
      </c>
    </row>
    <row r="38" spans="1:19" hidden="1" x14ac:dyDescent="0.2">
      <c r="A38" s="56" t="s">
        <v>7</v>
      </c>
      <c r="B38" s="11" t="s">
        <v>134</v>
      </c>
      <c r="C38" s="11">
        <v>156112</v>
      </c>
      <c r="D38" s="62">
        <v>42684</v>
      </c>
      <c r="E38" s="8">
        <v>23.047506019011934</v>
      </c>
      <c r="F38" s="8">
        <v>24.997980834668375</v>
      </c>
      <c r="G38" s="8">
        <v>23.840347187138192</v>
      </c>
      <c r="H38" s="8">
        <v>22.901630861287117</v>
      </c>
      <c r="I38" s="8">
        <v>20.732421153185999</v>
      </c>
      <c r="J38" s="8">
        <v>21.924728088015183</v>
      </c>
      <c r="K38" s="8">
        <v>24.292347646423892</v>
      </c>
      <c r="L38" s="8">
        <v>23.549917236521111</v>
      </c>
      <c r="M38" s="8">
        <v>24.657126562066637</v>
      </c>
      <c r="N38" s="8">
        <v>22.649349848761293</v>
      </c>
      <c r="O38" s="57">
        <f t="shared" si="0"/>
        <v>23.259335543707969</v>
      </c>
      <c r="P38" s="58">
        <f t="shared" si="1"/>
        <v>24.997980834668375</v>
      </c>
      <c r="Q38" s="58">
        <f t="shared" si="2"/>
        <v>20.732421153185999</v>
      </c>
      <c r="R38" s="59">
        <v>20</v>
      </c>
      <c r="S38" s="60">
        <v>60</v>
      </c>
    </row>
    <row r="39" spans="1:19" hidden="1" x14ac:dyDescent="0.2">
      <c r="A39" s="56" t="s">
        <v>7</v>
      </c>
      <c r="B39" s="11" t="s">
        <v>169</v>
      </c>
      <c r="C39" s="11">
        <v>156201</v>
      </c>
      <c r="D39" s="62">
        <v>42684</v>
      </c>
      <c r="E39" s="8">
        <v>22.980660279996243</v>
      </c>
      <c r="F39" s="8">
        <v>24.35896795709051</v>
      </c>
      <c r="G39" s="8">
        <v>24.578272401530487</v>
      </c>
      <c r="H39" s="8">
        <v>23.111874520471204</v>
      </c>
      <c r="I39" s="8">
        <v>22.91354680003829</v>
      </c>
      <c r="J39" s="8">
        <v>20.260350449193666</v>
      </c>
      <c r="K39" s="8">
        <v>21.500149324873455</v>
      </c>
      <c r="L39" s="8">
        <v>24.741861423474628</v>
      </c>
      <c r="M39" s="8">
        <v>20.430605612480981</v>
      </c>
      <c r="N39" s="8">
        <v>23.487246599748545</v>
      </c>
      <c r="O39" s="57">
        <f t="shared" si="0"/>
        <v>22.836353536889803</v>
      </c>
      <c r="P39" s="58">
        <f t="shared" si="1"/>
        <v>24.741861423474628</v>
      </c>
      <c r="Q39" s="58">
        <f t="shared" si="2"/>
        <v>20.260350449193666</v>
      </c>
      <c r="R39" s="59">
        <v>20</v>
      </c>
      <c r="S39" s="60">
        <v>60</v>
      </c>
    </row>
    <row r="40" spans="1:19" hidden="1" x14ac:dyDescent="0.2">
      <c r="A40" s="56" t="s">
        <v>7</v>
      </c>
      <c r="B40" s="11" t="s">
        <v>235</v>
      </c>
      <c r="C40" s="11">
        <v>155940</v>
      </c>
      <c r="D40" s="62">
        <v>42684</v>
      </c>
      <c r="E40" s="8">
        <v>24.402455776506084</v>
      </c>
      <c r="F40" s="8">
        <v>24.098742129558552</v>
      </c>
      <c r="G40" s="8">
        <v>24.964162648849534</v>
      </c>
      <c r="H40" s="8">
        <v>23.632170905447161</v>
      </c>
      <c r="I40" s="8">
        <v>20.691898594167448</v>
      </c>
      <c r="J40" s="8">
        <v>23.90116511337957</v>
      </c>
      <c r="K40" s="8">
        <v>21.292295021499104</v>
      </c>
      <c r="L40" s="8">
        <v>24.939755489408622</v>
      </c>
      <c r="M40" s="8">
        <v>22.365529391628385</v>
      </c>
      <c r="N40" s="8">
        <v>24.919360532969002</v>
      </c>
      <c r="O40" s="57">
        <f t="shared" si="0"/>
        <v>23.52075356034134</v>
      </c>
      <c r="P40" s="58">
        <f t="shared" si="1"/>
        <v>24.964162648849534</v>
      </c>
      <c r="Q40" s="58">
        <f t="shared" si="2"/>
        <v>20.691898594167448</v>
      </c>
      <c r="R40" s="60">
        <v>20</v>
      </c>
      <c r="S40" s="60">
        <v>60</v>
      </c>
    </row>
    <row r="41" spans="1:19" x14ac:dyDescent="0.2">
      <c r="A41" s="56" t="s">
        <v>12</v>
      </c>
      <c r="B41" s="11" t="s">
        <v>108</v>
      </c>
      <c r="C41" s="11">
        <v>156113</v>
      </c>
      <c r="D41" s="62">
        <v>42684</v>
      </c>
      <c r="E41" s="8">
        <v>117.48939662905815</v>
      </c>
      <c r="F41" s="8">
        <v>101.3166284772491</v>
      </c>
      <c r="G41" s="8">
        <v>92.820907167427535</v>
      </c>
      <c r="H41" s="8">
        <v>80.594962614107857</v>
      </c>
      <c r="I41" s="8">
        <v>114.7520494575041</v>
      </c>
      <c r="J41" s="8">
        <v>98.44721363099967</v>
      </c>
      <c r="K41" s="8">
        <v>88.004393144823126</v>
      </c>
      <c r="L41" s="8">
        <v>103.59511068305156</v>
      </c>
      <c r="M41" s="8">
        <v>113.70125302420914</v>
      </c>
      <c r="N41" s="8">
        <v>86.016619594213822</v>
      </c>
      <c r="O41" s="57">
        <f t="shared" si="0"/>
        <v>99.673853442264402</v>
      </c>
      <c r="P41" s="58">
        <f t="shared" si="1"/>
        <v>117.48939662905815</v>
      </c>
      <c r="Q41" s="58">
        <f t="shared" si="2"/>
        <v>80.594962614107857</v>
      </c>
      <c r="R41" s="60">
        <v>20</v>
      </c>
      <c r="S41" s="60">
        <v>60</v>
      </c>
    </row>
    <row r="42" spans="1:19" x14ac:dyDescent="0.2">
      <c r="A42" s="56" t="s">
        <v>12</v>
      </c>
      <c r="B42" s="11" t="s">
        <v>57</v>
      </c>
      <c r="C42" s="11">
        <v>155647</v>
      </c>
      <c r="D42" s="62">
        <v>42684</v>
      </c>
      <c r="E42" s="8">
        <v>91.657066604545562</v>
      </c>
      <c r="F42" s="8">
        <v>112.8065440155609</v>
      </c>
      <c r="G42" s="8">
        <v>88.063321217787177</v>
      </c>
      <c r="H42" s="8">
        <v>86.433144895669813</v>
      </c>
      <c r="I42" s="8">
        <v>115.76687160514874</v>
      </c>
      <c r="J42" s="8">
        <v>85.711179869171076</v>
      </c>
      <c r="K42" s="8">
        <v>94.225361746996086</v>
      </c>
      <c r="L42" s="8">
        <v>79.996477224890526</v>
      </c>
      <c r="M42" s="8">
        <v>95.393906739257375</v>
      </c>
      <c r="N42" s="8">
        <v>90.610306998103781</v>
      </c>
      <c r="O42" s="57">
        <f t="shared" si="0"/>
        <v>94.066418091713089</v>
      </c>
      <c r="P42" s="58">
        <f t="shared" si="1"/>
        <v>115.76687160514874</v>
      </c>
      <c r="Q42" s="58">
        <f t="shared" si="2"/>
        <v>79.996477224890526</v>
      </c>
      <c r="R42" s="60">
        <v>20</v>
      </c>
      <c r="S42" s="60">
        <v>60</v>
      </c>
    </row>
    <row r="43" spans="1:19" x14ac:dyDescent="0.2">
      <c r="A43" s="56" t="s">
        <v>12</v>
      </c>
      <c r="B43" s="11" t="s">
        <v>58</v>
      </c>
      <c r="C43" s="11">
        <v>155650</v>
      </c>
      <c r="D43" s="62">
        <v>42684</v>
      </c>
      <c r="E43" s="8">
        <v>116.4559179698243</v>
      </c>
      <c r="F43" s="8">
        <v>89.808876062178754</v>
      </c>
      <c r="G43" s="8">
        <v>82.581377356973121</v>
      </c>
      <c r="H43" s="8">
        <v>89.646303226944511</v>
      </c>
      <c r="I43" s="8">
        <v>105.52417338657013</v>
      </c>
      <c r="J43" s="8">
        <v>102.59188785682375</v>
      </c>
      <c r="K43" s="8">
        <v>85.89994124549402</v>
      </c>
      <c r="L43" s="8">
        <v>116.68652002985573</v>
      </c>
      <c r="M43" s="8">
        <v>89.638974924415237</v>
      </c>
      <c r="N43" s="8">
        <v>88.224422627209435</v>
      </c>
      <c r="O43" s="57">
        <f t="shared" si="0"/>
        <v>96.705839468628895</v>
      </c>
      <c r="P43" s="58">
        <f t="shared" si="1"/>
        <v>116.68652002985573</v>
      </c>
      <c r="Q43" s="58">
        <f t="shared" si="2"/>
        <v>82.581377356973121</v>
      </c>
      <c r="R43" s="60">
        <v>20</v>
      </c>
      <c r="S43" s="60">
        <v>60</v>
      </c>
    </row>
    <row r="44" spans="1:19" hidden="1" x14ac:dyDescent="0.2">
      <c r="A44" s="56" t="s">
        <v>7</v>
      </c>
      <c r="B44" s="11" t="s">
        <v>229</v>
      </c>
      <c r="C44" s="11">
        <v>156071</v>
      </c>
      <c r="D44" s="62">
        <v>42685</v>
      </c>
      <c r="E44" s="8">
        <v>20.619966577916372</v>
      </c>
      <c r="F44" s="8">
        <v>20.520844160396468</v>
      </c>
      <c r="G44" s="8">
        <v>21.210685113723393</v>
      </c>
      <c r="H44" s="8">
        <v>21.388256125899616</v>
      </c>
      <c r="I44" s="8">
        <v>22.751661247116203</v>
      </c>
      <c r="J44" s="8">
        <v>20.426779462397676</v>
      </c>
      <c r="K44" s="8">
        <v>23.891128213974167</v>
      </c>
      <c r="L44" s="8">
        <v>22.831058138786638</v>
      </c>
      <c r="M44" s="8">
        <v>22.584241069646446</v>
      </c>
      <c r="N44" s="8">
        <v>24.694894200234994</v>
      </c>
      <c r="O44" s="57">
        <f t="shared" si="0"/>
        <v>22.091951431009196</v>
      </c>
      <c r="P44" s="58">
        <f t="shared" si="1"/>
        <v>24.694894200234994</v>
      </c>
      <c r="Q44" s="58">
        <f t="shared" si="2"/>
        <v>20.426779462397676</v>
      </c>
      <c r="R44" s="60">
        <v>20</v>
      </c>
      <c r="S44" s="60">
        <v>60</v>
      </c>
    </row>
    <row r="45" spans="1:19" hidden="1" x14ac:dyDescent="0.2">
      <c r="A45" s="56" t="s">
        <v>7</v>
      </c>
      <c r="B45" s="11" t="s">
        <v>68</v>
      </c>
      <c r="C45" s="11">
        <v>156318</v>
      </c>
      <c r="D45" s="62">
        <v>42685</v>
      </c>
      <c r="E45" s="8">
        <v>22.06948486181696</v>
      </c>
      <c r="F45" s="8">
        <v>23.099337634342149</v>
      </c>
      <c r="G45" s="8">
        <v>22.587525228159631</v>
      </c>
      <c r="H45" s="8">
        <v>20.545931753525558</v>
      </c>
      <c r="I45" s="8">
        <v>24.325677719420767</v>
      </c>
      <c r="J45" s="8">
        <v>23.570133941858849</v>
      </c>
      <c r="K45" s="8">
        <v>20.635575891713831</v>
      </c>
      <c r="L45" s="8">
        <v>22.919976233524697</v>
      </c>
      <c r="M45" s="8">
        <v>21.862376636835215</v>
      </c>
      <c r="N45" s="8">
        <v>23.730599206418926</v>
      </c>
      <c r="O45" s="57">
        <f t="shared" si="0"/>
        <v>22.534661910761663</v>
      </c>
      <c r="P45" s="58">
        <f t="shared" si="1"/>
        <v>24.325677719420767</v>
      </c>
      <c r="Q45" s="58">
        <f t="shared" si="2"/>
        <v>20.545931753525558</v>
      </c>
      <c r="R45" s="60">
        <v>20</v>
      </c>
      <c r="S45" s="60">
        <v>60</v>
      </c>
    </row>
    <row r="46" spans="1:19" hidden="1" x14ac:dyDescent="0.2">
      <c r="A46" s="56" t="s">
        <v>7</v>
      </c>
      <c r="B46" s="11" t="s">
        <v>134</v>
      </c>
      <c r="C46" s="11">
        <v>156200</v>
      </c>
      <c r="D46" s="62">
        <v>42685</v>
      </c>
      <c r="E46" s="8">
        <v>21.456280005374769</v>
      </c>
      <c r="F46" s="8">
        <v>23.831886084067467</v>
      </c>
      <c r="G46" s="8">
        <v>20.50147723750813</v>
      </c>
      <c r="H46" s="8">
        <v>23.563580684425595</v>
      </c>
      <c r="I46" s="8">
        <v>20.731967428066906</v>
      </c>
      <c r="J46" s="8">
        <v>23.811630178043657</v>
      </c>
      <c r="K46" s="8">
        <v>20.442583369080911</v>
      </c>
      <c r="L46" s="8">
        <v>20.020115576024814</v>
      </c>
      <c r="M46" s="8">
        <v>22.959650557552266</v>
      </c>
      <c r="N46" s="8">
        <v>20.751727063803845</v>
      </c>
      <c r="O46" s="57">
        <f t="shared" si="0"/>
        <v>21.807089818394836</v>
      </c>
      <c r="P46" s="58">
        <f t="shared" si="1"/>
        <v>23.831886084067467</v>
      </c>
      <c r="Q46" s="58">
        <f t="shared" si="2"/>
        <v>20.020115576024814</v>
      </c>
      <c r="R46" s="60">
        <v>20</v>
      </c>
      <c r="S46" s="60">
        <v>60</v>
      </c>
    </row>
    <row r="47" spans="1:19" x14ac:dyDescent="0.2">
      <c r="A47" s="56" t="s">
        <v>12</v>
      </c>
      <c r="B47" s="11" t="s">
        <v>108</v>
      </c>
      <c r="C47" s="11">
        <v>156180</v>
      </c>
      <c r="D47" s="62">
        <v>42685</v>
      </c>
      <c r="E47" s="8">
        <v>108.1959189657689</v>
      </c>
      <c r="F47" s="8">
        <v>115.28381769529004</v>
      </c>
      <c r="G47" s="8">
        <v>88.351168185874073</v>
      </c>
      <c r="H47" s="8">
        <v>95.110979014278115</v>
      </c>
      <c r="I47" s="8">
        <v>118.84098691954722</v>
      </c>
      <c r="J47" s="8">
        <v>95.588197612458202</v>
      </c>
      <c r="K47" s="8">
        <v>107.43792036683955</v>
      </c>
      <c r="L47" s="8">
        <v>105.91049071984764</v>
      </c>
      <c r="M47" s="8">
        <v>94.780021363757768</v>
      </c>
      <c r="N47" s="8">
        <v>91.922096268410215</v>
      </c>
      <c r="O47" s="57">
        <f t="shared" si="0"/>
        <v>102.14215971120719</v>
      </c>
      <c r="P47" s="58">
        <f t="shared" si="1"/>
        <v>118.84098691954722</v>
      </c>
      <c r="Q47" s="58">
        <f t="shared" si="2"/>
        <v>88.351168185874073</v>
      </c>
      <c r="R47" s="60">
        <v>20</v>
      </c>
      <c r="S47" s="60">
        <v>60</v>
      </c>
    </row>
    <row r="48" spans="1:19" x14ac:dyDescent="0.2">
      <c r="A48" s="56" t="s">
        <v>12</v>
      </c>
      <c r="B48" s="11" t="s">
        <v>58</v>
      </c>
      <c r="C48" s="11">
        <v>155650</v>
      </c>
      <c r="D48" s="62">
        <v>42685</v>
      </c>
      <c r="E48" s="8">
        <v>88.340593567454206</v>
      </c>
      <c r="F48" s="8">
        <v>106.23792532654903</v>
      </c>
      <c r="G48" s="8">
        <v>104.28451756107069</v>
      </c>
      <c r="H48" s="8">
        <v>118.90458046767984</v>
      </c>
      <c r="I48" s="8">
        <v>92.983940933770043</v>
      </c>
      <c r="J48" s="8">
        <v>118.52944769359823</v>
      </c>
      <c r="K48" s="8">
        <v>110.35038127300568</v>
      </c>
      <c r="L48" s="8">
        <v>118.77558495001027</v>
      </c>
      <c r="M48" s="8">
        <v>111.09523338846341</v>
      </c>
      <c r="N48" s="8">
        <v>111.02281796753053</v>
      </c>
      <c r="O48" s="57">
        <f t="shared" si="0"/>
        <v>108.05250231291321</v>
      </c>
      <c r="P48" s="58">
        <f t="shared" si="1"/>
        <v>118.90458046767984</v>
      </c>
      <c r="Q48" s="58">
        <f t="shared" si="2"/>
        <v>88.340593567454206</v>
      </c>
      <c r="R48" s="60">
        <v>20</v>
      </c>
      <c r="S48" s="60">
        <v>60</v>
      </c>
    </row>
    <row r="49" spans="1:19" hidden="1" x14ac:dyDescent="0.2">
      <c r="A49" s="56" t="s">
        <v>7</v>
      </c>
      <c r="B49" s="11" t="s">
        <v>237</v>
      </c>
      <c r="C49" s="11">
        <v>156451</v>
      </c>
      <c r="D49" s="62">
        <v>42688</v>
      </c>
      <c r="E49" s="8">
        <v>24.169383741055533</v>
      </c>
      <c r="F49" s="8">
        <v>20.880541071247219</v>
      </c>
      <c r="G49" s="8">
        <v>20.547769642676315</v>
      </c>
      <c r="H49" s="8">
        <v>22.158202499286116</v>
      </c>
      <c r="I49" s="8">
        <v>21.955810845020761</v>
      </c>
      <c r="J49" s="8">
        <v>24.745056503023818</v>
      </c>
      <c r="K49" s="8">
        <v>24.403945186994541</v>
      </c>
      <c r="L49" s="8">
        <v>24.44354882558698</v>
      </c>
      <c r="M49" s="8">
        <v>21.73070102018966</v>
      </c>
      <c r="N49" s="8">
        <v>21.550640899304373</v>
      </c>
      <c r="O49" s="57">
        <f t="shared" si="0"/>
        <v>22.658560023438532</v>
      </c>
      <c r="P49" s="58">
        <f t="shared" si="1"/>
        <v>24.745056503023818</v>
      </c>
      <c r="Q49" s="58">
        <f t="shared" si="2"/>
        <v>20.547769642676315</v>
      </c>
      <c r="R49" s="60">
        <v>20</v>
      </c>
      <c r="S49" s="60">
        <v>60</v>
      </c>
    </row>
    <row r="50" spans="1:19" hidden="1" x14ac:dyDescent="0.2">
      <c r="A50" s="56" t="s">
        <v>7</v>
      </c>
      <c r="B50" s="11" t="s">
        <v>52</v>
      </c>
      <c r="C50" s="11">
        <v>148112</v>
      </c>
      <c r="D50" s="62">
        <v>42688</v>
      </c>
      <c r="E50" s="8">
        <v>20.585451690476177</v>
      </c>
      <c r="F50" s="8">
        <v>24.154842918674991</v>
      </c>
      <c r="G50" s="8">
        <v>24.127893387739014</v>
      </c>
      <c r="H50" s="8">
        <v>24.038917958308247</v>
      </c>
      <c r="I50" s="8">
        <v>23.271466207209123</v>
      </c>
      <c r="J50" s="8">
        <v>20.188186727672669</v>
      </c>
      <c r="K50" s="8">
        <v>21.70895575306595</v>
      </c>
      <c r="L50" s="8">
        <v>24.390246463206022</v>
      </c>
      <c r="M50" s="8">
        <v>20.066000246955738</v>
      </c>
      <c r="N50" s="8">
        <v>22.122814088913255</v>
      </c>
      <c r="O50" s="57">
        <f t="shared" si="0"/>
        <v>22.465477544222118</v>
      </c>
      <c r="P50" s="58">
        <f t="shared" si="1"/>
        <v>24.390246463206022</v>
      </c>
      <c r="Q50" s="58">
        <f t="shared" si="2"/>
        <v>20.066000246955738</v>
      </c>
      <c r="R50" s="60">
        <v>20</v>
      </c>
      <c r="S50" s="60">
        <v>60</v>
      </c>
    </row>
    <row r="51" spans="1:19" hidden="1" x14ac:dyDescent="0.2">
      <c r="A51" s="56" t="s">
        <v>7</v>
      </c>
      <c r="B51" s="11" t="s">
        <v>188</v>
      </c>
      <c r="C51" s="11">
        <v>156386</v>
      </c>
      <c r="D51" s="62">
        <v>42688</v>
      </c>
      <c r="E51" s="8">
        <v>20.657981541476545</v>
      </c>
      <c r="F51" s="8">
        <v>22.400603493833295</v>
      </c>
      <c r="G51" s="8">
        <v>21.849984522466489</v>
      </c>
      <c r="H51" s="8">
        <v>22.04285114383196</v>
      </c>
      <c r="I51" s="8">
        <v>23.463790092048491</v>
      </c>
      <c r="J51" s="8">
        <v>22.218998471403971</v>
      </c>
      <c r="K51" s="8">
        <v>21.856581921130463</v>
      </c>
      <c r="L51" s="8">
        <v>24.241617089848347</v>
      </c>
      <c r="M51" s="8">
        <v>23.407146126960484</v>
      </c>
      <c r="N51" s="8">
        <v>22.880320652103585</v>
      </c>
      <c r="O51" s="57">
        <f t="shared" si="0"/>
        <v>22.501987505510368</v>
      </c>
      <c r="P51" s="58">
        <f t="shared" si="1"/>
        <v>24.241617089848347</v>
      </c>
      <c r="Q51" s="58">
        <f t="shared" si="2"/>
        <v>20.657981541476545</v>
      </c>
      <c r="R51" s="60">
        <v>20</v>
      </c>
      <c r="S51" s="60">
        <v>60</v>
      </c>
    </row>
    <row r="52" spans="1:19" x14ac:dyDescent="0.2">
      <c r="A52" s="56" t="s">
        <v>12</v>
      </c>
      <c r="B52" s="11" t="s">
        <v>238</v>
      </c>
      <c r="C52" s="11">
        <v>156464</v>
      </c>
      <c r="D52" s="62">
        <v>42688</v>
      </c>
      <c r="E52" s="8">
        <v>114.39162451088325</v>
      </c>
      <c r="F52" s="8">
        <v>82.742721465403349</v>
      </c>
      <c r="G52" s="8">
        <v>94.647424826766482</v>
      </c>
      <c r="H52" s="8">
        <v>114.26944922443158</v>
      </c>
      <c r="I52" s="8">
        <v>94.069291895117004</v>
      </c>
      <c r="J52" s="8">
        <v>96.298543624060159</v>
      </c>
      <c r="K52" s="8">
        <v>84.99123610346885</v>
      </c>
      <c r="L52" s="8">
        <v>108.13675717266676</v>
      </c>
      <c r="M52" s="8">
        <v>107.24946330528104</v>
      </c>
      <c r="N52" s="8">
        <v>79.884176349493387</v>
      </c>
      <c r="O52" s="57">
        <f t="shared" si="0"/>
        <v>97.668068847757169</v>
      </c>
      <c r="P52" s="58">
        <f t="shared" si="1"/>
        <v>114.39162451088325</v>
      </c>
      <c r="Q52" s="58">
        <f t="shared" si="2"/>
        <v>79.884176349493387</v>
      </c>
      <c r="R52" s="60">
        <v>20</v>
      </c>
      <c r="S52" s="60">
        <v>60</v>
      </c>
    </row>
    <row r="53" spans="1:19" x14ac:dyDescent="0.2">
      <c r="A53" s="56" t="s">
        <v>12</v>
      </c>
      <c r="B53" s="11" t="s">
        <v>66</v>
      </c>
      <c r="C53" s="11">
        <v>155162</v>
      </c>
      <c r="D53" s="62">
        <v>42688</v>
      </c>
      <c r="E53" s="8">
        <v>89.11652911535387</v>
      </c>
      <c r="F53" s="8">
        <v>85.511015874240002</v>
      </c>
      <c r="G53" s="8">
        <v>97.001582265520071</v>
      </c>
      <c r="H53" s="8">
        <v>103.52987049463756</v>
      </c>
      <c r="I53" s="8">
        <v>81.55691997145469</v>
      </c>
      <c r="J53" s="8">
        <v>113.75236367986273</v>
      </c>
      <c r="K53" s="8">
        <v>86.939399511429812</v>
      </c>
      <c r="L53" s="8">
        <v>112.24232093926517</v>
      </c>
      <c r="M53" s="8">
        <v>98.894478278706032</v>
      </c>
      <c r="N53" s="8">
        <v>99.37656254141325</v>
      </c>
      <c r="O53" s="57">
        <f t="shared" si="0"/>
        <v>96.792104267188307</v>
      </c>
      <c r="P53" s="58">
        <f t="shared" si="1"/>
        <v>113.75236367986273</v>
      </c>
      <c r="Q53" s="58">
        <f t="shared" si="2"/>
        <v>81.55691997145469</v>
      </c>
      <c r="R53" s="60">
        <v>20</v>
      </c>
      <c r="S53" s="60">
        <v>60</v>
      </c>
    </row>
    <row r="54" spans="1:19" hidden="1" x14ac:dyDescent="0.2">
      <c r="A54" s="56" t="s">
        <v>7</v>
      </c>
      <c r="B54" s="11" t="s">
        <v>182</v>
      </c>
      <c r="C54" s="11">
        <v>156532</v>
      </c>
      <c r="D54" s="62">
        <v>42689</v>
      </c>
      <c r="E54" s="8">
        <v>22.49483966425861</v>
      </c>
      <c r="F54" s="8">
        <v>20.403019822385829</v>
      </c>
      <c r="G54" s="8">
        <v>21.882390998394452</v>
      </c>
      <c r="H54" s="8">
        <v>24.750429102993969</v>
      </c>
      <c r="I54" s="8">
        <v>20.113511875600139</v>
      </c>
      <c r="J54" s="8">
        <v>23.145597735898793</v>
      </c>
      <c r="K54" s="8">
        <v>24.418180637512311</v>
      </c>
      <c r="L54" s="8">
        <v>24.728926088392761</v>
      </c>
      <c r="M54" s="8">
        <v>22.786623794014265</v>
      </c>
      <c r="N54" s="8">
        <v>20.132460488999193</v>
      </c>
      <c r="O54" s="57">
        <f t="shared" si="0"/>
        <v>22.485598020845032</v>
      </c>
      <c r="P54" s="58">
        <f t="shared" si="1"/>
        <v>24.750429102993969</v>
      </c>
      <c r="Q54" s="58">
        <f t="shared" si="2"/>
        <v>20.113511875600139</v>
      </c>
      <c r="R54" s="60">
        <v>20</v>
      </c>
      <c r="S54" s="60">
        <v>60</v>
      </c>
    </row>
    <row r="55" spans="1:19" hidden="1" x14ac:dyDescent="0.2">
      <c r="A55" s="56" t="s">
        <v>7</v>
      </c>
      <c r="B55" s="11" t="s">
        <v>68</v>
      </c>
      <c r="C55" s="11">
        <v>156533</v>
      </c>
      <c r="D55" s="62">
        <v>42689</v>
      </c>
      <c r="E55" s="8">
        <v>24.3452049351772</v>
      </c>
      <c r="F55" s="8">
        <v>23.392100178311406</v>
      </c>
      <c r="G55" s="8">
        <v>20.537377405155357</v>
      </c>
      <c r="H55" s="8">
        <v>24.20855683317177</v>
      </c>
      <c r="I55" s="8">
        <v>23.080415390563253</v>
      </c>
      <c r="J55" s="8">
        <v>23.955381967560776</v>
      </c>
      <c r="K55" s="8">
        <v>21.773837669745735</v>
      </c>
      <c r="L55" s="8">
        <v>21.103067968675699</v>
      </c>
      <c r="M55" s="8">
        <v>20.105723673501934</v>
      </c>
      <c r="N55" s="8">
        <v>23.534815970487664</v>
      </c>
      <c r="O55" s="57">
        <f t="shared" si="0"/>
        <v>22.603648199235082</v>
      </c>
      <c r="P55" s="58">
        <f t="shared" si="1"/>
        <v>24.3452049351772</v>
      </c>
      <c r="Q55" s="58">
        <f t="shared" si="2"/>
        <v>20.105723673501934</v>
      </c>
      <c r="R55" s="60">
        <v>20</v>
      </c>
      <c r="S55" s="60">
        <v>60</v>
      </c>
    </row>
    <row r="56" spans="1:19" hidden="1" x14ac:dyDescent="0.2">
      <c r="A56" s="56" t="s">
        <v>7</v>
      </c>
      <c r="B56" s="11" t="s">
        <v>239</v>
      </c>
      <c r="C56" s="11">
        <v>156454</v>
      </c>
      <c r="D56" s="62">
        <v>42689</v>
      </c>
      <c r="E56" s="8">
        <v>20.670059455761255</v>
      </c>
      <c r="F56" s="8">
        <v>23.322522253334363</v>
      </c>
      <c r="G56" s="8">
        <v>23.924181773136425</v>
      </c>
      <c r="H56" s="8">
        <v>22.288814406502659</v>
      </c>
      <c r="I56" s="8">
        <v>21.929388157486191</v>
      </c>
      <c r="J56" s="8">
        <v>22.931670551018922</v>
      </c>
      <c r="K56" s="8">
        <v>22.593057266471035</v>
      </c>
      <c r="L56" s="8">
        <v>22.159972365035664</v>
      </c>
      <c r="M56" s="8">
        <v>21.899810552378984</v>
      </c>
      <c r="N56" s="8">
        <v>24.09541612225588</v>
      </c>
      <c r="O56" s="57">
        <f t="shared" si="0"/>
        <v>22.581489290338137</v>
      </c>
      <c r="P56" s="58">
        <f t="shared" si="1"/>
        <v>24.09541612225588</v>
      </c>
      <c r="Q56" s="58">
        <f t="shared" si="2"/>
        <v>20.670059455761255</v>
      </c>
      <c r="R56" s="60">
        <v>20</v>
      </c>
      <c r="S56" s="60">
        <v>60</v>
      </c>
    </row>
    <row r="57" spans="1:19" x14ac:dyDescent="0.2">
      <c r="A57" s="56" t="s">
        <v>12</v>
      </c>
      <c r="B57" s="11" t="s">
        <v>129</v>
      </c>
      <c r="C57" s="11">
        <v>156475</v>
      </c>
      <c r="D57" s="62">
        <v>42689</v>
      </c>
      <c r="E57" s="8">
        <v>105.27260540745915</v>
      </c>
      <c r="F57" s="8">
        <v>90.279082754144028</v>
      </c>
      <c r="G57" s="8">
        <v>95.42851983807283</v>
      </c>
      <c r="H57" s="8">
        <v>96.626691621559871</v>
      </c>
      <c r="I57" s="8">
        <v>85.050446233466914</v>
      </c>
      <c r="J57" s="8">
        <v>105.5473623900789</v>
      </c>
      <c r="K57" s="8">
        <v>88.088757166431293</v>
      </c>
      <c r="L57" s="8">
        <v>115.44938046258117</v>
      </c>
      <c r="M57" s="8">
        <v>88.919627239144845</v>
      </c>
      <c r="N57" s="8">
        <v>80.56738096809859</v>
      </c>
      <c r="O57" s="57">
        <f t="shared" si="0"/>
        <v>95.122985408103759</v>
      </c>
      <c r="P57" s="58">
        <f t="shared" si="1"/>
        <v>115.44938046258117</v>
      </c>
      <c r="Q57" s="58">
        <f t="shared" si="2"/>
        <v>80.56738096809859</v>
      </c>
      <c r="R57" s="60">
        <v>20</v>
      </c>
      <c r="S57" s="60">
        <v>60</v>
      </c>
    </row>
    <row r="58" spans="1:19" x14ac:dyDescent="0.2">
      <c r="A58" s="56" t="s">
        <v>12</v>
      </c>
      <c r="B58" s="11" t="s">
        <v>124</v>
      </c>
      <c r="C58" s="11">
        <v>156447</v>
      </c>
      <c r="D58" s="62">
        <v>42689</v>
      </c>
      <c r="E58" s="8">
        <v>93.81249186567706</v>
      </c>
      <c r="F58" s="8">
        <v>94.768270145254064</v>
      </c>
      <c r="G58" s="8">
        <v>89.17502370968964</v>
      </c>
      <c r="H58" s="8">
        <v>116.72634320546436</v>
      </c>
      <c r="I58" s="8">
        <v>110.94313959870853</v>
      </c>
      <c r="J58" s="8">
        <v>99.410470177258148</v>
      </c>
      <c r="K58" s="8">
        <v>83.066684327502699</v>
      </c>
      <c r="L58" s="8">
        <v>107.55276628438261</v>
      </c>
      <c r="M58" s="8">
        <v>108.25093782355358</v>
      </c>
      <c r="N58" s="8">
        <v>84.74324631129798</v>
      </c>
      <c r="O58" s="57">
        <f t="shared" si="0"/>
        <v>98.844937344878872</v>
      </c>
      <c r="P58" s="58">
        <f t="shared" si="1"/>
        <v>116.72634320546436</v>
      </c>
      <c r="Q58" s="58">
        <f t="shared" si="2"/>
        <v>83.066684327502699</v>
      </c>
      <c r="R58" s="60">
        <v>20</v>
      </c>
      <c r="S58" s="60">
        <v>60</v>
      </c>
    </row>
    <row r="59" spans="1:19" x14ac:dyDescent="0.2">
      <c r="A59" s="56" t="s">
        <v>12</v>
      </c>
      <c r="B59" s="11" t="s">
        <v>91</v>
      </c>
      <c r="C59" s="11">
        <v>156479</v>
      </c>
      <c r="D59" s="62">
        <v>42689</v>
      </c>
      <c r="E59" s="8">
        <v>88.723536077496902</v>
      </c>
      <c r="F59" s="8">
        <v>104.53636150139614</v>
      </c>
      <c r="G59" s="8">
        <v>108.46838184471864</v>
      </c>
      <c r="H59" s="8">
        <v>86.638572648100649</v>
      </c>
      <c r="I59" s="8">
        <v>94.941913464323463</v>
      </c>
      <c r="J59" s="8">
        <v>104.54110563606154</v>
      </c>
      <c r="K59" s="8">
        <v>99.671634447490291</v>
      </c>
      <c r="L59" s="8">
        <v>101.1361801191734</v>
      </c>
      <c r="M59" s="8">
        <v>104.14222027736616</v>
      </c>
      <c r="N59" s="8">
        <v>106.86248880379625</v>
      </c>
      <c r="O59" s="57">
        <f t="shared" si="0"/>
        <v>99.966239481992346</v>
      </c>
      <c r="P59" s="58">
        <f t="shared" si="1"/>
        <v>108.46838184471864</v>
      </c>
      <c r="Q59" s="58">
        <f t="shared" si="2"/>
        <v>86.638572648100649</v>
      </c>
      <c r="R59" s="60">
        <v>20</v>
      </c>
      <c r="S59" s="60">
        <v>60</v>
      </c>
    </row>
    <row r="60" spans="1:19" hidden="1" x14ac:dyDescent="0.2">
      <c r="A60" s="56" t="s">
        <v>7</v>
      </c>
      <c r="B60" s="11" t="s">
        <v>240</v>
      </c>
      <c r="C60" s="11">
        <v>156619</v>
      </c>
      <c r="D60" s="62">
        <v>42690</v>
      </c>
      <c r="E60" s="8">
        <v>20.42090492671727</v>
      </c>
      <c r="F60" s="8">
        <v>24.699967603632377</v>
      </c>
      <c r="G60" s="8">
        <v>22.470380147210257</v>
      </c>
      <c r="H60" s="8">
        <v>23.598199170047785</v>
      </c>
      <c r="I60" s="8">
        <v>24.359738574317838</v>
      </c>
      <c r="J60" s="8">
        <v>24.704019787500293</v>
      </c>
      <c r="K60" s="8">
        <v>23.579208731403746</v>
      </c>
      <c r="L60" s="8">
        <v>23.877941966162204</v>
      </c>
      <c r="M60" s="8">
        <v>23.331822656541434</v>
      </c>
      <c r="N60" s="8">
        <v>22.556385730035494</v>
      </c>
      <c r="O60" s="57">
        <f t="shared" si="0"/>
        <v>23.359856929356873</v>
      </c>
      <c r="P60" s="58">
        <f t="shared" si="1"/>
        <v>24.704019787500293</v>
      </c>
      <c r="Q60" s="58">
        <f t="shared" si="2"/>
        <v>20.42090492671727</v>
      </c>
      <c r="R60" s="60">
        <v>20</v>
      </c>
      <c r="S60" s="60">
        <v>60</v>
      </c>
    </row>
    <row r="61" spans="1:19" hidden="1" x14ac:dyDescent="0.2">
      <c r="A61" s="56" t="s">
        <v>7</v>
      </c>
      <c r="B61" s="11" t="s">
        <v>241</v>
      </c>
      <c r="C61" s="65">
        <v>156682</v>
      </c>
      <c r="D61" s="62">
        <v>42690</v>
      </c>
      <c r="E61" s="8">
        <v>20.058855683950846</v>
      </c>
      <c r="F61" s="8">
        <v>20.467003142294601</v>
      </c>
      <c r="G61" s="8">
        <v>24.760820708752398</v>
      </c>
      <c r="H61" s="8">
        <v>24.031258603526261</v>
      </c>
      <c r="I61" s="8">
        <v>20.798866376997207</v>
      </c>
      <c r="J61" s="8">
        <v>23.578971480011759</v>
      </c>
      <c r="K61" s="8">
        <v>23.02236278012138</v>
      </c>
      <c r="L61" s="8">
        <v>22.234006186580114</v>
      </c>
      <c r="M61" s="8">
        <v>23.334774313559667</v>
      </c>
      <c r="N61" s="8">
        <v>20.28465937295271</v>
      </c>
      <c r="O61" s="57">
        <f t="shared" si="0"/>
        <v>22.257157864874696</v>
      </c>
      <c r="P61" s="58">
        <f t="shared" si="1"/>
        <v>24.760820708752398</v>
      </c>
      <c r="Q61" s="58">
        <f t="shared" si="2"/>
        <v>20.058855683950846</v>
      </c>
      <c r="R61" s="60">
        <v>20</v>
      </c>
      <c r="S61" s="60">
        <v>60</v>
      </c>
    </row>
    <row r="62" spans="1:19" hidden="1" x14ac:dyDescent="0.2">
      <c r="A62" s="56" t="s">
        <v>7</v>
      </c>
      <c r="B62" s="11" t="s">
        <v>68</v>
      </c>
      <c r="C62" s="65">
        <v>156675</v>
      </c>
      <c r="D62" s="62">
        <v>42690</v>
      </c>
      <c r="E62" s="8">
        <v>23.233790143807376</v>
      </c>
      <c r="F62" s="8">
        <v>24.910305418092783</v>
      </c>
      <c r="G62" s="8">
        <v>24.154753466415741</v>
      </c>
      <c r="H62" s="8">
        <v>23.362483410881957</v>
      </c>
      <c r="I62" s="8">
        <v>24.694749639611835</v>
      </c>
      <c r="J62" s="8">
        <v>22.167152097920503</v>
      </c>
      <c r="K62" s="8">
        <v>21.622389039823506</v>
      </c>
      <c r="L62" s="8">
        <v>20.762830097930653</v>
      </c>
      <c r="M62" s="8">
        <v>21.025376122107929</v>
      </c>
      <c r="N62" s="8">
        <v>24.458822744676901</v>
      </c>
      <c r="O62" s="57">
        <f t="shared" si="0"/>
        <v>23.039265218126918</v>
      </c>
      <c r="P62" s="58">
        <f t="shared" si="1"/>
        <v>24.910305418092783</v>
      </c>
      <c r="Q62" s="58">
        <f t="shared" si="2"/>
        <v>20.762830097930653</v>
      </c>
      <c r="R62" s="60">
        <v>20</v>
      </c>
      <c r="S62" s="60">
        <v>60</v>
      </c>
    </row>
    <row r="63" spans="1:19" x14ac:dyDescent="0.2">
      <c r="A63" s="56" t="s">
        <v>12</v>
      </c>
      <c r="B63" s="11" t="s">
        <v>160</v>
      </c>
      <c r="C63" s="65">
        <v>156581</v>
      </c>
      <c r="D63" s="62">
        <v>42690</v>
      </c>
      <c r="E63" s="8">
        <v>101.99712698356072</v>
      </c>
      <c r="F63" s="8">
        <v>105.3018207828616</v>
      </c>
      <c r="G63" s="8">
        <v>96.803843620222779</v>
      </c>
      <c r="H63" s="8">
        <v>107.36972718770087</v>
      </c>
      <c r="I63" s="8">
        <v>102.81483096444866</v>
      </c>
      <c r="J63" s="8">
        <v>80.043215314393251</v>
      </c>
      <c r="K63" s="8">
        <v>86.691824994070174</v>
      </c>
      <c r="L63" s="8">
        <v>118.21419891824394</v>
      </c>
      <c r="M63" s="8">
        <v>115.25436413735687</v>
      </c>
      <c r="N63" s="8">
        <v>80.640181895529452</v>
      </c>
      <c r="O63" s="57">
        <f t="shared" si="0"/>
        <v>99.513113479838836</v>
      </c>
      <c r="P63" s="58">
        <f t="shared" si="1"/>
        <v>118.21419891824394</v>
      </c>
      <c r="Q63" s="58">
        <f t="shared" si="2"/>
        <v>80.043215314393251</v>
      </c>
      <c r="R63" s="60">
        <v>20</v>
      </c>
      <c r="S63" s="60">
        <v>60</v>
      </c>
    </row>
    <row r="64" spans="1:19" x14ac:dyDescent="0.2">
      <c r="A64" s="56" t="s">
        <v>12</v>
      </c>
      <c r="B64" s="11">
        <v>98494116</v>
      </c>
      <c r="C64" s="11">
        <v>156616</v>
      </c>
      <c r="D64" s="62">
        <v>42690</v>
      </c>
      <c r="E64" s="8">
        <v>86.668572638386763</v>
      </c>
      <c r="F64" s="8">
        <v>82.125157594054656</v>
      </c>
      <c r="G64" s="8">
        <v>81.137997736756532</v>
      </c>
      <c r="H64" s="8">
        <v>105.9126276263962</v>
      </c>
      <c r="I64" s="8">
        <v>103.14570511003237</v>
      </c>
      <c r="J64" s="8">
        <v>90.304421517732123</v>
      </c>
      <c r="K64" s="8">
        <v>85.259276416621518</v>
      </c>
      <c r="L64" s="8">
        <v>88.3</v>
      </c>
      <c r="M64" s="8">
        <v>89.546731233746328</v>
      </c>
      <c r="N64" s="8">
        <v>105.45750977573677</v>
      </c>
      <c r="O64" s="57">
        <f t="shared" si="0"/>
        <v>91.785799964946335</v>
      </c>
      <c r="P64" s="58">
        <f t="shared" si="1"/>
        <v>105.9126276263962</v>
      </c>
      <c r="Q64" s="58">
        <f t="shared" si="2"/>
        <v>81.137997736756532</v>
      </c>
      <c r="R64" s="60">
        <v>20</v>
      </c>
      <c r="S64" s="60">
        <v>60</v>
      </c>
    </row>
    <row r="65" spans="1:19" x14ac:dyDescent="0.2">
      <c r="A65" s="56" t="s">
        <v>12</v>
      </c>
      <c r="B65" s="11" t="s">
        <v>56</v>
      </c>
      <c r="C65" s="11">
        <v>152920</v>
      </c>
      <c r="D65" s="62">
        <v>42690</v>
      </c>
      <c r="E65" s="8">
        <v>86.432837998964501</v>
      </c>
      <c r="F65" s="8">
        <v>116.97708241504537</v>
      </c>
      <c r="G65" s="8">
        <v>96.132228285888615</v>
      </c>
      <c r="H65" s="8">
        <v>85.385191822086142</v>
      </c>
      <c r="I65" s="8">
        <v>83.203697006032584</v>
      </c>
      <c r="J65" s="8">
        <v>89.618137038709236</v>
      </c>
      <c r="K65" s="8">
        <v>96.686916955687863</v>
      </c>
      <c r="L65" s="8">
        <v>93.063010505358889</v>
      </c>
      <c r="M65" s="8">
        <v>103.21293734365423</v>
      </c>
      <c r="N65" s="8">
        <v>105.81671310293541</v>
      </c>
      <c r="O65" s="57">
        <f t="shared" si="0"/>
        <v>95.652875247436285</v>
      </c>
      <c r="P65" s="58">
        <f t="shared" si="1"/>
        <v>116.97708241504537</v>
      </c>
      <c r="Q65" s="58">
        <f t="shared" si="2"/>
        <v>83.203697006032584</v>
      </c>
      <c r="R65" s="60">
        <v>20</v>
      </c>
      <c r="S65" s="60">
        <v>60</v>
      </c>
    </row>
    <row r="66" spans="1:19" hidden="1" x14ac:dyDescent="0.2">
      <c r="A66" s="56" t="s">
        <v>7</v>
      </c>
      <c r="B66" s="11" t="s">
        <v>242</v>
      </c>
      <c r="C66" s="11">
        <v>156644</v>
      </c>
      <c r="D66" s="62">
        <v>42691</v>
      </c>
      <c r="E66" s="8">
        <v>24.206514275681972</v>
      </c>
      <c r="F66" s="8">
        <v>23.578011576348704</v>
      </c>
      <c r="G66" s="8">
        <v>22.654565567610291</v>
      </c>
      <c r="H66" s="8">
        <v>24.652266817010833</v>
      </c>
      <c r="I66" s="8">
        <v>24.823111621546282</v>
      </c>
      <c r="J66" s="8">
        <v>20.310857994420015</v>
      </c>
      <c r="K66" s="8">
        <v>20.82157157922256</v>
      </c>
      <c r="L66" s="8">
        <v>20.705561797729072</v>
      </c>
      <c r="M66" s="8">
        <v>24.638834151679045</v>
      </c>
      <c r="N66" s="8">
        <v>24.71223577166981</v>
      </c>
      <c r="O66" s="57">
        <f t="shared" ref="O66:O118" si="3">AVERAGE(E66:N66)</f>
        <v>23.110353115291858</v>
      </c>
      <c r="P66" s="58">
        <f t="shared" ref="P66:P118" si="4">MAX(E66:N66)</f>
        <v>24.823111621546282</v>
      </c>
      <c r="Q66" s="58">
        <f t="shared" ref="Q66:Q118" si="5">MIN(E66:N66)</f>
        <v>20.310857994420015</v>
      </c>
      <c r="R66" s="60">
        <v>20</v>
      </c>
      <c r="S66" s="60">
        <v>60</v>
      </c>
    </row>
    <row r="67" spans="1:19" hidden="1" x14ac:dyDescent="0.2">
      <c r="A67" s="56" t="s">
        <v>7</v>
      </c>
      <c r="B67" s="11" t="s">
        <v>243</v>
      </c>
      <c r="C67" s="11">
        <v>156763</v>
      </c>
      <c r="D67" s="62">
        <v>42691</v>
      </c>
      <c r="E67" s="8">
        <v>23.26010734259345</v>
      </c>
      <c r="F67" s="8">
        <v>23.035248330363565</v>
      </c>
      <c r="G67" s="8">
        <v>22.503604251651591</v>
      </c>
      <c r="H67" s="8">
        <v>20.006922648891948</v>
      </c>
      <c r="I67" s="8">
        <v>22.06774392775873</v>
      </c>
      <c r="J67" s="8">
        <v>24.648004235900515</v>
      </c>
      <c r="K67" s="8">
        <v>24.994828763809917</v>
      </c>
      <c r="L67" s="8">
        <v>20.822833401766065</v>
      </c>
      <c r="M67" s="8">
        <v>23.505929858268221</v>
      </c>
      <c r="N67" s="8">
        <v>24.324040020031138</v>
      </c>
      <c r="O67" s="57">
        <f t="shared" si="3"/>
        <v>22.916926278103514</v>
      </c>
      <c r="P67" s="58">
        <f t="shared" si="4"/>
        <v>24.994828763809917</v>
      </c>
      <c r="Q67" s="58">
        <f t="shared" si="5"/>
        <v>20.006922648891948</v>
      </c>
      <c r="R67" s="60">
        <v>20</v>
      </c>
      <c r="S67" s="60">
        <v>60</v>
      </c>
    </row>
    <row r="68" spans="1:19" hidden="1" x14ac:dyDescent="0.2">
      <c r="A68" s="56" t="s">
        <v>7</v>
      </c>
      <c r="B68" s="11" t="s">
        <v>244</v>
      </c>
      <c r="C68" s="11">
        <v>156652</v>
      </c>
      <c r="D68" s="62">
        <v>42691</v>
      </c>
      <c r="E68" s="8">
        <v>20.064925350180363</v>
      </c>
      <c r="F68" s="8">
        <v>21.689177598382479</v>
      </c>
      <c r="G68" s="8">
        <v>22.796224745226979</v>
      </c>
      <c r="H68" s="8">
        <v>22.78828922487358</v>
      </c>
      <c r="I68" s="8">
        <v>21.029730276108701</v>
      </c>
      <c r="J68" s="8">
        <v>24.150345861702192</v>
      </c>
      <c r="K68" s="8">
        <v>24.032954536987006</v>
      </c>
      <c r="L68" s="8">
        <v>23.779961695751375</v>
      </c>
      <c r="M68" s="8">
        <v>24.593845638025265</v>
      </c>
      <c r="N68" s="8">
        <v>20.979979385130353</v>
      </c>
      <c r="O68" s="57">
        <f t="shared" si="3"/>
        <v>22.590543431236831</v>
      </c>
      <c r="P68" s="58">
        <f t="shared" si="4"/>
        <v>24.593845638025265</v>
      </c>
      <c r="Q68" s="58">
        <f t="shared" si="5"/>
        <v>20.064925350180363</v>
      </c>
      <c r="R68" s="60">
        <v>20</v>
      </c>
      <c r="S68" s="60">
        <v>60</v>
      </c>
    </row>
    <row r="69" spans="1:19" x14ac:dyDescent="0.2">
      <c r="A69" s="56" t="s">
        <v>12</v>
      </c>
      <c r="B69" s="11" t="s">
        <v>154</v>
      </c>
      <c r="C69" s="11">
        <v>156766</v>
      </c>
      <c r="D69" s="62">
        <v>42691</v>
      </c>
      <c r="E69" s="8">
        <v>79.379303210073729</v>
      </c>
      <c r="F69" s="8">
        <v>112.19763516393783</v>
      </c>
      <c r="G69" s="8">
        <v>80.220613336853901</v>
      </c>
      <c r="H69" s="8">
        <v>81.664731922133114</v>
      </c>
      <c r="I69" s="8">
        <v>107.96016133264101</v>
      </c>
      <c r="J69" s="8">
        <v>82.450438828641751</v>
      </c>
      <c r="K69" s="8">
        <v>114.16919797339884</v>
      </c>
      <c r="L69" s="8">
        <v>103.09962551415269</v>
      </c>
      <c r="M69" s="8">
        <v>93.988485429777086</v>
      </c>
      <c r="N69" s="8">
        <v>106.24542794919564</v>
      </c>
      <c r="O69" s="57">
        <f t="shared" si="3"/>
        <v>96.137562066080562</v>
      </c>
      <c r="P69" s="58">
        <f t="shared" si="4"/>
        <v>114.16919797339884</v>
      </c>
      <c r="Q69" s="58">
        <f t="shared" si="5"/>
        <v>79.379303210073729</v>
      </c>
      <c r="R69" s="60">
        <v>20</v>
      </c>
      <c r="S69" s="60">
        <v>60</v>
      </c>
    </row>
    <row r="70" spans="1:19" x14ac:dyDescent="0.2">
      <c r="A70" s="56" t="s">
        <v>12</v>
      </c>
      <c r="B70" s="11" t="s">
        <v>56</v>
      </c>
      <c r="C70" s="11">
        <v>156755</v>
      </c>
      <c r="D70" s="62">
        <v>42691</v>
      </c>
      <c r="E70" s="8">
        <v>105.57595028812997</v>
      </c>
      <c r="F70" s="8">
        <v>86.855077513657719</v>
      </c>
      <c r="G70" s="8">
        <v>91.157735082362649</v>
      </c>
      <c r="H70" s="8">
        <v>100.3705868670549</v>
      </c>
      <c r="I70" s="8">
        <v>106.37520257444805</v>
      </c>
      <c r="J70" s="8">
        <v>104.73299118409548</v>
      </c>
      <c r="K70" s="8">
        <v>109.1015641369258</v>
      </c>
      <c r="L70" s="8">
        <v>105.14785649551104</v>
      </c>
      <c r="M70" s="8">
        <v>95.343581563560718</v>
      </c>
      <c r="N70" s="8">
        <v>108.80155522527902</v>
      </c>
      <c r="O70" s="57">
        <f t="shared" si="3"/>
        <v>101.34621009310254</v>
      </c>
      <c r="P70" s="58">
        <f t="shared" si="4"/>
        <v>109.1015641369258</v>
      </c>
      <c r="Q70" s="58">
        <f t="shared" si="5"/>
        <v>86.855077513657719</v>
      </c>
      <c r="R70" s="60">
        <v>20</v>
      </c>
      <c r="S70" s="60">
        <v>60</v>
      </c>
    </row>
    <row r="71" spans="1:19" x14ac:dyDescent="0.2">
      <c r="A71" s="56" t="s">
        <v>12</v>
      </c>
      <c r="B71" s="11" t="s">
        <v>124</v>
      </c>
      <c r="C71" s="11">
        <v>156799</v>
      </c>
      <c r="D71" s="62">
        <v>42691</v>
      </c>
      <c r="E71" s="8">
        <v>117.00304078121624</v>
      </c>
      <c r="F71" s="8">
        <v>92.455110969852328</v>
      </c>
      <c r="G71" s="8">
        <v>103.31047819310341</v>
      </c>
      <c r="H71" s="8">
        <v>97.189311318614799</v>
      </c>
      <c r="I71" s="8">
        <v>83.740647392885137</v>
      </c>
      <c r="J71" s="8">
        <v>87.808779956646191</v>
      </c>
      <c r="K71" s="8">
        <v>115.76306650432306</v>
      </c>
      <c r="L71" s="8">
        <v>90.567407077130326</v>
      </c>
      <c r="M71" s="8">
        <v>98.325505655810375</v>
      </c>
      <c r="N71" s="8">
        <v>111.28865507742555</v>
      </c>
      <c r="O71" s="57">
        <f t="shared" si="3"/>
        <v>99.74520029270073</v>
      </c>
      <c r="P71" s="58">
        <f t="shared" si="4"/>
        <v>117.00304078121624</v>
      </c>
      <c r="Q71" s="58">
        <f t="shared" si="5"/>
        <v>83.740647392885137</v>
      </c>
      <c r="R71" s="60">
        <v>20</v>
      </c>
      <c r="S71" s="60">
        <v>60</v>
      </c>
    </row>
    <row r="72" spans="1:19" hidden="1" x14ac:dyDescent="0.2">
      <c r="A72" s="56" t="s">
        <v>16</v>
      </c>
      <c r="B72" s="11" t="s">
        <v>200</v>
      </c>
      <c r="C72" s="11">
        <v>156860</v>
      </c>
      <c r="D72" s="62">
        <v>42692</v>
      </c>
      <c r="E72" s="8">
        <v>21.716587521331782</v>
      </c>
      <c r="F72" s="8">
        <v>21.826362465175812</v>
      </c>
      <c r="G72" s="8">
        <v>20.612321103718106</v>
      </c>
      <c r="H72" s="8">
        <v>24.067581696203469</v>
      </c>
      <c r="I72" s="8">
        <v>21.163162651914682</v>
      </c>
      <c r="J72" s="8">
        <v>23.049016964365386</v>
      </c>
      <c r="K72" s="8">
        <v>21.026916146737108</v>
      </c>
      <c r="L72" s="8">
        <v>20.776155154372976</v>
      </c>
      <c r="M72" s="8">
        <v>21.603892451784088</v>
      </c>
      <c r="N72" s="8">
        <v>21.816952691294855</v>
      </c>
      <c r="O72" s="57">
        <f t="shared" si="3"/>
        <v>21.765894884689828</v>
      </c>
      <c r="P72" s="58">
        <f t="shared" si="4"/>
        <v>24.067581696203469</v>
      </c>
      <c r="Q72" s="58">
        <f t="shared" si="5"/>
        <v>20.612321103718106</v>
      </c>
      <c r="R72" s="60">
        <v>20</v>
      </c>
      <c r="S72" s="60">
        <v>60</v>
      </c>
    </row>
    <row r="73" spans="1:19" hidden="1" x14ac:dyDescent="0.2">
      <c r="A73" s="56" t="s">
        <v>7</v>
      </c>
      <c r="B73" s="11" t="s">
        <v>102</v>
      </c>
      <c r="C73" s="11">
        <v>156789</v>
      </c>
      <c r="D73" s="62">
        <v>42692</v>
      </c>
      <c r="E73" s="8">
        <v>22.607662373080217</v>
      </c>
      <c r="F73" s="8">
        <v>22.840696544176204</v>
      </c>
      <c r="G73" s="8">
        <v>22.589592327196652</v>
      </c>
      <c r="H73" s="8">
        <v>24.893584666106715</v>
      </c>
      <c r="I73" s="8">
        <v>24.698648587023591</v>
      </c>
      <c r="J73" s="8">
        <v>21.742923563850916</v>
      </c>
      <c r="K73" s="8">
        <v>23.317111473437532</v>
      </c>
      <c r="L73" s="8">
        <v>21.433668411298992</v>
      </c>
      <c r="M73" s="8">
        <v>24.691115257158351</v>
      </c>
      <c r="N73" s="8">
        <v>22.89229166991532</v>
      </c>
      <c r="O73" s="57">
        <f t="shared" si="3"/>
        <v>23.170729487324447</v>
      </c>
      <c r="P73" s="58">
        <f t="shared" si="4"/>
        <v>24.893584666106715</v>
      </c>
      <c r="Q73" s="58">
        <f t="shared" si="5"/>
        <v>21.433668411298992</v>
      </c>
      <c r="R73" s="60">
        <v>20</v>
      </c>
      <c r="S73" s="60">
        <v>60</v>
      </c>
    </row>
    <row r="74" spans="1:19" hidden="1" x14ac:dyDescent="0.2">
      <c r="A74" s="56" t="s">
        <v>7</v>
      </c>
      <c r="B74" s="11" t="s">
        <v>212</v>
      </c>
      <c r="C74" s="11">
        <v>156841</v>
      </c>
      <c r="D74" s="62">
        <v>42692</v>
      </c>
      <c r="E74" s="8">
        <v>24.896773110315571</v>
      </c>
      <c r="F74" s="8">
        <v>24.499216988461534</v>
      </c>
      <c r="G74" s="8">
        <v>21.815868146002515</v>
      </c>
      <c r="H74" s="8">
        <v>20.104439084798489</v>
      </c>
      <c r="I74" s="8">
        <v>20.861355533203596</v>
      </c>
      <c r="J74" s="8">
        <v>24.307356201113539</v>
      </c>
      <c r="K74" s="8">
        <v>22.155305405149477</v>
      </c>
      <c r="L74" s="8">
        <v>21.462545095229974</v>
      </c>
      <c r="M74" s="8">
        <v>24.753438030740391</v>
      </c>
      <c r="N74" s="8">
        <v>20.870116776153075</v>
      </c>
      <c r="O74" s="57">
        <f t="shared" si="3"/>
        <v>22.572641437116818</v>
      </c>
      <c r="P74" s="58">
        <f t="shared" si="4"/>
        <v>24.896773110315571</v>
      </c>
      <c r="Q74" s="58">
        <f t="shared" si="5"/>
        <v>20.104439084798489</v>
      </c>
      <c r="R74" s="60">
        <v>20</v>
      </c>
      <c r="S74" s="60">
        <v>60</v>
      </c>
    </row>
    <row r="75" spans="1:19" hidden="1" x14ac:dyDescent="0.2">
      <c r="A75" s="56" t="s">
        <v>7</v>
      </c>
      <c r="B75" s="11">
        <v>41033659</v>
      </c>
      <c r="C75" s="11">
        <v>156775</v>
      </c>
      <c r="D75" s="5">
        <v>42692</v>
      </c>
      <c r="E75" s="8">
        <v>23.691725283552046</v>
      </c>
      <c r="F75" s="8">
        <v>22.740773697543069</v>
      </c>
      <c r="G75" s="8">
        <v>23.9</v>
      </c>
      <c r="H75" s="8">
        <v>22.44531300994911</v>
      </c>
      <c r="I75" s="8">
        <v>22.4</v>
      </c>
      <c r="J75" s="8">
        <v>22.7</v>
      </c>
      <c r="K75" s="8">
        <v>23</v>
      </c>
      <c r="L75" s="8">
        <v>22.4</v>
      </c>
      <c r="M75" s="8">
        <v>22.3</v>
      </c>
      <c r="N75" s="8">
        <v>23.982009388477522</v>
      </c>
      <c r="O75" s="57">
        <f t="shared" si="3"/>
        <v>22.955982137952173</v>
      </c>
      <c r="P75" s="58">
        <f t="shared" si="4"/>
        <v>23.982009388477522</v>
      </c>
      <c r="Q75" s="58">
        <f t="shared" si="5"/>
        <v>22.3</v>
      </c>
      <c r="R75" s="60">
        <v>20</v>
      </c>
      <c r="S75" s="60">
        <v>60</v>
      </c>
    </row>
    <row r="76" spans="1:19" x14ac:dyDescent="0.2">
      <c r="A76" s="56" t="s">
        <v>12</v>
      </c>
      <c r="B76" s="11" t="s">
        <v>245</v>
      </c>
      <c r="C76" s="11">
        <v>156539</v>
      </c>
      <c r="D76" s="62">
        <v>42692</v>
      </c>
      <c r="E76" s="8">
        <v>92.92905446527628</v>
      </c>
      <c r="F76" s="8">
        <v>86.723451267040559</v>
      </c>
      <c r="G76" s="8">
        <v>84.473168634738556</v>
      </c>
      <c r="H76" s="8">
        <v>79.929850275275271</v>
      </c>
      <c r="I76" s="8">
        <v>113.51094120810599</v>
      </c>
      <c r="J76" s="8">
        <v>115.38151116997409</v>
      </c>
      <c r="K76" s="8">
        <v>107.99248073165177</v>
      </c>
      <c r="L76" s="8">
        <v>97.862153239848027</v>
      </c>
      <c r="M76" s="8">
        <v>92.272663150482586</v>
      </c>
      <c r="N76" s="8">
        <v>118.25108607332466</v>
      </c>
      <c r="O76" s="57">
        <f t="shared" si="3"/>
        <v>98.932636021571767</v>
      </c>
      <c r="P76" s="58">
        <f t="shared" si="4"/>
        <v>118.25108607332466</v>
      </c>
      <c r="Q76" s="58">
        <f t="shared" si="5"/>
        <v>79.929850275275271</v>
      </c>
      <c r="R76" s="60">
        <v>20</v>
      </c>
      <c r="S76" s="60">
        <v>60</v>
      </c>
    </row>
    <row r="77" spans="1:19" x14ac:dyDescent="0.2">
      <c r="A77" s="56" t="s">
        <v>12</v>
      </c>
      <c r="B77" s="11" t="s">
        <v>216</v>
      </c>
      <c r="C77" s="11">
        <v>156538</v>
      </c>
      <c r="D77" s="62">
        <v>42692</v>
      </c>
      <c r="E77" s="8">
        <v>110.52610899372824</v>
      </c>
      <c r="F77" s="8">
        <v>111.29956577972635</v>
      </c>
      <c r="G77" s="8">
        <v>110.47797819630235</v>
      </c>
      <c r="H77" s="8">
        <v>108.2201098385713</v>
      </c>
      <c r="I77" s="8">
        <v>116.12700313024331</v>
      </c>
      <c r="J77" s="8">
        <v>91.742970708230715</v>
      </c>
      <c r="K77" s="8">
        <v>101.51283035127845</v>
      </c>
      <c r="L77" s="8">
        <v>87.545023901501196</v>
      </c>
      <c r="M77" s="8">
        <v>89.979629334582739</v>
      </c>
      <c r="N77" s="8">
        <v>106.65624317267877</v>
      </c>
      <c r="O77" s="57">
        <f t="shared" si="3"/>
        <v>103.40874634068435</v>
      </c>
      <c r="P77" s="58">
        <f t="shared" si="4"/>
        <v>116.12700313024331</v>
      </c>
      <c r="Q77" s="58">
        <f t="shared" si="5"/>
        <v>87.545023901501196</v>
      </c>
      <c r="R77" s="60">
        <v>20</v>
      </c>
      <c r="S77" s="60">
        <v>60</v>
      </c>
    </row>
    <row r="78" spans="1:19" hidden="1" x14ac:dyDescent="0.2">
      <c r="A78" s="56" t="s">
        <v>16</v>
      </c>
      <c r="B78" s="11" t="s">
        <v>224</v>
      </c>
      <c r="C78" s="11">
        <v>156858</v>
      </c>
      <c r="D78" s="62">
        <v>42695</v>
      </c>
      <c r="E78" s="8">
        <v>21.687721440841589</v>
      </c>
      <c r="F78" s="8">
        <v>21.701512809929515</v>
      </c>
      <c r="G78" s="8">
        <v>21.59213998622603</v>
      </c>
      <c r="H78" s="8">
        <v>21.775096126778614</v>
      </c>
      <c r="I78" s="8">
        <v>24.567403705334428</v>
      </c>
      <c r="J78" s="8">
        <v>24.826510343788804</v>
      </c>
      <c r="K78" s="8">
        <v>21.135418180759633</v>
      </c>
      <c r="L78" s="8">
        <v>24.213032971124715</v>
      </c>
      <c r="M78" s="8">
        <v>20.554380323722231</v>
      </c>
      <c r="N78" s="8">
        <v>22.332235242533784</v>
      </c>
      <c r="O78" s="57">
        <f t="shared" si="3"/>
        <v>22.438545113103935</v>
      </c>
      <c r="P78" s="58">
        <f t="shared" si="4"/>
        <v>24.826510343788804</v>
      </c>
      <c r="Q78" s="58">
        <f t="shared" si="5"/>
        <v>20.554380323722231</v>
      </c>
      <c r="R78" s="60">
        <v>20</v>
      </c>
      <c r="S78" s="60">
        <v>60</v>
      </c>
    </row>
    <row r="79" spans="1:19" hidden="1" x14ac:dyDescent="0.2">
      <c r="A79" s="56" t="s">
        <v>7</v>
      </c>
      <c r="B79" s="11" t="s">
        <v>125</v>
      </c>
      <c r="C79" s="11">
        <v>155890</v>
      </c>
      <c r="D79" s="62">
        <v>42695</v>
      </c>
      <c r="E79" s="8">
        <v>21.703550529314548</v>
      </c>
      <c r="F79" s="8">
        <v>24.826441757597529</v>
      </c>
      <c r="G79" s="8">
        <v>20.504344601189469</v>
      </c>
      <c r="H79" s="8">
        <v>21.966522374883041</v>
      </c>
      <c r="I79" s="8">
        <v>21.57266602184567</v>
      </c>
      <c r="J79" s="8">
        <v>24.468495588138662</v>
      </c>
      <c r="K79" s="8">
        <v>23.890951429913279</v>
      </c>
      <c r="L79" s="8">
        <v>24.311054622220265</v>
      </c>
      <c r="M79" s="8">
        <v>23.983023533749645</v>
      </c>
      <c r="N79" s="8">
        <v>21.342359981708629</v>
      </c>
      <c r="O79" s="57">
        <f t="shared" si="3"/>
        <v>22.856941044056075</v>
      </c>
      <c r="P79" s="58">
        <f t="shared" si="4"/>
        <v>24.826441757597529</v>
      </c>
      <c r="Q79" s="58">
        <f t="shared" si="5"/>
        <v>20.504344601189469</v>
      </c>
      <c r="R79" s="60">
        <v>20</v>
      </c>
      <c r="S79" s="60">
        <v>60</v>
      </c>
    </row>
    <row r="80" spans="1:19" hidden="1" x14ac:dyDescent="0.2">
      <c r="A80" s="56" t="s">
        <v>7</v>
      </c>
      <c r="B80" s="11" t="s">
        <v>246</v>
      </c>
      <c r="C80" s="11">
        <v>156963</v>
      </c>
      <c r="D80" s="62">
        <v>42695</v>
      </c>
      <c r="E80" s="8">
        <v>23.730556950460752</v>
      </c>
      <c r="F80" s="8">
        <v>24.453730617702323</v>
      </c>
      <c r="G80" s="8">
        <v>22.921969610923785</v>
      </c>
      <c r="H80" s="8">
        <v>22.680210236230725</v>
      </c>
      <c r="I80" s="8">
        <v>22.286101218027476</v>
      </c>
      <c r="J80" s="8">
        <v>22.422883502811967</v>
      </c>
      <c r="K80" s="8">
        <v>23.582523084397675</v>
      </c>
      <c r="L80" s="8">
        <v>21.355414407275521</v>
      </c>
      <c r="M80" s="8">
        <v>21.199339944367207</v>
      </c>
      <c r="N80" s="8">
        <v>22.591719477111575</v>
      </c>
      <c r="O80" s="57">
        <f t="shared" si="3"/>
        <v>22.722444904930903</v>
      </c>
      <c r="P80" s="58">
        <f t="shared" si="4"/>
        <v>24.453730617702323</v>
      </c>
      <c r="Q80" s="58">
        <f t="shared" si="5"/>
        <v>21.199339944367207</v>
      </c>
      <c r="R80" s="60">
        <v>20</v>
      </c>
      <c r="S80" s="60">
        <v>60</v>
      </c>
    </row>
    <row r="81" spans="1:19" hidden="1" x14ac:dyDescent="0.2">
      <c r="A81" s="56" t="s">
        <v>7</v>
      </c>
      <c r="B81" s="11" t="s">
        <v>102</v>
      </c>
      <c r="C81" s="11">
        <v>156920</v>
      </c>
      <c r="D81" s="62">
        <v>42695</v>
      </c>
      <c r="E81" s="8">
        <v>21.58148533019197</v>
      </c>
      <c r="F81" s="8">
        <v>21.542600801375151</v>
      </c>
      <c r="G81" s="8">
        <v>23.178571873528984</v>
      </c>
      <c r="H81" s="8">
        <v>22.15326860025478</v>
      </c>
      <c r="I81" s="8">
        <v>21.178671403909703</v>
      </c>
      <c r="J81" s="8">
        <v>24.871732300927487</v>
      </c>
      <c r="K81" s="8">
        <v>24.901893901884655</v>
      </c>
      <c r="L81" s="8">
        <v>23.9589691662928</v>
      </c>
      <c r="M81" s="8">
        <v>22.345915870906033</v>
      </c>
      <c r="N81" s="8">
        <v>22.966377432639415</v>
      </c>
      <c r="O81" s="57">
        <f t="shared" si="3"/>
        <v>22.867948668191097</v>
      </c>
      <c r="P81" s="58">
        <f t="shared" si="4"/>
        <v>24.901893901884655</v>
      </c>
      <c r="Q81" s="58">
        <f t="shared" si="5"/>
        <v>21.178671403909703</v>
      </c>
      <c r="R81" s="60">
        <v>20</v>
      </c>
      <c r="S81" s="60">
        <v>60</v>
      </c>
    </row>
    <row r="82" spans="1:19" x14ac:dyDescent="0.2">
      <c r="A82" s="56" t="s">
        <v>12</v>
      </c>
      <c r="B82" s="11" t="s">
        <v>160</v>
      </c>
      <c r="C82" s="11">
        <v>156581</v>
      </c>
      <c r="D82" s="62">
        <v>42695</v>
      </c>
      <c r="E82" s="8">
        <v>98.140649401391329</v>
      </c>
      <c r="F82" s="8">
        <v>93.917051019203981</v>
      </c>
      <c r="G82" s="8">
        <v>113.74722848475191</v>
      </c>
      <c r="H82" s="8">
        <v>105.74727935883192</v>
      </c>
      <c r="I82" s="8">
        <v>79.569173327064163</v>
      </c>
      <c r="J82" s="8">
        <v>92.29455963570112</v>
      </c>
      <c r="K82" s="8">
        <v>102.98660505137748</v>
      </c>
      <c r="L82" s="8">
        <v>95.181706138943582</v>
      </c>
      <c r="M82" s="8">
        <v>116.28492849840707</v>
      </c>
      <c r="N82" s="8">
        <v>94.336001944821888</v>
      </c>
      <c r="O82" s="57">
        <f t="shared" si="3"/>
        <v>99.220518286049455</v>
      </c>
      <c r="P82" s="58">
        <f t="shared" si="4"/>
        <v>116.28492849840707</v>
      </c>
      <c r="Q82" s="58">
        <f t="shared" si="5"/>
        <v>79.569173327064163</v>
      </c>
      <c r="R82" s="60">
        <v>20</v>
      </c>
      <c r="S82" s="60">
        <v>60</v>
      </c>
    </row>
    <row r="83" spans="1:19" x14ac:dyDescent="0.2">
      <c r="A83" s="56" t="s">
        <v>12</v>
      </c>
      <c r="B83" s="11" t="s">
        <v>56</v>
      </c>
      <c r="C83" s="11">
        <v>156836</v>
      </c>
      <c r="D83" s="62">
        <v>42695</v>
      </c>
      <c r="E83" s="8">
        <v>82.393785025969819</v>
      </c>
      <c r="F83" s="8">
        <v>96.609694067185075</v>
      </c>
      <c r="G83" s="8">
        <v>93.878474443272921</v>
      </c>
      <c r="H83" s="8">
        <v>80.719234661566986</v>
      </c>
      <c r="I83" s="8">
        <v>105.70193101893037</v>
      </c>
      <c r="J83" s="8">
        <v>107.36519603638658</v>
      </c>
      <c r="K83" s="8">
        <v>85.758652959117157</v>
      </c>
      <c r="L83" s="8">
        <v>117.35542808111819</v>
      </c>
      <c r="M83" s="8">
        <v>106.39144894681971</v>
      </c>
      <c r="N83" s="8">
        <v>103.9748683479464</v>
      </c>
      <c r="O83" s="57">
        <f t="shared" si="3"/>
        <v>98.014871358831343</v>
      </c>
      <c r="P83" s="58">
        <f t="shared" si="4"/>
        <v>117.35542808111819</v>
      </c>
      <c r="Q83" s="58">
        <f t="shared" si="5"/>
        <v>80.719234661566986</v>
      </c>
      <c r="R83" s="60">
        <v>20</v>
      </c>
      <c r="S83" s="60">
        <v>60</v>
      </c>
    </row>
    <row r="84" spans="1:19" x14ac:dyDescent="0.2">
      <c r="A84" s="56" t="s">
        <v>12</v>
      </c>
      <c r="B84" s="11" t="s">
        <v>91</v>
      </c>
      <c r="C84" s="11">
        <v>156779</v>
      </c>
      <c r="D84" s="62">
        <v>42695</v>
      </c>
      <c r="E84" s="8">
        <v>109.15655269463946</v>
      </c>
      <c r="F84" s="8">
        <v>89.532229503051695</v>
      </c>
      <c r="G84" s="8">
        <v>97.318843505763027</v>
      </c>
      <c r="H84" s="8">
        <v>91.589254969902967</v>
      </c>
      <c r="I84" s="8">
        <v>114.39829630270964</v>
      </c>
      <c r="J84" s="8">
        <v>105.1513324957869</v>
      </c>
      <c r="K84" s="8">
        <v>95.199146642331215</v>
      </c>
      <c r="L84" s="8">
        <v>114.07990141149315</v>
      </c>
      <c r="M84" s="8">
        <v>85.465192825171343</v>
      </c>
      <c r="N84" s="8">
        <v>105.74826295273523</v>
      </c>
      <c r="O84" s="57">
        <f t="shared" si="3"/>
        <v>100.76390133035848</v>
      </c>
      <c r="P84" s="58">
        <f t="shared" si="4"/>
        <v>114.39829630270964</v>
      </c>
      <c r="Q84" s="58">
        <f t="shared" si="5"/>
        <v>85.465192825171343</v>
      </c>
      <c r="R84" s="60">
        <v>20</v>
      </c>
      <c r="S84" s="60">
        <v>60</v>
      </c>
    </row>
    <row r="85" spans="1:19" hidden="1" x14ac:dyDescent="0.2">
      <c r="A85" s="56" t="s">
        <v>7</v>
      </c>
      <c r="B85" s="11" t="s">
        <v>247</v>
      </c>
      <c r="C85" s="11">
        <v>156810</v>
      </c>
      <c r="D85" s="62">
        <v>42696</v>
      </c>
      <c r="E85" s="8">
        <v>23.982843810642404</v>
      </c>
      <c r="F85" s="8">
        <v>20.511858131972051</v>
      </c>
      <c r="G85" s="8">
        <v>24.319973071652601</v>
      </c>
      <c r="H85" s="8">
        <v>22.678128640771511</v>
      </c>
      <c r="I85" s="8">
        <v>23.553625062430378</v>
      </c>
      <c r="J85" s="8">
        <v>24.5210741680207</v>
      </c>
      <c r="K85" s="8">
        <v>23.444854394196771</v>
      </c>
      <c r="L85" s="8">
        <v>22.760808816384838</v>
      </c>
      <c r="M85" s="8">
        <v>20.907323932757382</v>
      </c>
      <c r="N85" s="8">
        <v>23.228838390156092</v>
      </c>
      <c r="O85" s="57">
        <f t="shared" si="3"/>
        <v>22.99093284189847</v>
      </c>
      <c r="P85" s="58">
        <f t="shared" si="4"/>
        <v>24.5210741680207</v>
      </c>
      <c r="Q85" s="58">
        <f t="shared" si="5"/>
        <v>20.511858131972051</v>
      </c>
      <c r="R85" s="60">
        <v>20</v>
      </c>
      <c r="S85" s="60">
        <v>60</v>
      </c>
    </row>
    <row r="86" spans="1:19" hidden="1" x14ac:dyDescent="0.2">
      <c r="A86" s="56" t="s">
        <v>7</v>
      </c>
      <c r="B86" s="11" t="s">
        <v>248</v>
      </c>
      <c r="C86" s="11">
        <v>156811</v>
      </c>
      <c r="D86" s="62">
        <v>42696</v>
      </c>
      <c r="E86" s="8">
        <v>22.111577787076481</v>
      </c>
      <c r="F86" s="8">
        <v>22.00542379511225</v>
      </c>
      <c r="G86" s="8">
        <v>20.918152658114309</v>
      </c>
      <c r="H86" s="8">
        <v>21.481577564023183</v>
      </c>
      <c r="I86" s="8">
        <v>20.509126597582011</v>
      </c>
      <c r="J86" s="8">
        <v>21.623926774876548</v>
      </c>
      <c r="K86" s="8">
        <v>20.466271302904779</v>
      </c>
      <c r="L86" s="8">
        <v>21.590476962495156</v>
      </c>
      <c r="M86" s="8">
        <v>23.552373755028768</v>
      </c>
      <c r="N86" s="8">
        <v>22.82818726223762</v>
      </c>
      <c r="O86" s="57">
        <f t="shared" si="3"/>
        <v>21.708709445945111</v>
      </c>
      <c r="P86" s="58">
        <f t="shared" si="4"/>
        <v>23.552373755028768</v>
      </c>
      <c r="Q86" s="58">
        <f t="shared" si="5"/>
        <v>20.466271302904779</v>
      </c>
      <c r="R86" s="60">
        <v>20</v>
      </c>
      <c r="S86" s="60">
        <v>60</v>
      </c>
    </row>
    <row r="87" spans="1:19" hidden="1" x14ac:dyDescent="0.2">
      <c r="A87" s="56" t="s">
        <v>7</v>
      </c>
      <c r="B87" s="11" t="s">
        <v>102</v>
      </c>
      <c r="C87" s="11">
        <v>156993</v>
      </c>
      <c r="D87" s="62">
        <v>42696</v>
      </c>
      <c r="E87" s="8">
        <v>22.299936732833231</v>
      </c>
      <c r="F87" s="8">
        <v>23.230680605389477</v>
      </c>
      <c r="G87" s="8">
        <v>21.685537646523656</v>
      </c>
      <c r="H87" s="8">
        <v>20.33861713858629</v>
      </c>
      <c r="I87" s="8">
        <v>23.103119545831284</v>
      </c>
      <c r="J87" s="8">
        <v>24.454781462319737</v>
      </c>
      <c r="K87" s="8">
        <v>21.750514495595581</v>
      </c>
      <c r="L87" s="8">
        <v>21.418934166724561</v>
      </c>
      <c r="M87" s="8">
        <v>22.641029885840645</v>
      </c>
      <c r="N87" s="8">
        <v>24.07510891071319</v>
      </c>
      <c r="O87" s="57">
        <f t="shared" si="3"/>
        <v>22.499826059035769</v>
      </c>
      <c r="P87" s="58">
        <f t="shared" si="4"/>
        <v>24.454781462319737</v>
      </c>
      <c r="Q87" s="58">
        <f t="shared" si="5"/>
        <v>20.33861713858629</v>
      </c>
      <c r="R87" s="60">
        <v>20</v>
      </c>
      <c r="S87" s="60">
        <v>60</v>
      </c>
    </row>
    <row r="88" spans="1:19" x14ac:dyDescent="0.2">
      <c r="A88" s="56" t="s">
        <v>12</v>
      </c>
      <c r="B88" s="11" t="s">
        <v>116</v>
      </c>
      <c r="C88" s="11">
        <v>156983</v>
      </c>
      <c r="D88" s="62">
        <v>42696</v>
      </c>
      <c r="E88" s="8">
        <v>97.332440108986276</v>
      </c>
      <c r="F88" s="8">
        <v>112.3204480191435</v>
      </c>
      <c r="G88" s="8">
        <v>116.61694717400785</v>
      </c>
      <c r="H88" s="8">
        <v>99.999984554152846</v>
      </c>
      <c r="I88" s="8">
        <v>91.325467901794426</v>
      </c>
      <c r="J88" s="8">
        <v>98.847082207518952</v>
      </c>
      <c r="K88" s="8">
        <v>79.962584586131442</v>
      </c>
      <c r="L88" s="8">
        <v>95.408395585013125</v>
      </c>
      <c r="M88" s="8">
        <v>102.16325215122411</v>
      </c>
      <c r="N88" s="8">
        <v>110.85750075670492</v>
      </c>
      <c r="O88" s="57">
        <f t="shared" si="3"/>
        <v>100.48341030446774</v>
      </c>
      <c r="P88" s="58">
        <f t="shared" si="4"/>
        <v>116.61694717400785</v>
      </c>
      <c r="Q88" s="58">
        <f t="shared" si="5"/>
        <v>79.962584586131442</v>
      </c>
      <c r="R88" s="60">
        <v>20</v>
      </c>
      <c r="S88" s="60">
        <v>60</v>
      </c>
    </row>
    <row r="89" spans="1:19" x14ac:dyDescent="0.2">
      <c r="A89" s="56" t="s">
        <v>12</v>
      </c>
      <c r="B89" s="11" t="s">
        <v>159</v>
      </c>
      <c r="C89" s="11">
        <v>156580</v>
      </c>
      <c r="D89" s="62">
        <v>42696</v>
      </c>
      <c r="E89" s="8">
        <v>87.957876094348208</v>
      </c>
      <c r="F89" s="8">
        <v>95.397515271119687</v>
      </c>
      <c r="G89" s="8">
        <v>96.497653054625232</v>
      </c>
      <c r="H89" s="8">
        <v>107.97777385373915</v>
      </c>
      <c r="I89" s="8">
        <v>102.65243428163906</v>
      </c>
      <c r="J89" s="8">
        <v>101.19100359001852</v>
      </c>
      <c r="K89" s="8">
        <v>80.485572577506375</v>
      </c>
      <c r="L89" s="8">
        <v>92.58716856073643</v>
      </c>
      <c r="M89" s="8">
        <v>99.022959674486046</v>
      </c>
      <c r="N89" s="8">
        <v>112.24523275971019</v>
      </c>
      <c r="O89" s="57">
        <f t="shared" si="3"/>
        <v>97.601518971792899</v>
      </c>
      <c r="P89" s="58">
        <f t="shared" si="4"/>
        <v>112.24523275971019</v>
      </c>
      <c r="Q89" s="58">
        <f t="shared" si="5"/>
        <v>80.485572577506375</v>
      </c>
      <c r="R89" s="60">
        <v>20</v>
      </c>
      <c r="S89" s="60">
        <v>60</v>
      </c>
    </row>
    <row r="90" spans="1:19" x14ac:dyDescent="0.2">
      <c r="A90" s="56" t="s">
        <v>12</v>
      </c>
      <c r="B90" s="11" t="s">
        <v>131</v>
      </c>
      <c r="C90" s="11">
        <v>157072</v>
      </c>
      <c r="D90" s="62">
        <v>42696</v>
      </c>
      <c r="E90" s="8">
        <v>94.704141814144165</v>
      </c>
      <c r="F90" s="8">
        <v>92.458907903322569</v>
      </c>
      <c r="G90" s="8">
        <v>91.928635174001457</v>
      </c>
      <c r="H90" s="8">
        <v>112.70507829188477</v>
      </c>
      <c r="I90" s="8">
        <v>114.8107381908074</v>
      </c>
      <c r="J90" s="8">
        <v>87.608754747990773</v>
      </c>
      <c r="K90" s="8">
        <v>114.89539326876464</v>
      </c>
      <c r="L90" s="8">
        <v>82.279787335200879</v>
      </c>
      <c r="M90" s="8">
        <v>100.81044880497072</v>
      </c>
      <c r="N90" s="8">
        <v>94.693732463958426</v>
      </c>
      <c r="O90" s="57">
        <f t="shared" si="3"/>
        <v>98.689561799504588</v>
      </c>
      <c r="P90" s="58">
        <f t="shared" si="4"/>
        <v>114.89539326876464</v>
      </c>
      <c r="Q90" s="58">
        <f t="shared" si="5"/>
        <v>82.279787335200879</v>
      </c>
      <c r="R90" s="60">
        <v>20</v>
      </c>
      <c r="S90" s="60">
        <v>60</v>
      </c>
    </row>
    <row r="91" spans="1:19" hidden="1" x14ac:dyDescent="0.2">
      <c r="A91" s="56" t="s">
        <v>7</v>
      </c>
      <c r="B91" s="11" t="s">
        <v>112</v>
      </c>
      <c r="C91" s="11">
        <v>156832</v>
      </c>
      <c r="D91" s="62">
        <v>42697</v>
      </c>
      <c r="E91" s="8">
        <v>24.362109242297436</v>
      </c>
      <c r="F91" s="8">
        <v>21.050788947120413</v>
      </c>
      <c r="G91" s="8">
        <v>24.003996315245292</v>
      </c>
      <c r="H91" s="8">
        <v>21.943340831271321</v>
      </c>
      <c r="I91" s="8">
        <v>20.260330015811029</v>
      </c>
      <c r="J91" s="8">
        <v>21.768423451029641</v>
      </c>
      <c r="K91" s="8">
        <v>22.096615015629236</v>
      </c>
      <c r="L91" s="8">
        <v>20.740803954407674</v>
      </c>
      <c r="M91" s="8">
        <v>23.074170139313217</v>
      </c>
      <c r="N91" s="8">
        <v>21.392977258128376</v>
      </c>
      <c r="O91" s="57">
        <f t="shared" si="3"/>
        <v>22.069355517025365</v>
      </c>
      <c r="P91" s="58">
        <f t="shared" si="4"/>
        <v>24.362109242297436</v>
      </c>
      <c r="Q91" s="58">
        <f t="shared" si="5"/>
        <v>20.260330015811029</v>
      </c>
      <c r="R91" s="60">
        <v>20</v>
      </c>
      <c r="S91" s="60">
        <v>60</v>
      </c>
    </row>
    <row r="92" spans="1:19" hidden="1" x14ac:dyDescent="0.2">
      <c r="A92" s="56" t="s">
        <v>7</v>
      </c>
      <c r="B92" s="11" t="s">
        <v>249</v>
      </c>
      <c r="C92" s="11">
        <v>157146</v>
      </c>
      <c r="D92" s="62">
        <v>42697</v>
      </c>
      <c r="E92" s="8">
        <v>24.299612582369409</v>
      </c>
      <c r="F92" s="8">
        <v>20.979915397435033</v>
      </c>
      <c r="G92" s="8">
        <v>21.663266826138891</v>
      </c>
      <c r="H92" s="8">
        <v>21.893932440982915</v>
      </c>
      <c r="I92" s="8">
        <v>23.224778162773639</v>
      </c>
      <c r="J92" s="8">
        <v>20.208005339872386</v>
      </c>
      <c r="K92" s="8">
        <v>21.359051419265334</v>
      </c>
      <c r="L92" s="8">
        <v>22.236684512878078</v>
      </c>
      <c r="M92" s="8">
        <v>23.026181255388085</v>
      </c>
      <c r="N92" s="8">
        <v>20.306044338513793</v>
      </c>
      <c r="O92" s="57">
        <f t="shared" si="3"/>
        <v>21.919747227561757</v>
      </c>
      <c r="P92" s="58">
        <f t="shared" si="4"/>
        <v>24.299612582369409</v>
      </c>
      <c r="Q92" s="58">
        <f t="shared" si="5"/>
        <v>20.208005339872386</v>
      </c>
      <c r="R92" s="60">
        <v>20</v>
      </c>
      <c r="S92" s="60">
        <v>60</v>
      </c>
    </row>
    <row r="93" spans="1:19" hidden="1" x14ac:dyDescent="0.2">
      <c r="A93" s="56" t="s">
        <v>7</v>
      </c>
      <c r="B93" s="11" t="s">
        <v>250</v>
      </c>
      <c r="C93" s="11">
        <v>157147</v>
      </c>
      <c r="D93" s="62">
        <v>42697</v>
      </c>
      <c r="E93" s="8">
        <v>21.26415716424815</v>
      </c>
      <c r="F93" s="8">
        <v>24.58009006187595</v>
      </c>
      <c r="G93" s="8">
        <v>21.592594572107028</v>
      </c>
      <c r="H93" s="8">
        <v>22.698919998793631</v>
      </c>
      <c r="I93" s="8">
        <v>24.032926661850162</v>
      </c>
      <c r="J93" s="8">
        <v>22.334450567007767</v>
      </c>
      <c r="K93" s="8">
        <v>24.868695892774667</v>
      </c>
      <c r="L93" s="8">
        <v>23.004000465663964</v>
      </c>
      <c r="M93" s="8">
        <v>24.345765303637176</v>
      </c>
      <c r="N93" s="8">
        <v>22.047135189603559</v>
      </c>
      <c r="O93" s="57">
        <f t="shared" si="3"/>
        <v>23.076873587756204</v>
      </c>
      <c r="P93" s="58">
        <f t="shared" si="4"/>
        <v>24.868695892774667</v>
      </c>
      <c r="Q93" s="58">
        <f t="shared" si="5"/>
        <v>21.26415716424815</v>
      </c>
      <c r="R93" s="60">
        <v>20</v>
      </c>
      <c r="S93" s="60">
        <v>60</v>
      </c>
    </row>
    <row r="94" spans="1:19" x14ac:dyDescent="0.2">
      <c r="A94" s="56" t="s">
        <v>12</v>
      </c>
      <c r="B94" s="11" t="s">
        <v>116</v>
      </c>
      <c r="C94" s="11">
        <v>157011</v>
      </c>
      <c r="D94" s="62">
        <v>42697</v>
      </c>
      <c r="E94" s="8">
        <v>115.60776649158259</v>
      </c>
      <c r="F94" s="8">
        <v>80.316784646729914</v>
      </c>
      <c r="G94" s="8">
        <v>86.112631824941573</v>
      </c>
      <c r="H94" s="8">
        <v>103.09166657661585</v>
      </c>
      <c r="I94" s="8">
        <v>113.83413023484425</v>
      </c>
      <c r="J94" s="8">
        <v>115.53915462073982</v>
      </c>
      <c r="K94" s="8">
        <v>104.97423567324444</v>
      </c>
      <c r="L94" s="8">
        <v>105.80545929885758</v>
      </c>
      <c r="M94" s="8">
        <v>109.68227017845237</v>
      </c>
      <c r="N94" s="8">
        <v>96.6571193906139</v>
      </c>
      <c r="O94" s="57">
        <f t="shared" si="3"/>
        <v>103.16212189366225</v>
      </c>
      <c r="P94" s="58">
        <f t="shared" si="4"/>
        <v>115.60776649158259</v>
      </c>
      <c r="Q94" s="58">
        <f t="shared" si="5"/>
        <v>80.316784646729914</v>
      </c>
      <c r="R94" s="60">
        <v>20</v>
      </c>
      <c r="S94" s="60">
        <v>60</v>
      </c>
    </row>
    <row r="95" spans="1:19" x14ac:dyDescent="0.2">
      <c r="A95" s="56" t="s">
        <v>12</v>
      </c>
      <c r="B95" s="11" t="s">
        <v>91</v>
      </c>
      <c r="C95" s="11">
        <v>157104</v>
      </c>
      <c r="D95" s="62">
        <v>42697</v>
      </c>
      <c r="E95" s="8">
        <v>89.675245662203281</v>
      </c>
      <c r="F95" s="8">
        <v>83.785247249217846</v>
      </c>
      <c r="G95" s="8">
        <v>105.80003497946964</v>
      </c>
      <c r="H95" s="8">
        <v>118.97967756490441</v>
      </c>
      <c r="I95" s="8">
        <v>103.08601571436343</v>
      </c>
      <c r="J95" s="8">
        <v>79.023468150282696</v>
      </c>
      <c r="K95" s="8">
        <v>104.07537090329194</v>
      </c>
      <c r="L95" s="8">
        <v>85.431917008585145</v>
      </c>
      <c r="M95" s="8">
        <v>83.163398003684236</v>
      </c>
      <c r="N95" s="8">
        <v>80.532978615530951</v>
      </c>
      <c r="O95" s="57">
        <f t="shared" si="3"/>
        <v>93.355335385153381</v>
      </c>
      <c r="P95" s="58">
        <f t="shared" si="4"/>
        <v>118.97967756490441</v>
      </c>
      <c r="Q95" s="58">
        <f t="shared" si="5"/>
        <v>79.023468150282696</v>
      </c>
      <c r="R95" s="60">
        <v>20</v>
      </c>
      <c r="S95" s="60">
        <v>60</v>
      </c>
    </row>
    <row r="96" spans="1:19" x14ac:dyDescent="0.2">
      <c r="A96" s="56" t="s">
        <v>12</v>
      </c>
      <c r="B96" s="11" t="s">
        <v>66</v>
      </c>
      <c r="C96" s="11">
        <v>155164</v>
      </c>
      <c r="D96" s="62">
        <v>42697</v>
      </c>
      <c r="E96" s="8">
        <v>109.55747449228008</v>
      </c>
      <c r="F96" s="8">
        <v>87.139066864361084</v>
      </c>
      <c r="G96" s="8">
        <v>114.34546955330694</v>
      </c>
      <c r="H96" s="8">
        <v>109.18327348214349</v>
      </c>
      <c r="I96" s="8">
        <v>106.74789424140117</v>
      </c>
      <c r="J96" s="8">
        <v>81.461801342301086</v>
      </c>
      <c r="K96" s="8">
        <v>98.469952745730296</v>
      </c>
      <c r="L96" s="8">
        <v>110.25777918936421</v>
      </c>
      <c r="M96" s="8">
        <v>116.16649107587557</v>
      </c>
      <c r="N96" s="8">
        <v>117.33608501240732</v>
      </c>
      <c r="O96" s="57">
        <f t="shared" si="3"/>
        <v>105.06652879991711</v>
      </c>
      <c r="P96" s="58">
        <f t="shared" si="4"/>
        <v>117.33608501240732</v>
      </c>
      <c r="Q96" s="58">
        <f t="shared" si="5"/>
        <v>81.461801342301086</v>
      </c>
      <c r="R96" s="60">
        <v>20</v>
      </c>
      <c r="S96" s="60">
        <v>60</v>
      </c>
    </row>
    <row r="97" spans="1:19" hidden="1" x14ac:dyDescent="0.2">
      <c r="A97" s="56" t="s">
        <v>7</v>
      </c>
      <c r="B97" s="11" t="s">
        <v>251</v>
      </c>
      <c r="C97" s="11">
        <v>156213</v>
      </c>
      <c r="D97" s="62">
        <v>42698</v>
      </c>
      <c r="E97" s="8">
        <v>21.006631495711439</v>
      </c>
      <c r="F97" s="8">
        <v>24.607248043625972</v>
      </c>
      <c r="G97" s="8">
        <v>24.932483552904259</v>
      </c>
      <c r="H97" s="8">
        <v>20.930399820384736</v>
      </c>
      <c r="I97" s="8">
        <v>21.966612191952894</v>
      </c>
      <c r="J97" s="8">
        <v>24.604844493154189</v>
      </c>
      <c r="K97" s="8">
        <v>23.58687864884687</v>
      </c>
      <c r="L97" s="8">
        <v>22.999394523613709</v>
      </c>
      <c r="M97" s="8">
        <v>23.901921225561189</v>
      </c>
      <c r="N97" s="8">
        <v>21.37338625774235</v>
      </c>
      <c r="O97" s="57">
        <f t="shared" si="3"/>
        <v>22.99098002534976</v>
      </c>
      <c r="P97" s="58">
        <f t="shared" si="4"/>
        <v>24.932483552904259</v>
      </c>
      <c r="Q97" s="58">
        <f t="shared" si="5"/>
        <v>20.930399820384736</v>
      </c>
      <c r="R97" s="60">
        <v>20</v>
      </c>
      <c r="S97" s="60">
        <v>60</v>
      </c>
    </row>
    <row r="98" spans="1:19" hidden="1" x14ac:dyDescent="0.2">
      <c r="A98" s="56" t="s">
        <v>7</v>
      </c>
      <c r="B98" s="11" t="s">
        <v>125</v>
      </c>
      <c r="C98" s="11">
        <v>152525</v>
      </c>
      <c r="D98" s="62">
        <v>42698</v>
      </c>
      <c r="E98" s="8">
        <v>20.085961864553518</v>
      </c>
      <c r="F98" s="8">
        <v>22.882275357551695</v>
      </c>
      <c r="G98" s="8">
        <v>22.851406212148444</v>
      </c>
      <c r="H98" s="8">
        <v>22.781015174466962</v>
      </c>
      <c r="I98" s="8">
        <v>24.714851056309538</v>
      </c>
      <c r="J98" s="8">
        <v>21.609701653716527</v>
      </c>
      <c r="K98" s="8">
        <v>20.483699529202379</v>
      </c>
      <c r="L98" s="8">
        <v>20.669987940089332</v>
      </c>
      <c r="M98" s="8">
        <v>23.709031924937488</v>
      </c>
      <c r="N98" s="8">
        <v>22.428891403584803</v>
      </c>
      <c r="O98" s="57">
        <f t="shared" si="3"/>
        <v>22.221682211656066</v>
      </c>
      <c r="P98" s="58">
        <f t="shared" si="4"/>
        <v>24.714851056309538</v>
      </c>
      <c r="Q98" s="58">
        <f t="shared" si="5"/>
        <v>20.085961864553518</v>
      </c>
      <c r="R98" s="60">
        <v>20</v>
      </c>
      <c r="S98" s="60">
        <v>60</v>
      </c>
    </row>
    <row r="99" spans="1:19" hidden="1" x14ac:dyDescent="0.2">
      <c r="A99" s="56" t="s">
        <v>7</v>
      </c>
      <c r="B99" s="11" t="s">
        <v>134</v>
      </c>
      <c r="C99" s="11">
        <v>156382</v>
      </c>
      <c r="D99" s="62">
        <v>42698</v>
      </c>
      <c r="E99" s="8">
        <v>24.211522873492846</v>
      </c>
      <c r="F99" s="8">
        <v>21.348836305039612</v>
      </c>
      <c r="G99" s="8">
        <v>22.788995005034248</v>
      </c>
      <c r="H99" s="8">
        <v>20.980484168892719</v>
      </c>
      <c r="I99" s="8">
        <v>22.368310337214925</v>
      </c>
      <c r="J99" s="8">
        <v>22.079703452971394</v>
      </c>
      <c r="K99" s="8">
        <v>24.899578999759754</v>
      </c>
      <c r="L99" s="8">
        <v>22.458881049193113</v>
      </c>
      <c r="M99" s="8">
        <v>22.267810774822827</v>
      </c>
      <c r="N99" s="8">
        <v>22.390037847719711</v>
      </c>
      <c r="O99" s="57">
        <f t="shared" si="3"/>
        <v>22.579416081414116</v>
      </c>
      <c r="P99" s="58">
        <f t="shared" si="4"/>
        <v>24.899578999759754</v>
      </c>
      <c r="Q99" s="58">
        <f t="shared" si="5"/>
        <v>20.980484168892719</v>
      </c>
      <c r="R99" s="60">
        <v>20</v>
      </c>
      <c r="S99" s="60">
        <v>60</v>
      </c>
    </row>
    <row r="100" spans="1:19" x14ac:dyDescent="0.2">
      <c r="A100" s="56" t="s">
        <v>12</v>
      </c>
      <c r="B100" s="11" t="s">
        <v>123</v>
      </c>
      <c r="C100" s="11">
        <v>157283</v>
      </c>
      <c r="D100" s="62">
        <v>42698</v>
      </c>
      <c r="E100" s="8">
        <v>117.76489419114212</v>
      </c>
      <c r="F100" s="8">
        <v>90.426319004042952</v>
      </c>
      <c r="G100" s="8">
        <v>96.108543876019496</v>
      </c>
      <c r="H100" s="8">
        <v>94.579880924360609</v>
      </c>
      <c r="I100" s="8">
        <v>118.26409354804292</v>
      </c>
      <c r="J100" s="8">
        <v>98.374444773373654</v>
      </c>
      <c r="K100" s="8">
        <v>90.775748227757433</v>
      </c>
      <c r="L100" s="8">
        <v>104.03229452208649</v>
      </c>
      <c r="M100" s="8">
        <v>105.18314430609601</v>
      </c>
      <c r="N100" s="8">
        <v>83.178364601389674</v>
      </c>
      <c r="O100" s="57">
        <f t="shared" si="3"/>
        <v>99.868772797431134</v>
      </c>
      <c r="P100" s="58">
        <f t="shared" si="4"/>
        <v>118.26409354804292</v>
      </c>
      <c r="Q100" s="58">
        <f t="shared" si="5"/>
        <v>83.178364601389674</v>
      </c>
      <c r="R100" s="60">
        <v>20</v>
      </c>
      <c r="S100" s="60">
        <v>60</v>
      </c>
    </row>
    <row r="101" spans="1:19" x14ac:dyDescent="0.2">
      <c r="A101" s="56" t="s">
        <v>12</v>
      </c>
      <c r="B101" s="11" t="s">
        <v>146</v>
      </c>
      <c r="C101" s="11">
        <v>157107</v>
      </c>
      <c r="D101" s="62">
        <v>42698</v>
      </c>
      <c r="E101" s="8">
        <v>94.620334918477127</v>
      </c>
      <c r="F101" s="8">
        <v>79.614642590325943</v>
      </c>
      <c r="G101" s="8">
        <v>104.62743974951962</v>
      </c>
      <c r="H101" s="8">
        <v>107.04424514219676</v>
      </c>
      <c r="I101" s="8">
        <v>80.202374183591431</v>
      </c>
      <c r="J101" s="8">
        <v>85.928601166950457</v>
      </c>
      <c r="K101" s="8">
        <v>118.92647679953789</v>
      </c>
      <c r="L101" s="8">
        <v>93.341240131286426</v>
      </c>
      <c r="M101" s="8">
        <v>87.637891029087029</v>
      </c>
      <c r="N101" s="8">
        <v>79.933070605166805</v>
      </c>
      <c r="O101" s="57">
        <f t="shared" si="3"/>
        <v>93.187631631613939</v>
      </c>
      <c r="P101" s="58">
        <f t="shared" si="4"/>
        <v>118.92647679953789</v>
      </c>
      <c r="Q101" s="58">
        <f t="shared" si="5"/>
        <v>79.614642590325943</v>
      </c>
      <c r="R101" s="60">
        <v>20</v>
      </c>
      <c r="S101" s="60">
        <v>60</v>
      </c>
    </row>
    <row r="102" spans="1:19" x14ac:dyDescent="0.2">
      <c r="A102" s="56" t="s">
        <v>12</v>
      </c>
      <c r="B102" s="11" t="s">
        <v>91</v>
      </c>
      <c r="C102" s="11">
        <v>157261</v>
      </c>
      <c r="D102" s="62">
        <v>42698</v>
      </c>
      <c r="E102" s="8">
        <v>101.83962783413141</v>
      </c>
      <c r="F102" s="8">
        <v>118.0714394386861</v>
      </c>
      <c r="G102" s="8">
        <v>98.45424272331914</v>
      </c>
      <c r="H102" s="8">
        <v>116.84014309560162</v>
      </c>
      <c r="I102" s="8">
        <v>107.18988402299871</v>
      </c>
      <c r="J102" s="8">
        <v>87.815098660462468</v>
      </c>
      <c r="K102" s="8">
        <v>95.456924121820123</v>
      </c>
      <c r="L102" s="8">
        <v>106.04318444133906</v>
      </c>
      <c r="M102" s="8">
        <v>93.058982090626074</v>
      </c>
      <c r="N102" s="8">
        <v>85.159394721777744</v>
      </c>
      <c r="O102" s="57">
        <f t="shared" si="3"/>
        <v>100.99289211507622</v>
      </c>
      <c r="P102" s="58">
        <f t="shared" si="4"/>
        <v>118.0714394386861</v>
      </c>
      <c r="Q102" s="58">
        <f t="shared" si="5"/>
        <v>85.159394721777744</v>
      </c>
      <c r="R102" s="60">
        <v>20</v>
      </c>
      <c r="S102" s="60">
        <v>60</v>
      </c>
    </row>
    <row r="103" spans="1:19" hidden="1" x14ac:dyDescent="0.2">
      <c r="A103" s="56" t="s">
        <v>16</v>
      </c>
      <c r="B103" s="11" t="s">
        <v>252</v>
      </c>
      <c r="C103" s="11">
        <v>157313</v>
      </c>
      <c r="D103" s="62">
        <v>42699</v>
      </c>
      <c r="E103" s="8">
        <v>23.816591404914728</v>
      </c>
      <c r="F103" s="8">
        <v>24.892942625741867</v>
      </c>
      <c r="G103" s="8">
        <v>22.392405463959651</v>
      </c>
      <c r="H103" s="8">
        <v>24.438348422795741</v>
      </c>
      <c r="I103" s="8">
        <v>24.988716148104427</v>
      </c>
      <c r="J103" s="8">
        <v>22.815433524388524</v>
      </c>
      <c r="K103" s="8">
        <v>24.409362302372564</v>
      </c>
      <c r="L103" s="8">
        <v>21.902786789424461</v>
      </c>
      <c r="M103" s="8">
        <v>23.985216467998178</v>
      </c>
      <c r="N103" s="8">
        <v>22.629226325599422</v>
      </c>
      <c r="O103" s="57">
        <f t="shared" si="3"/>
        <v>23.627102947529956</v>
      </c>
      <c r="P103" s="58">
        <f t="shared" si="4"/>
        <v>24.988716148104427</v>
      </c>
      <c r="Q103" s="58">
        <f t="shared" si="5"/>
        <v>21.902786789424461</v>
      </c>
      <c r="R103" s="60">
        <v>20</v>
      </c>
      <c r="S103" s="60">
        <v>60</v>
      </c>
    </row>
    <row r="104" spans="1:19" hidden="1" x14ac:dyDescent="0.2">
      <c r="A104" s="56" t="s">
        <v>7</v>
      </c>
      <c r="B104" s="11" t="s">
        <v>134</v>
      </c>
      <c r="C104" s="11">
        <v>156383</v>
      </c>
      <c r="D104" s="62">
        <v>42699</v>
      </c>
      <c r="E104" s="8">
        <v>20.731910772246803</v>
      </c>
      <c r="F104" s="8">
        <v>20.793528959042032</v>
      </c>
      <c r="G104" s="8">
        <v>21.369778304824614</v>
      </c>
      <c r="H104" s="8">
        <v>24.686761796310435</v>
      </c>
      <c r="I104" s="8">
        <v>20.498237535519358</v>
      </c>
      <c r="J104" s="8">
        <v>21.517407729407978</v>
      </c>
      <c r="K104" s="8">
        <v>22.931342682591559</v>
      </c>
      <c r="L104" s="8">
        <v>21.273916292030076</v>
      </c>
      <c r="M104" s="8">
        <v>21.282943253308353</v>
      </c>
      <c r="N104" s="8">
        <v>21.329696099845396</v>
      </c>
      <c r="O104" s="57">
        <f t="shared" si="3"/>
        <v>21.641552342512661</v>
      </c>
      <c r="P104" s="58">
        <f t="shared" si="4"/>
        <v>24.686761796310435</v>
      </c>
      <c r="Q104" s="58">
        <f t="shared" si="5"/>
        <v>20.498237535519358</v>
      </c>
      <c r="R104" s="60">
        <v>20</v>
      </c>
      <c r="S104" s="60">
        <v>60</v>
      </c>
    </row>
    <row r="105" spans="1:19" hidden="1" x14ac:dyDescent="0.2">
      <c r="A105" s="56" t="s">
        <v>7</v>
      </c>
      <c r="B105" s="11" t="s">
        <v>253</v>
      </c>
      <c r="C105" s="11">
        <v>152419</v>
      </c>
      <c r="D105" s="62">
        <v>42699</v>
      </c>
      <c r="E105" s="8">
        <v>24.215936976138185</v>
      </c>
      <c r="F105" s="8">
        <v>23.111999149455784</v>
      </c>
      <c r="G105" s="8">
        <v>20.916546101236175</v>
      </c>
      <c r="H105" s="8">
        <v>24.556496736701785</v>
      </c>
      <c r="I105" s="8">
        <v>22.795759873373338</v>
      </c>
      <c r="J105" s="8">
        <v>23.791892049117255</v>
      </c>
      <c r="K105" s="8">
        <v>21.600538579814987</v>
      </c>
      <c r="L105" s="8">
        <v>23.123662986101181</v>
      </c>
      <c r="M105" s="8">
        <v>24.208427550208793</v>
      </c>
      <c r="N105" s="8">
        <v>21.600969419867496</v>
      </c>
      <c r="O105" s="57">
        <f t="shared" si="3"/>
        <v>22.992222942201501</v>
      </c>
      <c r="P105" s="58">
        <f t="shared" si="4"/>
        <v>24.556496736701785</v>
      </c>
      <c r="Q105" s="58">
        <f t="shared" si="5"/>
        <v>20.916546101236175</v>
      </c>
      <c r="R105" s="60">
        <v>20</v>
      </c>
      <c r="S105" s="60">
        <v>60</v>
      </c>
    </row>
    <row r="106" spans="1:19" hidden="1" x14ac:dyDescent="0.2">
      <c r="A106" s="56" t="s">
        <v>7</v>
      </c>
      <c r="B106" s="11" t="s">
        <v>169</v>
      </c>
      <c r="C106" s="11">
        <v>157329</v>
      </c>
      <c r="D106" s="62">
        <v>42699</v>
      </c>
      <c r="E106" s="8">
        <v>23.5</v>
      </c>
      <c r="F106" s="8">
        <v>21.2</v>
      </c>
      <c r="G106" s="8">
        <v>20.8</v>
      </c>
      <c r="H106" s="8">
        <v>23.4</v>
      </c>
      <c r="I106" s="8">
        <v>21.2</v>
      </c>
      <c r="J106" s="8">
        <v>22.5</v>
      </c>
      <c r="K106" s="8">
        <v>23</v>
      </c>
      <c r="L106" s="8">
        <v>23.5</v>
      </c>
      <c r="M106" s="8">
        <v>22.4</v>
      </c>
      <c r="N106" s="8">
        <v>22</v>
      </c>
      <c r="O106" s="57">
        <f t="shared" si="3"/>
        <v>22.35</v>
      </c>
      <c r="P106" s="58">
        <f t="shared" si="4"/>
        <v>23.5</v>
      </c>
      <c r="Q106" s="58">
        <f t="shared" si="5"/>
        <v>20.8</v>
      </c>
      <c r="R106" s="60">
        <v>20</v>
      </c>
      <c r="S106" s="60">
        <v>60</v>
      </c>
    </row>
    <row r="107" spans="1:19" x14ac:dyDescent="0.2">
      <c r="A107" s="56" t="s">
        <v>12</v>
      </c>
      <c r="B107" s="11" t="s">
        <v>214</v>
      </c>
      <c r="C107" s="11">
        <v>157310</v>
      </c>
      <c r="D107" s="62">
        <v>42699</v>
      </c>
      <c r="E107" s="8">
        <v>116.35419664181444</v>
      </c>
      <c r="F107" s="8">
        <v>82.737123475761166</v>
      </c>
      <c r="G107" s="8">
        <v>102.25274443301925</v>
      </c>
      <c r="H107" s="8">
        <v>101.73195031681276</v>
      </c>
      <c r="I107" s="8">
        <v>116.64822427485876</v>
      </c>
      <c r="J107" s="8">
        <v>117.39181228914804</v>
      </c>
      <c r="K107" s="8">
        <v>108.17825795805803</v>
      </c>
      <c r="L107" s="8">
        <v>96.874075929186461</v>
      </c>
      <c r="M107" s="8">
        <v>83.147491688516325</v>
      </c>
      <c r="N107" s="8">
        <v>98.353311304661133</v>
      </c>
      <c r="O107" s="57">
        <f t="shared" si="3"/>
        <v>102.36691883118363</v>
      </c>
      <c r="P107" s="58">
        <f t="shared" si="4"/>
        <v>117.39181228914804</v>
      </c>
      <c r="Q107" s="58">
        <f t="shared" si="5"/>
        <v>82.737123475761166</v>
      </c>
      <c r="R107" s="60">
        <v>20</v>
      </c>
      <c r="S107" s="60">
        <v>60</v>
      </c>
    </row>
    <row r="108" spans="1:19" x14ac:dyDescent="0.2">
      <c r="A108" s="56" t="s">
        <v>12</v>
      </c>
      <c r="B108" s="11" t="s">
        <v>190</v>
      </c>
      <c r="C108" s="11">
        <v>157296</v>
      </c>
      <c r="D108" s="62">
        <v>42699</v>
      </c>
      <c r="E108" s="8">
        <v>91.29810887126645</v>
      </c>
      <c r="F108" s="8">
        <v>96.87281028287515</v>
      </c>
      <c r="G108" s="8">
        <v>96.187021254392505</v>
      </c>
      <c r="H108" s="8">
        <v>116.83657559376056</v>
      </c>
      <c r="I108" s="8">
        <v>90.84231520594227</v>
      </c>
      <c r="J108" s="8">
        <v>89.978097253232647</v>
      </c>
      <c r="K108" s="8">
        <v>99.269279204511747</v>
      </c>
      <c r="L108" s="8">
        <v>95.582392010178481</v>
      </c>
      <c r="M108" s="8">
        <v>85.334605524555855</v>
      </c>
      <c r="N108" s="8">
        <v>118.91115977428969</v>
      </c>
      <c r="O108" s="57">
        <f t="shared" si="3"/>
        <v>98.111236497500528</v>
      </c>
      <c r="P108" s="58">
        <f t="shared" si="4"/>
        <v>118.91115977428969</v>
      </c>
      <c r="Q108" s="58">
        <f t="shared" si="5"/>
        <v>85.334605524555855</v>
      </c>
      <c r="R108" s="60">
        <v>20</v>
      </c>
      <c r="S108" s="60">
        <v>60</v>
      </c>
    </row>
    <row r="109" spans="1:19" x14ac:dyDescent="0.2">
      <c r="A109" s="56" t="s">
        <v>12</v>
      </c>
      <c r="B109" s="11" t="s">
        <v>56</v>
      </c>
      <c r="C109" s="11">
        <v>156685</v>
      </c>
      <c r="D109" s="62">
        <v>42699</v>
      </c>
      <c r="E109" s="8">
        <v>108.65130542577781</v>
      </c>
      <c r="F109" s="8">
        <v>108.57232578512324</v>
      </c>
      <c r="G109" s="8">
        <v>101.16097714269601</v>
      </c>
      <c r="H109" s="8">
        <v>81.850422112375583</v>
      </c>
      <c r="I109" s="8">
        <v>79.996860429333623</v>
      </c>
      <c r="J109" s="8">
        <v>116.56909215168821</v>
      </c>
      <c r="K109" s="8">
        <v>116.44203685226768</v>
      </c>
      <c r="L109" s="8">
        <v>102.33582542952281</v>
      </c>
      <c r="M109" s="8">
        <v>102.12491824979573</v>
      </c>
      <c r="N109" s="8">
        <v>20.957969381255637</v>
      </c>
      <c r="O109" s="57">
        <f t="shared" si="3"/>
        <v>93.866173295983657</v>
      </c>
      <c r="P109" s="58">
        <f t="shared" si="4"/>
        <v>116.56909215168821</v>
      </c>
      <c r="Q109" s="58">
        <f t="shared" si="5"/>
        <v>20.957969381255637</v>
      </c>
      <c r="R109" s="60">
        <v>20</v>
      </c>
      <c r="S109" s="60">
        <v>60</v>
      </c>
    </row>
    <row r="110" spans="1:19" hidden="1" x14ac:dyDescent="0.2">
      <c r="A110" s="56" t="s">
        <v>7</v>
      </c>
      <c r="B110" s="12" t="s">
        <v>52</v>
      </c>
      <c r="C110" s="11">
        <v>9011746</v>
      </c>
      <c r="D110" s="62">
        <v>42702</v>
      </c>
      <c r="E110" s="8">
        <v>23.368291092061185</v>
      </c>
      <c r="F110" s="8">
        <v>22.574388252928742</v>
      </c>
      <c r="G110" s="8">
        <v>24.310043794222153</v>
      </c>
      <c r="H110" s="8">
        <v>21.638476646382735</v>
      </c>
      <c r="I110" s="8">
        <v>24.55357187263483</v>
      </c>
      <c r="J110" s="8">
        <v>23.417988637688303</v>
      </c>
      <c r="K110" s="8">
        <v>22.861094602343634</v>
      </c>
      <c r="L110" s="8">
        <v>24.80222629363741</v>
      </c>
      <c r="M110" s="8">
        <v>24.197145489579675</v>
      </c>
      <c r="N110" s="8">
        <v>24.606518396384857</v>
      </c>
      <c r="O110" s="57">
        <f t="shared" si="3"/>
        <v>23.632974507786351</v>
      </c>
      <c r="P110" s="58">
        <f t="shared" si="4"/>
        <v>24.80222629363741</v>
      </c>
      <c r="Q110" s="58">
        <f t="shared" si="5"/>
        <v>21.638476646382735</v>
      </c>
      <c r="R110" s="60">
        <v>20</v>
      </c>
      <c r="S110" s="60">
        <v>60</v>
      </c>
    </row>
    <row r="111" spans="1:19" hidden="1" x14ac:dyDescent="0.2">
      <c r="A111" s="56" t="s">
        <v>7</v>
      </c>
      <c r="B111" s="12" t="s">
        <v>102</v>
      </c>
      <c r="C111" s="11">
        <v>157494</v>
      </c>
      <c r="D111" s="62">
        <v>42702</v>
      </c>
      <c r="E111" s="8">
        <v>20.871182256007888</v>
      </c>
      <c r="F111" s="8">
        <v>21.932244789106374</v>
      </c>
      <c r="G111" s="8">
        <v>20.739619570559594</v>
      </c>
      <c r="H111" s="8">
        <v>22.070679505381012</v>
      </c>
      <c r="I111" s="8">
        <v>24.894514240956251</v>
      </c>
      <c r="J111" s="8">
        <v>20.272797282485804</v>
      </c>
      <c r="K111" s="8">
        <v>24.939923776694656</v>
      </c>
      <c r="L111" s="8">
        <v>21.009352197027148</v>
      </c>
      <c r="M111" s="8">
        <v>24.187402867401438</v>
      </c>
      <c r="N111" s="8">
        <v>23.843071692292629</v>
      </c>
      <c r="O111" s="57">
        <f t="shared" si="3"/>
        <v>22.476078817791279</v>
      </c>
      <c r="P111" s="58">
        <f t="shared" si="4"/>
        <v>24.939923776694656</v>
      </c>
      <c r="Q111" s="58">
        <f t="shared" si="5"/>
        <v>20.272797282485804</v>
      </c>
      <c r="R111" s="60">
        <v>20</v>
      </c>
      <c r="S111" s="60">
        <v>60</v>
      </c>
    </row>
    <row r="112" spans="1:19" hidden="1" x14ac:dyDescent="0.2">
      <c r="A112" s="56" t="s">
        <v>7</v>
      </c>
      <c r="B112" s="12" t="s">
        <v>68</v>
      </c>
      <c r="C112" s="11">
        <v>157504</v>
      </c>
      <c r="D112" s="62">
        <v>42702</v>
      </c>
      <c r="E112" s="8">
        <v>22.400975156511592</v>
      </c>
      <c r="F112" s="8">
        <v>22.390584985399109</v>
      </c>
      <c r="G112" s="8">
        <v>22.926018136103263</v>
      </c>
      <c r="H112" s="8">
        <v>22.337211231682591</v>
      </c>
      <c r="I112" s="8">
        <v>22.461969574232061</v>
      </c>
      <c r="J112" s="8">
        <v>20.789363416011135</v>
      </c>
      <c r="K112" s="8">
        <v>22.024464825640734</v>
      </c>
      <c r="L112" s="8">
        <v>22.291894401194671</v>
      </c>
      <c r="M112" s="8">
        <v>23.294992126721894</v>
      </c>
      <c r="N112" s="8">
        <v>118.58192590761503</v>
      </c>
      <c r="O112" s="57">
        <f t="shared" si="3"/>
        <v>31.949939976111203</v>
      </c>
      <c r="P112" s="58">
        <f t="shared" si="4"/>
        <v>118.58192590761503</v>
      </c>
      <c r="Q112" s="58">
        <f t="shared" si="5"/>
        <v>20.789363416011135</v>
      </c>
      <c r="R112" s="60">
        <v>20</v>
      </c>
      <c r="S112" s="60">
        <v>60</v>
      </c>
    </row>
    <row r="113" spans="1:19" x14ac:dyDescent="0.2">
      <c r="A113" s="56" t="s">
        <v>12</v>
      </c>
      <c r="B113" s="12" t="s">
        <v>254</v>
      </c>
      <c r="C113" s="11">
        <v>157357</v>
      </c>
      <c r="D113" s="62">
        <v>42702</v>
      </c>
      <c r="E113" s="8">
        <v>95.1146436500932</v>
      </c>
      <c r="F113" s="8">
        <v>116.56525691189798</v>
      </c>
      <c r="G113" s="8">
        <v>95.320198110349267</v>
      </c>
      <c r="H113" s="8">
        <v>89.926199699634608</v>
      </c>
      <c r="I113" s="8">
        <v>92.112719569536267</v>
      </c>
      <c r="J113" s="8">
        <v>112.29119948232956</v>
      </c>
      <c r="K113" s="8">
        <v>81.127168790729414</v>
      </c>
      <c r="L113" s="8">
        <v>91.686225857355879</v>
      </c>
      <c r="M113" s="8">
        <v>83.368250562881542</v>
      </c>
      <c r="N113" s="8">
        <v>97.313364750638996</v>
      </c>
      <c r="O113" s="57">
        <f t="shared" si="3"/>
        <v>95.482522738544688</v>
      </c>
      <c r="P113" s="58">
        <f t="shared" si="4"/>
        <v>116.56525691189798</v>
      </c>
      <c r="Q113" s="58">
        <f t="shared" si="5"/>
        <v>81.127168790729414</v>
      </c>
      <c r="R113" s="60">
        <v>20</v>
      </c>
      <c r="S113" s="60">
        <v>60</v>
      </c>
    </row>
    <row r="114" spans="1:19" hidden="1" x14ac:dyDescent="0.2">
      <c r="A114" s="56" t="s">
        <v>7</v>
      </c>
      <c r="B114" s="11" t="s">
        <v>255</v>
      </c>
      <c r="C114" s="11">
        <v>157530</v>
      </c>
      <c r="D114" s="62">
        <v>42703</v>
      </c>
      <c r="E114" s="8">
        <v>21.631707471001999</v>
      </c>
      <c r="F114" s="8">
        <v>22.232701279142283</v>
      </c>
      <c r="G114" s="8">
        <v>20.373814843776415</v>
      </c>
      <c r="H114" s="8">
        <v>21.33610461458067</v>
      </c>
      <c r="I114" s="8">
        <v>20.430405322049541</v>
      </c>
      <c r="J114" s="8">
        <v>20.866899585060253</v>
      </c>
      <c r="K114" s="8">
        <v>20.432420263601109</v>
      </c>
      <c r="L114" s="8">
        <v>22.716664997321448</v>
      </c>
      <c r="M114" s="8">
        <v>23.255074252903917</v>
      </c>
      <c r="N114" s="8">
        <v>22.163083765862179</v>
      </c>
      <c r="O114" s="57">
        <f t="shared" si="3"/>
        <v>21.543887639529981</v>
      </c>
      <c r="P114" s="58">
        <f t="shared" si="4"/>
        <v>23.255074252903917</v>
      </c>
      <c r="Q114" s="58">
        <f t="shared" si="5"/>
        <v>20.373814843776415</v>
      </c>
      <c r="R114" s="60">
        <v>20</v>
      </c>
      <c r="S114" s="60">
        <v>60</v>
      </c>
    </row>
    <row r="115" spans="1:19" hidden="1" x14ac:dyDescent="0.2">
      <c r="A115" s="56" t="s">
        <v>7</v>
      </c>
      <c r="B115" s="11" t="s">
        <v>169</v>
      </c>
      <c r="C115" s="11">
        <v>157587</v>
      </c>
      <c r="D115" s="62">
        <v>42703</v>
      </c>
      <c r="E115" s="8">
        <v>21.542201703747331</v>
      </c>
      <c r="F115" s="8">
        <v>21.16530938029209</v>
      </c>
      <c r="G115" s="8">
        <v>21.734461081006739</v>
      </c>
      <c r="H115" s="8">
        <v>23.534248488127052</v>
      </c>
      <c r="I115" s="8">
        <v>21.780132982416145</v>
      </c>
      <c r="J115" s="8">
        <v>22.580974030123372</v>
      </c>
      <c r="K115" s="8">
        <v>22.090626473501864</v>
      </c>
      <c r="L115" s="8">
        <v>22.172818828065651</v>
      </c>
      <c r="M115" s="8">
        <v>24.377674330652418</v>
      </c>
      <c r="N115" s="8">
        <v>22.619665313187681</v>
      </c>
      <c r="O115" s="57">
        <f t="shared" si="3"/>
        <v>22.359811261112036</v>
      </c>
      <c r="P115" s="58">
        <f t="shared" si="4"/>
        <v>24.377674330652418</v>
      </c>
      <c r="Q115" s="58">
        <f t="shared" si="5"/>
        <v>21.16530938029209</v>
      </c>
      <c r="R115" s="60">
        <v>20</v>
      </c>
      <c r="S115" s="60">
        <v>60</v>
      </c>
    </row>
    <row r="116" spans="1:19" hidden="1" x14ac:dyDescent="0.2">
      <c r="A116" s="56" t="s">
        <v>7</v>
      </c>
      <c r="B116" s="11" t="s">
        <v>256</v>
      </c>
      <c r="C116" s="11">
        <v>157476</v>
      </c>
      <c r="D116" s="62">
        <v>42703</v>
      </c>
      <c r="E116" s="8">
        <v>23.816391415255108</v>
      </c>
      <c r="F116" s="8">
        <v>23.228341426189417</v>
      </c>
      <c r="G116" s="8">
        <v>21.461152207114608</v>
      </c>
      <c r="H116" s="8">
        <v>23.633980928821142</v>
      </c>
      <c r="I116" s="8">
        <v>20.654899632869185</v>
      </c>
      <c r="J116" s="8">
        <v>22.404625777253944</v>
      </c>
      <c r="K116" s="8">
        <v>22.235548312285946</v>
      </c>
      <c r="L116" s="8">
        <v>24.820413990642589</v>
      </c>
      <c r="M116" s="8">
        <v>20.415884367975519</v>
      </c>
      <c r="N116" s="8">
        <v>84.718124934733453</v>
      </c>
      <c r="O116" s="57">
        <f t="shared" si="3"/>
        <v>28.738936299314094</v>
      </c>
      <c r="P116" s="58">
        <f t="shared" si="4"/>
        <v>84.718124934733453</v>
      </c>
      <c r="Q116" s="58">
        <f t="shared" si="5"/>
        <v>20.415884367975519</v>
      </c>
      <c r="R116" s="60">
        <v>20</v>
      </c>
      <c r="S116" s="60">
        <v>60</v>
      </c>
    </row>
    <row r="117" spans="1:19" x14ac:dyDescent="0.2">
      <c r="A117" s="56" t="s">
        <v>12</v>
      </c>
      <c r="B117" s="11" t="s">
        <v>91</v>
      </c>
      <c r="C117" s="11">
        <v>157421</v>
      </c>
      <c r="D117" s="62">
        <v>42703</v>
      </c>
      <c r="E117" s="8">
        <v>89.274084062292388</v>
      </c>
      <c r="F117" s="8">
        <v>93.489837673050047</v>
      </c>
      <c r="G117" s="8">
        <v>98.583422998346123</v>
      </c>
      <c r="H117" s="8">
        <v>113.01540732516891</v>
      </c>
      <c r="I117" s="8">
        <v>112.8027880021987</v>
      </c>
      <c r="J117" s="8">
        <v>108.28150128343977</v>
      </c>
      <c r="K117" s="8">
        <v>88.656231550684993</v>
      </c>
      <c r="L117" s="8">
        <v>104.70205434494039</v>
      </c>
      <c r="M117" s="8">
        <v>88.233258082459173</v>
      </c>
      <c r="N117" s="8">
        <v>113.32619609502589</v>
      </c>
      <c r="O117" s="57">
        <f t="shared" si="3"/>
        <v>101.03647814176064</v>
      </c>
      <c r="P117" s="58">
        <f t="shared" si="4"/>
        <v>113.32619609502589</v>
      </c>
      <c r="Q117" s="58">
        <f t="shared" si="5"/>
        <v>88.233258082459173</v>
      </c>
      <c r="R117" s="60">
        <v>20</v>
      </c>
      <c r="S117" s="60">
        <v>60</v>
      </c>
    </row>
    <row r="118" spans="1:19" x14ac:dyDescent="0.2">
      <c r="A118" s="56" t="s">
        <v>12</v>
      </c>
      <c r="B118" s="11" t="s">
        <v>117</v>
      </c>
      <c r="C118" s="11">
        <v>9011747</v>
      </c>
      <c r="D118" s="62">
        <v>42703</v>
      </c>
      <c r="E118" s="8">
        <v>108.11238128861585</v>
      </c>
      <c r="F118" s="8">
        <v>112.33334892843848</v>
      </c>
      <c r="G118" s="8">
        <v>84.385664476133272</v>
      </c>
      <c r="H118" s="8">
        <v>109.9971983106598</v>
      </c>
      <c r="I118" s="8">
        <v>117.21733936483983</v>
      </c>
      <c r="J118" s="8">
        <v>117.78533871407241</v>
      </c>
      <c r="K118" s="8">
        <v>102.78387401689369</v>
      </c>
      <c r="L118" s="8">
        <v>83.010597919318641</v>
      </c>
      <c r="M118" s="8">
        <v>90.030722184634655</v>
      </c>
      <c r="N118" s="8">
        <v>103.38362342505042</v>
      </c>
      <c r="O118" s="57">
        <f t="shared" si="3"/>
        <v>102.90400886286572</v>
      </c>
      <c r="P118" s="58">
        <f t="shared" si="4"/>
        <v>117.78533871407241</v>
      </c>
      <c r="Q118" s="58">
        <f t="shared" si="5"/>
        <v>83.010597919318641</v>
      </c>
      <c r="R118" s="60">
        <v>20</v>
      </c>
      <c r="S118" s="60">
        <v>60</v>
      </c>
    </row>
    <row r="119" spans="1:19" x14ac:dyDescent="0.2">
      <c r="A119" s="56" t="s">
        <v>12</v>
      </c>
      <c r="B119" s="11" t="s">
        <v>158</v>
      </c>
      <c r="C119" s="11">
        <v>9011729</v>
      </c>
      <c r="D119" s="62">
        <v>42703</v>
      </c>
      <c r="E119" s="8">
        <v>104.69178507341948</v>
      </c>
      <c r="F119" s="8">
        <v>99.469345457713288</v>
      </c>
      <c r="G119" s="8">
        <v>82.410584377039385</v>
      </c>
      <c r="H119" s="8">
        <v>96.463831408628209</v>
      </c>
      <c r="I119" s="8">
        <v>84.444095512710518</v>
      </c>
      <c r="J119" s="8">
        <v>95.229608215177194</v>
      </c>
      <c r="K119" s="8">
        <v>116.1627875940403</v>
      </c>
      <c r="L119" s="8">
        <v>95.378534256114733</v>
      </c>
      <c r="M119" s="8">
        <v>88.61244564557262</v>
      </c>
      <c r="N119" s="8">
        <v>89.4</v>
      </c>
      <c r="O119" s="57">
        <f>AVERAGE(E119:N119)</f>
        <v>95.226301754041558</v>
      </c>
      <c r="P119" s="58">
        <f>MAX(E119:N119)</f>
        <v>116.1627875940403</v>
      </c>
      <c r="Q119" s="58">
        <f>MIN(E119:N119)</f>
        <v>82.410584377039385</v>
      </c>
      <c r="R119" s="60">
        <v>20</v>
      </c>
      <c r="S119" s="60">
        <v>60</v>
      </c>
    </row>
    <row r="120" spans="1:19" hidden="1" x14ac:dyDescent="0.2">
      <c r="A120" s="56" t="s">
        <v>7</v>
      </c>
      <c r="B120" s="11" t="s">
        <v>169</v>
      </c>
      <c r="C120" s="11">
        <v>157609</v>
      </c>
      <c r="D120" s="62">
        <v>42704</v>
      </c>
      <c r="E120" s="8">
        <v>23.246633823676511</v>
      </c>
      <c r="F120" s="8">
        <v>22.808258418877255</v>
      </c>
      <c r="G120" s="8">
        <v>20.14819471927207</v>
      </c>
      <c r="H120" s="8">
        <v>21.047691782642758</v>
      </c>
      <c r="I120" s="8">
        <v>20.138578988871775</v>
      </c>
      <c r="J120" s="8">
        <v>24.215795402445988</v>
      </c>
      <c r="K120" s="8">
        <v>24.473851375404223</v>
      </c>
      <c r="L120" s="8">
        <v>22.164111452457792</v>
      </c>
      <c r="M120" s="8">
        <v>22.537715608992961</v>
      </c>
      <c r="N120" s="8">
        <v>21.978747495101004</v>
      </c>
      <c r="O120" s="57">
        <f t="shared" ref="O120:O125" si="6">AVERAGE(E120:N120)</f>
        <v>22.275957906774231</v>
      </c>
      <c r="P120" s="58">
        <f t="shared" ref="P120:P125" si="7">MAX(E120:N120)</f>
        <v>24.473851375404223</v>
      </c>
      <c r="Q120" s="58">
        <f t="shared" ref="Q120:Q125" si="8">MIN(E120:N120)</f>
        <v>20.138578988871775</v>
      </c>
      <c r="R120" s="60">
        <v>20</v>
      </c>
      <c r="S120" s="60">
        <v>60</v>
      </c>
    </row>
    <row r="121" spans="1:19" hidden="1" x14ac:dyDescent="0.2">
      <c r="A121" s="56" t="s">
        <v>7</v>
      </c>
      <c r="B121" s="11" t="s">
        <v>69</v>
      </c>
      <c r="C121" s="11">
        <v>157617</v>
      </c>
      <c r="D121" s="62">
        <v>42704</v>
      </c>
      <c r="E121" s="8">
        <v>22.040397537583189</v>
      </c>
      <c r="F121" s="8">
        <v>23.480335988130491</v>
      </c>
      <c r="G121" s="8">
        <v>24.541729095529149</v>
      </c>
      <c r="H121" s="8">
        <v>23.503836058207707</v>
      </c>
      <c r="I121" s="8">
        <v>21.595482154120667</v>
      </c>
      <c r="J121" s="8">
        <v>22.367795605793514</v>
      </c>
      <c r="K121" s="8">
        <v>21.703346311836089</v>
      </c>
      <c r="L121" s="8">
        <v>24.314563328391621</v>
      </c>
      <c r="M121" s="8">
        <v>21.900347637931056</v>
      </c>
      <c r="N121" s="8">
        <v>21.95194808944855</v>
      </c>
      <c r="O121" s="57">
        <f t="shared" si="6"/>
        <v>22.739978180697204</v>
      </c>
      <c r="P121" s="58">
        <f t="shared" si="7"/>
        <v>24.541729095529149</v>
      </c>
      <c r="Q121" s="58">
        <f t="shared" si="8"/>
        <v>21.595482154120667</v>
      </c>
      <c r="R121" s="60">
        <v>20</v>
      </c>
      <c r="S121" s="60">
        <v>60</v>
      </c>
    </row>
    <row r="122" spans="1:19" hidden="1" x14ac:dyDescent="0.2">
      <c r="A122" s="56" t="s">
        <v>7</v>
      </c>
      <c r="B122" s="11" t="s">
        <v>68</v>
      </c>
      <c r="C122" s="11">
        <v>157624</v>
      </c>
      <c r="D122" s="62">
        <v>42704</v>
      </c>
      <c r="E122" s="8">
        <v>22.092441753184065</v>
      </c>
      <c r="F122" s="8">
        <v>24.317026346872964</v>
      </c>
      <c r="G122" s="8">
        <v>21.298770877061042</v>
      </c>
      <c r="H122" s="8">
        <v>24.393840430535942</v>
      </c>
      <c r="I122" s="8">
        <v>23.206470624247515</v>
      </c>
      <c r="J122" s="8">
        <v>22.354214783647777</v>
      </c>
      <c r="K122" s="8">
        <v>22.036230269608225</v>
      </c>
      <c r="L122" s="8">
        <v>22.374059880446371</v>
      </c>
      <c r="M122" s="8">
        <v>21.811519704384384</v>
      </c>
      <c r="N122" s="8">
        <v>20.576792577118926</v>
      </c>
      <c r="O122" s="57">
        <f t="shared" si="6"/>
        <v>22.446136724710723</v>
      </c>
      <c r="P122" s="58">
        <f t="shared" si="7"/>
        <v>24.393840430535942</v>
      </c>
      <c r="Q122" s="58">
        <f t="shared" si="8"/>
        <v>20.576792577118926</v>
      </c>
      <c r="R122" s="60">
        <v>20</v>
      </c>
      <c r="S122" s="60">
        <v>60</v>
      </c>
    </row>
    <row r="123" spans="1:19" x14ac:dyDescent="0.2">
      <c r="A123" s="56" t="s">
        <v>12</v>
      </c>
      <c r="B123" s="11" t="s">
        <v>56</v>
      </c>
      <c r="C123" s="11">
        <v>157500</v>
      </c>
      <c r="D123" s="62">
        <v>42704</v>
      </c>
      <c r="E123" s="8">
        <v>117.53084713627555</v>
      </c>
      <c r="F123" s="8">
        <v>108.65818492375504</v>
      </c>
      <c r="G123" s="8">
        <v>85.022419494135562</v>
      </c>
      <c r="H123" s="8">
        <v>114.91354914596062</v>
      </c>
      <c r="I123" s="8">
        <v>90.426818143456188</v>
      </c>
      <c r="J123" s="8">
        <v>100.19638533860589</v>
      </c>
      <c r="K123" s="8">
        <v>80.972927111883621</v>
      </c>
      <c r="L123" s="8">
        <v>108.49955163467743</v>
      </c>
      <c r="M123" s="8">
        <v>103.38694010911047</v>
      </c>
      <c r="N123" s="8">
        <v>105.97967743532811</v>
      </c>
      <c r="O123" s="57">
        <f t="shared" si="6"/>
        <v>101.55873004731885</v>
      </c>
      <c r="P123" s="58">
        <f t="shared" si="7"/>
        <v>117.53084713627555</v>
      </c>
      <c r="Q123" s="58">
        <f t="shared" si="8"/>
        <v>80.972927111883621</v>
      </c>
      <c r="R123" s="60">
        <v>20</v>
      </c>
      <c r="S123" s="60">
        <v>60</v>
      </c>
    </row>
    <row r="124" spans="1:19" x14ac:dyDescent="0.2">
      <c r="A124" s="56" t="s">
        <v>12</v>
      </c>
      <c r="B124" s="11" t="s">
        <v>91</v>
      </c>
      <c r="C124" s="11">
        <v>157420</v>
      </c>
      <c r="D124" s="62">
        <v>42704</v>
      </c>
      <c r="E124" s="8">
        <v>106.42575437566578</v>
      </c>
      <c r="F124" s="8">
        <v>106.05019907324669</v>
      </c>
      <c r="G124" s="8">
        <v>114.67801735268969</v>
      </c>
      <c r="H124" s="8">
        <v>90.769088817524732</v>
      </c>
      <c r="I124" s="8">
        <v>98.885755666905538</v>
      </c>
      <c r="J124" s="8">
        <v>98.060200351641214</v>
      </c>
      <c r="K124" s="8">
        <v>87.217342268413915</v>
      </c>
      <c r="L124" s="8">
        <v>92.205364501911916</v>
      </c>
      <c r="M124" s="8">
        <v>108.70548372081188</v>
      </c>
      <c r="N124" s="8">
        <v>90.564653712671799</v>
      </c>
      <c r="O124" s="57">
        <f t="shared" si="6"/>
        <v>99.356185984148325</v>
      </c>
      <c r="P124" s="58">
        <f t="shared" si="7"/>
        <v>114.67801735268969</v>
      </c>
      <c r="Q124" s="58">
        <f t="shared" si="8"/>
        <v>87.217342268413915</v>
      </c>
      <c r="R124" s="60">
        <v>20</v>
      </c>
      <c r="S124" s="60">
        <v>60</v>
      </c>
    </row>
    <row r="125" spans="1:19" x14ac:dyDescent="0.2">
      <c r="A125" s="56" t="s">
        <v>12</v>
      </c>
      <c r="B125" s="11" t="s">
        <v>143</v>
      </c>
      <c r="C125" s="11">
        <v>155419</v>
      </c>
      <c r="D125" s="62">
        <v>42704</v>
      </c>
      <c r="E125" s="8">
        <v>107.15812183316281</v>
      </c>
      <c r="F125" s="8">
        <v>109.46928131617517</v>
      </c>
      <c r="G125" s="8">
        <v>95.70914518250467</v>
      </c>
      <c r="H125" s="8">
        <v>107.31717047262183</v>
      </c>
      <c r="I125" s="8">
        <v>95.202702382249313</v>
      </c>
      <c r="J125" s="8">
        <v>117.09146704614163</v>
      </c>
      <c r="K125" s="8">
        <v>90.227335517567496</v>
      </c>
      <c r="L125" s="8">
        <v>79.53927906470139</v>
      </c>
      <c r="M125" s="8">
        <v>89.276411490361497</v>
      </c>
      <c r="N125" s="8">
        <v>110.60768192771289</v>
      </c>
      <c r="O125" s="57">
        <f t="shared" si="6"/>
        <v>100.15985962331987</v>
      </c>
      <c r="P125" s="58">
        <f t="shared" si="7"/>
        <v>117.09146704614163</v>
      </c>
      <c r="Q125" s="58">
        <f t="shared" si="8"/>
        <v>79.53927906470139</v>
      </c>
      <c r="R125" s="60">
        <v>20</v>
      </c>
      <c r="S125" s="60">
        <v>60</v>
      </c>
    </row>
  </sheetData>
  <autoFilter ref="A1:Q125">
    <filterColumn colId="0">
      <filters>
        <filter val="CATA+P.POLVO"/>
      </filters>
    </filterColumn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91"/>
  <sheetViews>
    <sheetView zoomScale="91" zoomScaleNormal="91" workbookViewId="0">
      <pane ySplit="1" topLeftCell="A2" activePane="bottomLeft" state="frozen"/>
      <selection pane="bottomLeft" activeCell="B47" sqref="B47:N47"/>
    </sheetView>
  </sheetViews>
  <sheetFormatPr baseColWidth="10" defaultRowHeight="12.75" x14ac:dyDescent="0.2"/>
  <cols>
    <col min="1" max="1" width="15.85546875" style="49" bestFit="1" customWidth="1"/>
    <col min="2" max="2" width="16.140625" style="49" bestFit="1" customWidth="1"/>
    <col min="3" max="3" width="11.85546875" style="49" bestFit="1" customWidth="1"/>
    <col min="4" max="4" width="11.42578125" style="49"/>
    <col min="5" max="17" width="7.7109375" style="49" customWidth="1"/>
    <col min="18" max="16384" width="11.42578125" style="49"/>
  </cols>
  <sheetData>
    <row r="1" spans="1:22" ht="39" thickBot="1" x14ac:dyDescent="0.25">
      <c r="A1" s="47" t="s">
        <v>8</v>
      </c>
      <c r="B1" s="47" t="s">
        <v>0</v>
      </c>
      <c r="C1" s="47" t="s">
        <v>1</v>
      </c>
      <c r="D1" s="47" t="s">
        <v>2</v>
      </c>
      <c r="E1" s="75" t="s">
        <v>3</v>
      </c>
      <c r="F1" s="76"/>
      <c r="G1" s="76"/>
      <c r="H1" s="76"/>
      <c r="I1" s="76"/>
      <c r="J1" s="76"/>
      <c r="K1" s="76"/>
      <c r="L1" s="76"/>
      <c r="M1" s="76"/>
      <c r="N1" s="77"/>
      <c r="O1" s="47" t="s">
        <v>4</v>
      </c>
      <c r="P1" s="47" t="s">
        <v>5</v>
      </c>
      <c r="Q1" s="47" t="s">
        <v>6</v>
      </c>
      <c r="R1" s="48" t="s">
        <v>13</v>
      </c>
      <c r="S1" s="48" t="s">
        <v>14</v>
      </c>
      <c r="U1" s="48" t="s">
        <v>11</v>
      </c>
    </row>
    <row r="2" spans="1:22" x14ac:dyDescent="0.2">
      <c r="A2" s="56" t="s">
        <v>7</v>
      </c>
      <c r="B2" s="12" t="s">
        <v>169</v>
      </c>
      <c r="C2" s="11">
        <v>157760</v>
      </c>
      <c r="D2" s="51">
        <v>42705</v>
      </c>
      <c r="E2" s="8">
        <v>20.973962149838535</v>
      </c>
      <c r="F2" s="8">
        <v>20.330714900466631</v>
      </c>
      <c r="G2" s="8">
        <v>21.786452187126923</v>
      </c>
      <c r="H2" s="8">
        <v>24.322632405755169</v>
      </c>
      <c r="I2" s="8">
        <v>20.067978752616607</v>
      </c>
      <c r="J2" s="8">
        <v>23.559774193085023</v>
      </c>
      <c r="K2" s="8">
        <v>24.425861148107746</v>
      </c>
      <c r="L2" s="8">
        <v>23.350067817521726</v>
      </c>
      <c r="M2" s="8">
        <v>23.597314327813223</v>
      </c>
      <c r="N2" s="8">
        <v>20.666838083018284</v>
      </c>
      <c r="O2" s="57">
        <f t="shared" ref="O2:O65" si="0">AVERAGE(E2:N2)</f>
        <v>22.308159596534988</v>
      </c>
      <c r="P2" s="58">
        <f t="shared" ref="P2:P65" si="1">MAX(E2:N2)</f>
        <v>24.425861148107746</v>
      </c>
      <c r="Q2" s="58">
        <f t="shared" ref="Q2:Q65" si="2">MIN(E2:N2)</f>
        <v>20.067978752616607</v>
      </c>
      <c r="R2" s="59">
        <v>20</v>
      </c>
      <c r="S2" s="60">
        <v>60</v>
      </c>
    </row>
    <row r="3" spans="1:22" x14ac:dyDescent="0.2">
      <c r="A3" s="56" t="s">
        <v>7</v>
      </c>
      <c r="B3" s="12" t="s">
        <v>257</v>
      </c>
      <c r="C3" s="11">
        <v>157099</v>
      </c>
      <c r="D3" s="51">
        <v>42705</v>
      </c>
      <c r="E3" s="8">
        <v>22.86024736613631</v>
      </c>
      <c r="F3" s="8">
        <v>23.032451626945299</v>
      </c>
      <c r="G3" s="8">
        <v>24.701327922328282</v>
      </c>
      <c r="H3" s="8">
        <v>21.063469020905703</v>
      </c>
      <c r="I3" s="8">
        <v>22.947711429872029</v>
      </c>
      <c r="J3" s="8">
        <v>21.156510020272545</v>
      </c>
      <c r="K3" s="8">
        <v>20.670424098024093</v>
      </c>
      <c r="L3" s="8">
        <v>23.640023295840255</v>
      </c>
      <c r="M3" s="8">
        <v>24.947395386410747</v>
      </c>
      <c r="N3" s="8">
        <v>21.00735544931042</v>
      </c>
      <c r="O3" s="57">
        <f t="shared" si="0"/>
        <v>22.602691561604566</v>
      </c>
      <c r="P3" s="58">
        <f t="shared" si="1"/>
        <v>24.947395386410747</v>
      </c>
      <c r="Q3" s="58">
        <f t="shared" si="2"/>
        <v>20.670424098024093</v>
      </c>
      <c r="R3" s="59">
        <v>20</v>
      </c>
      <c r="S3" s="60">
        <v>60</v>
      </c>
      <c r="U3" s="49" t="s">
        <v>9</v>
      </c>
      <c r="V3" s="49">
        <v>20</v>
      </c>
    </row>
    <row r="4" spans="1:22" x14ac:dyDescent="0.2">
      <c r="A4" s="56" t="s">
        <v>7</v>
      </c>
      <c r="B4" s="12" t="s">
        <v>258</v>
      </c>
      <c r="C4" s="11">
        <v>157780</v>
      </c>
      <c r="D4" s="51">
        <v>42705</v>
      </c>
      <c r="E4" s="8">
        <v>21.755387140580957</v>
      </c>
      <c r="F4" s="8">
        <v>24.217206064743817</v>
      </c>
      <c r="G4" s="8">
        <v>23.423177156743723</v>
      </c>
      <c r="H4" s="8">
        <v>22.536766575267773</v>
      </c>
      <c r="I4" s="8">
        <v>24.232449908115473</v>
      </c>
      <c r="J4" s="8">
        <v>20.682718807986273</v>
      </c>
      <c r="K4" s="8">
        <v>20.517775951607767</v>
      </c>
      <c r="L4" s="8">
        <v>22.662355525377237</v>
      </c>
      <c r="M4" s="8">
        <v>22.56932729322655</v>
      </c>
      <c r="N4" s="8">
        <v>22.762224575379939</v>
      </c>
      <c r="O4" s="57">
        <f t="shared" si="0"/>
        <v>22.535938899902948</v>
      </c>
      <c r="P4" s="58">
        <f t="shared" si="1"/>
        <v>24.232449908115473</v>
      </c>
      <c r="Q4" s="58">
        <f t="shared" si="2"/>
        <v>20.517775951607767</v>
      </c>
      <c r="R4" s="59">
        <v>20</v>
      </c>
      <c r="S4" s="60">
        <v>60</v>
      </c>
      <c r="U4" s="49" t="s">
        <v>10</v>
      </c>
      <c r="V4" s="49">
        <v>60</v>
      </c>
    </row>
    <row r="5" spans="1:22" ht="12.75" hidden="1" customHeight="1" x14ac:dyDescent="0.2">
      <c r="A5" s="56" t="s">
        <v>12</v>
      </c>
      <c r="B5" s="12" t="s">
        <v>108</v>
      </c>
      <c r="C5" s="11">
        <v>157714</v>
      </c>
      <c r="D5" s="51">
        <v>42705</v>
      </c>
      <c r="E5" s="8">
        <v>79.242084435200923</v>
      </c>
      <c r="F5" s="8">
        <v>82.212741959670794</v>
      </c>
      <c r="G5" s="8">
        <v>89.581578818266294</v>
      </c>
      <c r="H5" s="8">
        <v>89.712158673640914</v>
      </c>
      <c r="I5" s="8">
        <v>110.73763011835007</v>
      </c>
      <c r="J5" s="8">
        <v>111.69593279946088</v>
      </c>
      <c r="K5" s="8">
        <v>105.2263308692293</v>
      </c>
      <c r="L5" s="8">
        <v>108.19396579677661</v>
      </c>
      <c r="M5" s="8">
        <v>82.091238773559752</v>
      </c>
      <c r="N5" s="8">
        <v>79.180240366678532</v>
      </c>
      <c r="O5" s="57">
        <f t="shared" si="0"/>
        <v>93.787390261083402</v>
      </c>
      <c r="P5" s="58">
        <f t="shared" si="1"/>
        <v>111.69593279946088</v>
      </c>
      <c r="Q5" s="58">
        <f t="shared" si="2"/>
        <v>79.180240366678532</v>
      </c>
      <c r="R5" s="59">
        <v>20</v>
      </c>
      <c r="S5" s="60">
        <v>60</v>
      </c>
    </row>
    <row r="6" spans="1:22" hidden="1" x14ac:dyDescent="0.2">
      <c r="A6" s="56" t="s">
        <v>12</v>
      </c>
      <c r="B6" s="12" t="s">
        <v>56</v>
      </c>
      <c r="C6" s="11">
        <v>157595</v>
      </c>
      <c r="D6" s="51">
        <v>42705</v>
      </c>
      <c r="E6" s="8">
        <v>82.171639266432962</v>
      </c>
      <c r="F6" s="8">
        <v>112.64304444860883</v>
      </c>
      <c r="G6" s="8">
        <v>118.08984584179137</v>
      </c>
      <c r="H6" s="8">
        <v>82.201115076990618</v>
      </c>
      <c r="I6" s="8">
        <v>80.093131800065237</v>
      </c>
      <c r="J6" s="8">
        <v>110.34134569900708</v>
      </c>
      <c r="K6" s="8">
        <v>106.44415493312609</v>
      </c>
      <c r="L6" s="8">
        <v>90.965691406354992</v>
      </c>
      <c r="M6" s="8">
        <v>104.14658662313423</v>
      </c>
      <c r="N6" s="8">
        <v>88.822646256784751</v>
      </c>
      <c r="O6" s="57">
        <f t="shared" si="0"/>
        <v>97.591920135229614</v>
      </c>
      <c r="P6" s="58">
        <f t="shared" si="1"/>
        <v>118.08984584179137</v>
      </c>
      <c r="Q6" s="58">
        <f t="shared" si="2"/>
        <v>80.093131800065237</v>
      </c>
      <c r="R6" s="59">
        <v>20</v>
      </c>
      <c r="S6" s="60">
        <v>60</v>
      </c>
    </row>
    <row r="7" spans="1:22" hidden="1" x14ac:dyDescent="0.2">
      <c r="A7" s="56" t="s">
        <v>12</v>
      </c>
      <c r="B7" s="12" t="s">
        <v>143</v>
      </c>
      <c r="C7" s="11">
        <v>155419</v>
      </c>
      <c r="D7" s="51">
        <v>42705</v>
      </c>
      <c r="E7" s="8">
        <v>114.31108265169942</v>
      </c>
      <c r="F7" s="8">
        <v>112.39760722307055</v>
      </c>
      <c r="G7" s="8">
        <v>96.94759230370714</v>
      </c>
      <c r="H7" s="8">
        <v>102.03852079153491</v>
      </c>
      <c r="I7" s="8">
        <v>88.85105527629662</v>
      </c>
      <c r="J7" s="8">
        <v>102.1742975635935</v>
      </c>
      <c r="K7" s="8">
        <v>95.180210757912022</v>
      </c>
      <c r="L7" s="8">
        <v>98.613530416856932</v>
      </c>
      <c r="M7" s="8">
        <v>84.801700524453224</v>
      </c>
      <c r="N7" s="8">
        <v>113.24362214486275</v>
      </c>
      <c r="O7" s="57">
        <f t="shared" si="0"/>
        <v>100.85592196539872</v>
      </c>
      <c r="P7" s="58">
        <f t="shared" si="1"/>
        <v>114.31108265169942</v>
      </c>
      <c r="Q7" s="58">
        <f t="shared" si="2"/>
        <v>84.801700524453224</v>
      </c>
      <c r="R7" s="59">
        <v>20</v>
      </c>
      <c r="S7" s="60">
        <v>60</v>
      </c>
    </row>
    <row r="8" spans="1:22" x14ac:dyDescent="0.2">
      <c r="A8" s="56" t="s">
        <v>7</v>
      </c>
      <c r="B8" s="12" t="s">
        <v>259</v>
      </c>
      <c r="C8" s="11">
        <v>157761</v>
      </c>
      <c r="D8" s="51">
        <v>42706</v>
      </c>
      <c r="E8" s="8">
        <v>24.636941950134009</v>
      </c>
      <c r="F8" s="8">
        <v>22.621803015928748</v>
      </c>
      <c r="G8" s="8">
        <v>22.538994793736755</v>
      </c>
      <c r="H8" s="8">
        <v>23.20541028168045</v>
      </c>
      <c r="I8" s="8">
        <v>23.181437585463971</v>
      </c>
      <c r="J8" s="8">
        <v>21.856945858483545</v>
      </c>
      <c r="K8" s="8">
        <v>23.321835963389674</v>
      </c>
      <c r="L8" s="8">
        <v>22.030155627752929</v>
      </c>
      <c r="M8" s="8">
        <v>24.278486119050797</v>
      </c>
      <c r="N8" s="8">
        <v>20.468701649586926</v>
      </c>
      <c r="O8" s="57">
        <f t="shared" si="0"/>
        <v>22.814071284520779</v>
      </c>
      <c r="P8" s="58">
        <f t="shared" si="1"/>
        <v>24.636941950134009</v>
      </c>
      <c r="Q8" s="58">
        <f t="shared" si="2"/>
        <v>20.468701649586926</v>
      </c>
      <c r="R8" s="59">
        <v>20</v>
      </c>
      <c r="S8" s="60">
        <v>60</v>
      </c>
    </row>
    <row r="9" spans="1:22" x14ac:dyDescent="0.2">
      <c r="A9" s="56" t="s">
        <v>7</v>
      </c>
      <c r="B9" s="12" t="s">
        <v>260</v>
      </c>
      <c r="C9" s="11">
        <v>157859</v>
      </c>
      <c r="D9" s="51">
        <v>42706</v>
      </c>
      <c r="E9" s="8">
        <v>21.999329522698613</v>
      </c>
      <c r="F9" s="8">
        <v>24.690441045069672</v>
      </c>
      <c r="G9" s="8">
        <v>23.506514599806735</v>
      </c>
      <c r="H9" s="8">
        <v>23.95674932970514</v>
      </c>
      <c r="I9" s="8">
        <v>22.709472454361187</v>
      </c>
      <c r="J9" s="8">
        <v>21.168268658423777</v>
      </c>
      <c r="K9" s="8">
        <v>22.965697129216561</v>
      </c>
      <c r="L9" s="8">
        <v>21.56276054240524</v>
      </c>
      <c r="M9" s="8">
        <v>22.958200290012734</v>
      </c>
      <c r="N9" s="8">
        <v>23.130248972503317</v>
      </c>
      <c r="O9" s="57">
        <f t="shared" si="0"/>
        <v>22.864768254420298</v>
      </c>
      <c r="P9" s="58">
        <f t="shared" si="1"/>
        <v>24.690441045069672</v>
      </c>
      <c r="Q9" s="58">
        <f t="shared" si="2"/>
        <v>21.168268658423777</v>
      </c>
      <c r="R9" s="59">
        <v>20</v>
      </c>
      <c r="S9" s="60">
        <v>60</v>
      </c>
    </row>
    <row r="10" spans="1:22" x14ac:dyDescent="0.2">
      <c r="A10" s="56" t="s">
        <v>7</v>
      </c>
      <c r="B10" s="12" t="s">
        <v>169</v>
      </c>
      <c r="C10" s="11">
        <v>157862</v>
      </c>
      <c r="D10" s="51">
        <v>42706</v>
      </c>
      <c r="E10" s="8">
        <v>24.154088959893429</v>
      </c>
      <c r="F10" s="8">
        <v>21.472840349981947</v>
      </c>
      <c r="G10" s="8">
        <v>22.564839920159788</v>
      </c>
      <c r="H10" s="8">
        <v>20.721778579143802</v>
      </c>
      <c r="I10" s="8">
        <v>24.309127105601451</v>
      </c>
      <c r="J10" s="8">
        <v>21.480706378788479</v>
      </c>
      <c r="K10" s="8">
        <v>20.514183730841278</v>
      </c>
      <c r="L10" s="8">
        <v>20.904474976506499</v>
      </c>
      <c r="M10" s="8">
        <v>24.997622461237277</v>
      </c>
      <c r="N10" s="8">
        <v>21.146857350070295</v>
      </c>
      <c r="O10" s="57">
        <f t="shared" si="0"/>
        <v>22.226651981222425</v>
      </c>
      <c r="P10" s="58">
        <f t="shared" si="1"/>
        <v>24.997622461237277</v>
      </c>
      <c r="Q10" s="58">
        <f t="shared" si="2"/>
        <v>20.514183730841278</v>
      </c>
      <c r="R10" s="59">
        <v>20</v>
      </c>
      <c r="S10" s="60">
        <v>60</v>
      </c>
    </row>
    <row r="11" spans="1:22" hidden="1" x14ac:dyDescent="0.2">
      <c r="A11" s="56" t="s">
        <v>12</v>
      </c>
      <c r="B11" s="12" t="s">
        <v>141</v>
      </c>
      <c r="C11" s="11">
        <v>157800</v>
      </c>
      <c r="D11" s="51">
        <v>42706</v>
      </c>
      <c r="E11" s="8">
        <v>89.027184939024039</v>
      </c>
      <c r="F11" s="8">
        <v>96.391110050541144</v>
      </c>
      <c r="G11" s="8">
        <v>110.22082247104444</v>
      </c>
      <c r="H11" s="8">
        <v>90.095500344532496</v>
      </c>
      <c r="I11" s="8">
        <v>96.194262926148667</v>
      </c>
      <c r="J11" s="8">
        <v>80.861703408913485</v>
      </c>
      <c r="K11" s="8">
        <v>113.8489356428321</v>
      </c>
      <c r="L11" s="8">
        <v>80.4988645341124</v>
      </c>
      <c r="M11" s="8">
        <v>117.17432512666022</v>
      </c>
      <c r="N11" s="8">
        <v>87.190041244899504</v>
      </c>
      <c r="O11" s="57">
        <f t="shared" si="0"/>
        <v>96.150275068870855</v>
      </c>
      <c r="P11" s="58">
        <f t="shared" si="1"/>
        <v>117.17432512666022</v>
      </c>
      <c r="Q11" s="58">
        <f t="shared" si="2"/>
        <v>80.4988645341124</v>
      </c>
      <c r="R11" s="59">
        <v>20</v>
      </c>
      <c r="S11" s="60">
        <v>60</v>
      </c>
    </row>
    <row r="12" spans="1:22" hidden="1" x14ac:dyDescent="0.2">
      <c r="A12" s="56" t="s">
        <v>12</v>
      </c>
      <c r="B12" s="12" t="s">
        <v>191</v>
      </c>
      <c r="C12" s="11">
        <v>157718</v>
      </c>
      <c r="D12" s="51">
        <v>42706</v>
      </c>
      <c r="E12" s="8">
        <v>109.26534796259129</v>
      </c>
      <c r="F12" s="8">
        <v>97.95247547785128</v>
      </c>
      <c r="G12" s="8">
        <v>116.66920316151078</v>
      </c>
      <c r="H12" s="8">
        <v>81.129258617221922</v>
      </c>
      <c r="I12" s="8">
        <v>92.326630709178872</v>
      </c>
      <c r="J12" s="8">
        <v>103.79112261893442</v>
      </c>
      <c r="K12" s="8">
        <v>88.80122930908388</v>
      </c>
      <c r="L12" s="8">
        <v>85.190105067225616</v>
      </c>
      <c r="M12" s="8">
        <v>80.411082450383361</v>
      </c>
      <c r="N12" s="8">
        <v>84.290705635106264</v>
      </c>
      <c r="O12" s="57">
        <f t="shared" si="0"/>
        <v>93.982716100908775</v>
      </c>
      <c r="P12" s="58">
        <f t="shared" si="1"/>
        <v>116.66920316151078</v>
      </c>
      <c r="Q12" s="58">
        <f t="shared" si="2"/>
        <v>80.411082450383361</v>
      </c>
      <c r="R12" s="59">
        <v>20</v>
      </c>
      <c r="S12" s="60">
        <v>60</v>
      </c>
    </row>
    <row r="13" spans="1:22" hidden="1" x14ac:dyDescent="0.2">
      <c r="A13" s="56" t="s">
        <v>12</v>
      </c>
      <c r="B13" s="12" t="s">
        <v>91</v>
      </c>
      <c r="C13" s="11">
        <v>157693</v>
      </c>
      <c r="D13" s="51">
        <v>42706</v>
      </c>
      <c r="E13" s="8">
        <v>109.18362576899592</v>
      </c>
      <c r="F13" s="8">
        <v>118.67305670594305</v>
      </c>
      <c r="G13" s="8">
        <v>107.88798335671842</v>
      </c>
      <c r="H13" s="8">
        <v>89.547723941220923</v>
      </c>
      <c r="I13" s="8">
        <v>99.342410086174667</v>
      </c>
      <c r="J13" s="8">
        <v>105.57110518747557</v>
      </c>
      <c r="K13" s="8">
        <v>113.03105666641372</v>
      </c>
      <c r="L13" s="8">
        <v>112.8833721000004</v>
      </c>
      <c r="M13" s="8">
        <v>84.847780403925569</v>
      </c>
      <c r="N13" s="8">
        <v>117.04973795456021</v>
      </c>
      <c r="O13" s="57">
        <f t="shared" si="0"/>
        <v>105.80178521714284</v>
      </c>
      <c r="P13" s="58">
        <f t="shared" si="1"/>
        <v>118.67305670594305</v>
      </c>
      <c r="Q13" s="58">
        <f t="shared" si="2"/>
        <v>84.847780403925569</v>
      </c>
      <c r="R13" s="59">
        <v>20</v>
      </c>
      <c r="S13" s="60">
        <v>60</v>
      </c>
    </row>
    <row r="14" spans="1:22" x14ac:dyDescent="0.2">
      <c r="A14" s="56" t="s">
        <v>7</v>
      </c>
      <c r="B14" s="12" t="s">
        <v>112</v>
      </c>
      <c r="C14" s="11">
        <v>157692</v>
      </c>
      <c r="D14" s="51">
        <v>42709</v>
      </c>
      <c r="E14" s="8">
        <v>22.85736548629766</v>
      </c>
      <c r="F14" s="8">
        <v>23.945954921764706</v>
      </c>
      <c r="G14" s="8">
        <v>24.037572334353122</v>
      </c>
      <c r="H14" s="8">
        <v>23.733331640595448</v>
      </c>
      <c r="I14" s="8">
        <v>22.643608683620947</v>
      </c>
      <c r="J14" s="8">
        <v>23.976285198569588</v>
      </c>
      <c r="K14" s="8">
        <v>20.254511661579212</v>
      </c>
      <c r="L14" s="8">
        <v>23.455112272591634</v>
      </c>
      <c r="M14" s="8">
        <v>21.298356087987813</v>
      </c>
      <c r="N14" s="8">
        <v>23.015347234908134</v>
      </c>
      <c r="O14" s="57">
        <f t="shared" si="0"/>
        <v>22.92174455222683</v>
      </c>
      <c r="P14" s="58">
        <f t="shared" si="1"/>
        <v>24.037572334353122</v>
      </c>
      <c r="Q14" s="58">
        <f t="shared" si="2"/>
        <v>20.254511661579212</v>
      </c>
      <c r="R14" s="59">
        <v>20</v>
      </c>
      <c r="S14" s="60">
        <v>60</v>
      </c>
    </row>
    <row r="15" spans="1:22" x14ac:dyDescent="0.2">
      <c r="A15" s="56" t="s">
        <v>7</v>
      </c>
      <c r="B15" s="12" t="s">
        <v>140</v>
      </c>
      <c r="C15" s="11">
        <v>155518</v>
      </c>
      <c r="D15" s="51">
        <v>42709</v>
      </c>
      <c r="E15" s="8">
        <v>24.770229280454316</v>
      </c>
      <c r="F15" s="8">
        <v>22.661030644674728</v>
      </c>
      <c r="G15" s="8">
        <v>22.339751762904672</v>
      </c>
      <c r="H15" s="8">
        <v>20.499478999799695</v>
      </c>
      <c r="I15" s="8">
        <v>24.357758540509494</v>
      </c>
      <c r="J15" s="8">
        <v>20.75284363987986</v>
      </c>
      <c r="K15" s="8">
        <v>24.99103839529673</v>
      </c>
      <c r="L15" s="8">
        <v>24.746435992857815</v>
      </c>
      <c r="M15" s="8">
        <v>24.10674573307206</v>
      </c>
      <c r="N15" s="8">
        <v>24.158691148533386</v>
      </c>
      <c r="O15" s="57">
        <f t="shared" si="0"/>
        <v>23.338400413798276</v>
      </c>
      <c r="P15" s="58">
        <f t="shared" si="1"/>
        <v>24.99103839529673</v>
      </c>
      <c r="Q15" s="58">
        <f t="shared" si="2"/>
        <v>20.499478999799695</v>
      </c>
      <c r="R15" s="59">
        <v>20</v>
      </c>
      <c r="S15" s="60">
        <v>60</v>
      </c>
    </row>
    <row r="16" spans="1:22" ht="12.75" customHeight="1" x14ac:dyDescent="0.2">
      <c r="A16" s="56" t="s">
        <v>7</v>
      </c>
      <c r="B16" s="12" t="s">
        <v>261</v>
      </c>
      <c r="C16" s="11">
        <v>157832</v>
      </c>
      <c r="D16" s="51">
        <v>42709</v>
      </c>
      <c r="E16" s="8">
        <v>20.52267782055651</v>
      </c>
      <c r="F16" s="8">
        <v>20.422645903418889</v>
      </c>
      <c r="G16" s="8">
        <v>23.334465664728402</v>
      </c>
      <c r="H16" s="8">
        <v>21.090887538071009</v>
      </c>
      <c r="I16" s="8">
        <v>21.051006273698938</v>
      </c>
      <c r="J16" s="8">
        <v>23.803825002126111</v>
      </c>
      <c r="K16" s="8">
        <v>23.851363516877374</v>
      </c>
      <c r="L16" s="8">
        <v>23.326485913160507</v>
      </c>
      <c r="M16" s="8">
        <v>20.675700807090259</v>
      </c>
      <c r="N16" s="8">
        <v>24.287489291306304</v>
      </c>
      <c r="O16" s="57">
        <f t="shared" si="0"/>
        <v>22.236654773103432</v>
      </c>
      <c r="P16" s="58">
        <f t="shared" si="1"/>
        <v>24.287489291306304</v>
      </c>
      <c r="Q16" s="58">
        <f t="shared" si="2"/>
        <v>20.422645903418889</v>
      </c>
      <c r="R16" s="59">
        <v>20</v>
      </c>
      <c r="S16" s="60">
        <v>60</v>
      </c>
    </row>
    <row r="17" spans="1:19" hidden="1" x14ac:dyDescent="0.2">
      <c r="A17" s="56" t="s">
        <v>12</v>
      </c>
      <c r="B17" s="12" t="s">
        <v>123</v>
      </c>
      <c r="C17" s="11">
        <v>157858</v>
      </c>
      <c r="D17" s="51">
        <v>42709</v>
      </c>
      <c r="E17" s="8">
        <v>109.87865121845454</v>
      </c>
      <c r="F17" s="8">
        <v>79.797876453530094</v>
      </c>
      <c r="G17" s="8">
        <v>83.638868890712629</v>
      </c>
      <c r="H17" s="8">
        <v>81.979527852074924</v>
      </c>
      <c r="I17" s="8">
        <v>99.667074630409402</v>
      </c>
      <c r="J17" s="8">
        <v>81.639690888698311</v>
      </c>
      <c r="K17" s="8">
        <v>99.209680680120172</v>
      </c>
      <c r="L17" s="8">
        <v>108.84645637743006</v>
      </c>
      <c r="M17" s="8">
        <v>111.87105052263234</v>
      </c>
      <c r="N17" s="8">
        <v>79.512303196348057</v>
      </c>
      <c r="O17" s="57">
        <f t="shared" si="0"/>
        <v>93.604118071041043</v>
      </c>
      <c r="P17" s="58">
        <f t="shared" si="1"/>
        <v>111.87105052263234</v>
      </c>
      <c r="Q17" s="58">
        <f t="shared" si="2"/>
        <v>79.512303196348057</v>
      </c>
      <c r="R17" s="59">
        <v>20</v>
      </c>
      <c r="S17" s="60">
        <v>60</v>
      </c>
    </row>
    <row r="18" spans="1:19" hidden="1" x14ac:dyDescent="0.2">
      <c r="A18" s="56" t="s">
        <v>12</v>
      </c>
      <c r="B18" s="12" t="s">
        <v>108</v>
      </c>
      <c r="C18" s="11">
        <v>157860</v>
      </c>
      <c r="D18" s="51">
        <v>42709</v>
      </c>
      <c r="E18" s="8">
        <v>93.615493427970335</v>
      </c>
      <c r="F18" s="8">
        <v>98.286253289654169</v>
      </c>
      <c r="G18" s="8">
        <v>105.99084775876602</v>
      </c>
      <c r="H18" s="8">
        <v>98.05170551144856</v>
      </c>
      <c r="I18" s="8">
        <v>91.161896083511238</v>
      </c>
      <c r="J18" s="8">
        <v>108.78253558792413</v>
      </c>
      <c r="K18" s="8">
        <v>100.26318224898831</v>
      </c>
      <c r="L18" s="8">
        <v>108.66508215458029</v>
      </c>
      <c r="M18" s="8">
        <v>89.144445629807635</v>
      </c>
      <c r="N18" s="8">
        <v>106.54779711239236</v>
      </c>
      <c r="O18" s="57">
        <f t="shared" si="0"/>
        <v>100.0509238805043</v>
      </c>
      <c r="P18" s="58">
        <f t="shared" si="1"/>
        <v>108.78253558792413</v>
      </c>
      <c r="Q18" s="58">
        <f t="shared" si="2"/>
        <v>89.144445629807635</v>
      </c>
      <c r="R18" s="59">
        <v>20</v>
      </c>
      <c r="S18" s="60">
        <v>60</v>
      </c>
    </row>
    <row r="19" spans="1:19" hidden="1" x14ac:dyDescent="0.2">
      <c r="A19" s="56" t="s">
        <v>12</v>
      </c>
      <c r="B19" s="12" t="s">
        <v>91</v>
      </c>
      <c r="C19" s="11">
        <v>157695</v>
      </c>
      <c r="D19" s="51">
        <v>42709</v>
      </c>
      <c r="E19" s="8">
        <v>99.215347337162882</v>
      </c>
      <c r="F19" s="8">
        <v>81.623647521938196</v>
      </c>
      <c r="G19" s="8">
        <v>92.28107560725374</v>
      </c>
      <c r="H19" s="8">
        <v>95.796196467209242</v>
      </c>
      <c r="I19" s="8">
        <v>79.793264804443766</v>
      </c>
      <c r="J19" s="8">
        <v>110.10135299853881</v>
      </c>
      <c r="K19" s="8">
        <v>92.500909537139989</v>
      </c>
      <c r="L19" s="8">
        <v>115.07447504728739</v>
      </c>
      <c r="M19" s="8">
        <v>80.320567831841061</v>
      </c>
      <c r="N19" s="8">
        <v>108.48172970907493</v>
      </c>
      <c r="O19" s="57">
        <f t="shared" si="0"/>
        <v>95.518856686188997</v>
      </c>
      <c r="P19" s="58">
        <f t="shared" si="1"/>
        <v>115.07447504728739</v>
      </c>
      <c r="Q19" s="58">
        <f t="shared" si="2"/>
        <v>79.793264804443766</v>
      </c>
      <c r="R19" s="59">
        <v>20</v>
      </c>
      <c r="S19" s="60">
        <v>60</v>
      </c>
    </row>
    <row r="20" spans="1:19" x14ac:dyDescent="0.2">
      <c r="A20" s="56" t="s">
        <v>7</v>
      </c>
      <c r="B20" s="12" t="s">
        <v>175</v>
      </c>
      <c r="C20" s="11">
        <v>156268</v>
      </c>
      <c r="D20" s="51">
        <v>42711</v>
      </c>
      <c r="E20" s="8">
        <v>21.922703166335531</v>
      </c>
      <c r="F20" s="8">
        <v>21.383306355287573</v>
      </c>
      <c r="G20" s="8">
        <v>20.904769355188385</v>
      </c>
      <c r="H20" s="8">
        <v>20.504716814993024</v>
      </c>
      <c r="I20" s="8">
        <v>20.922619095797373</v>
      </c>
      <c r="J20" s="8">
        <v>22.003515601236813</v>
      </c>
      <c r="K20" s="8">
        <v>22.506737527505912</v>
      </c>
      <c r="L20" s="8">
        <v>22.579463112520234</v>
      </c>
      <c r="M20" s="8">
        <v>20.894432411514742</v>
      </c>
      <c r="N20" s="8">
        <v>21.300777309304827</v>
      </c>
      <c r="O20" s="57">
        <f t="shared" si="0"/>
        <v>21.492304074968441</v>
      </c>
      <c r="P20" s="58">
        <f t="shared" si="1"/>
        <v>22.579463112520234</v>
      </c>
      <c r="Q20" s="58">
        <f t="shared" si="2"/>
        <v>20.504716814993024</v>
      </c>
      <c r="R20" s="59">
        <v>20</v>
      </c>
      <c r="S20" s="60">
        <v>60</v>
      </c>
    </row>
    <row r="21" spans="1:19" x14ac:dyDescent="0.2">
      <c r="A21" s="56" t="s">
        <v>7</v>
      </c>
      <c r="B21" s="12" t="s">
        <v>262</v>
      </c>
      <c r="C21" s="11">
        <v>158012</v>
      </c>
      <c r="D21" s="51">
        <v>42711</v>
      </c>
      <c r="E21" s="8">
        <v>21.060811635767386</v>
      </c>
      <c r="F21" s="8">
        <v>21.124454709488415</v>
      </c>
      <c r="G21" s="8">
        <v>21.311420358638188</v>
      </c>
      <c r="H21" s="8">
        <v>24.923970837781614</v>
      </c>
      <c r="I21" s="8">
        <v>22.636239338060399</v>
      </c>
      <c r="J21" s="8">
        <v>23.137397772250683</v>
      </c>
      <c r="K21" s="8">
        <v>22.197628097889996</v>
      </c>
      <c r="L21" s="8">
        <v>22.752375866952427</v>
      </c>
      <c r="M21" s="8">
        <v>20.929886323065823</v>
      </c>
      <c r="N21" s="8">
        <v>20.393079603841411</v>
      </c>
      <c r="O21" s="57">
        <f t="shared" si="0"/>
        <v>22.046726454373637</v>
      </c>
      <c r="P21" s="58">
        <f t="shared" si="1"/>
        <v>24.923970837781614</v>
      </c>
      <c r="Q21" s="58">
        <f t="shared" si="2"/>
        <v>20.393079603841411</v>
      </c>
      <c r="R21" s="59">
        <v>20</v>
      </c>
      <c r="S21" s="60">
        <v>60</v>
      </c>
    </row>
    <row r="22" spans="1:19" ht="13.5" customHeight="1" x14ac:dyDescent="0.2">
      <c r="A22" s="56" t="s">
        <v>7</v>
      </c>
      <c r="B22" s="12" t="s">
        <v>156</v>
      </c>
      <c r="C22" s="11">
        <v>154771</v>
      </c>
      <c r="D22" s="51">
        <v>42711</v>
      </c>
      <c r="E22" s="8">
        <v>21.796800026011475</v>
      </c>
      <c r="F22" s="8">
        <v>20.933717774185872</v>
      </c>
      <c r="G22" s="8">
        <v>23.412095356514172</v>
      </c>
      <c r="H22" s="8">
        <v>24.757299726096651</v>
      </c>
      <c r="I22" s="8">
        <v>23.838923536239232</v>
      </c>
      <c r="J22" s="8">
        <v>20.296537421356099</v>
      </c>
      <c r="K22" s="8">
        <v>20.892679698653268</v>
      </c>
      <c r="L22" s="8">
        <v>21.025334205173174</v>
      </c>
      <c r="M22" s="8">
        <v>21.826226236226955</v>
      </c>
      <c r="N22" s="8">
        <v>21.935067839079753</v>
      </c>
      <c r="O22" s="57">
        <f t="shared" si="0"/>
        <v>22.071468181953666</v>
      </c>
      <c r="P22" s="58">
        <f t="shared" si="1"/>
        <v>24.757299726096651</v>
      </c>
      <c r="Q22" s="58">
        <f t="shared" si="2"/>
        <v>20.296537421356099</v>
      </c>
      <c r="R22" s="59">
        <v>20</v>
      </c>
      <c r="S22" s="60">
        <v>60</v>
      </c>
    </row>
    <row r="23" spans="1:19" hidden="1" x14ac:dyDescent="0.2">
      <c r="A23" s="56" t="s">
        <v>12</v>
      </c>
      <c r="B23" s="11" t="s">
        <v>66</v>
      </c>
      <c r="C23" s="11">
        <v>157702</v>
      </c>
      <c r="D23" s="51">
        <v>42711</v>
      </c>
      <c r="E23" s="8">
        <v>97.54288637634086</v>
      </c>
      <c r="F23" s="8">
        <v>88.5530019624955</v>
      </c>
      <c r="G23" s="8">
        <v>92.838666003764402</v>
      </c>
      <c r="H23" s="8">
        <v>112.36146194671167</v>
      </c>
      <c r="I23" s="8">
        <v>114.80615700980387</v>
      </c>
      <c r="J23" s="8">
        <v>91.86987815178216</v>
      </c>
      <c r="K23" s="8">
        <v>109.96015018154262</v>
      </c>
      <c r="L23" s="8">
        <v>84.296299038490247</v>
      </c>
      <c r="M23" s="8">
        <v>83.502577146311324</v>
      </c>
      <c r="N23" s="8">
        <v>107.74169744186689</v>
      </c>
      <c r="O23" s="57">
        <f t="shared" si="0"/>
        <v>98.347277525910954</v>
      </c>
      <c r="P23" s="58">
        <f t="shared" si="1"/>
        <v>114.80615700980387</v>
      </c>
      <c r="Q23" s="58">
        <f t="shared" si="2"/>
        <v>83.502577146311324</v>
      </c>
      <c r="R23" s="59">
        <v>20</v>
      </c>
      <c r="S23" s="60">
        <v>60</v>
      </c>
    </row>
    <row r="24" spans="1:19" hidden="1" x14ac:dyDescent="0.2">
      <c r="A24" s="56" t="s">
        <v>12</v>
      </c>
      <c r="B24" s="11" t="s">
        <v>263</v>
      </c>
      <c r="C24" s="11">
        <v>155959</v>
      </c>
      <c r="D24" s="51">
        <v>42711</v>
      </c>
      <c r="E24" s="8">
        <v>106.15618654732928</v>
      </c>
      <c r="F24" s="8">
        <v>86.730511204574697</v>
      </c>
      <c r="G24" s="8">
        <v>90.837358359890359</v>
      </c>
      <c r="H24" s="8">
        <v>105.50959469907767</v>
      </c>
      <c r="I24" s="8">
        <v>118.65703123537362</v>
      </c>
      <c r="J24" s="8">
        <v>95.699373729796051</v>
      </c>
      <c r="K24" s="8">
        <v>118.14075023694275</v>
      </c>
      <c r="L24" s="8">
        <v>96.162089903459233</v>
      </c>
      <c r="M24" s="8">
        <v>110.17559075194184</v>
      </c>
      <c r="N24" s="8">
        <v>113.04225993028095</v>
      </c>
      <c r="O24" s="57">
        <f t="shared" si="0"/>
        <v>104.11107465986663</v>
      </c>
      <c r="P24" s="58">
        <f t="shared" si="1"/>
        <v>118.65703123537362</v>
      </c>
      <c r="Q24" s="58">
        <f t="shared" si="2"/>
        <v>86.730511204574697</v>
      </c>
      <c r="R24" s="59">
        <v>20</v>
      </c>
      <c r="S24" s="60">
        <v>60</v>
      </c>
    </row>
    <row r="25" spans="1:19" hidden="1" x14ac:dyDescent="0.2">
      <c r="A25" s="56" t="s">
        <v>12</v>
      </c>
      <c r="B25" s="11" t="s">
        <v>211</v>
      </c>
      <c r="C25" s="11">
        <v>158074</v>
      </c>
      <c r="D25" s="51">
        <v>42711</v>
      </c>
      <c r="E25" s="8">
        <v>85.361305591709979</v>
      </c>
      <c r="F25" s="8">
        <v>113.81428204840441</v>
      </c>
      <c r="G25" s="8">
        <v>106.98402169631905</v>
      </c>
      <c r="H25" s="8">
        <v>89.074725075189733</v>
      </c>
      <c r="I25" s="8">
        <v>83.056922556310738</v>
      </c>
      <c r="J25" s="8">
        <v>102.89300157550467</v>
      </c>
      <c r="K25" s="8">
        <v>98.15778045601283</v>
      </c>
      <c r="L25" s="8">
        <v>112.08352717946264</v>
      </c>
      <c r="M25" s="8">
        <v>81.691576773964073</v>
      </c>
      <c r="N25" s="8">
        <v>101.84529505469007</v>
      </c>
      <c r="O25" s="57">
        <f t="shared" si="0"/>
        <v>97.496243800756815</v>
      </c>
      <c r="P25" s="58">
        <f t="shared" si="1"/>
        <v>113.81428204840441</v>
      </c>
      <c r="Q25" s="58">
        <f t="shared" si="2"/>
        <v>81.691576773964073</v>
      </c>
      <c r="R25" s="59">
        <v>20</v>
      </c>
      <c r="S25" s="60">
        <v>60</v>
      </c>
    </row>
    <row r="26" spans="1:19" x14ac:dyDescent="0.2">
      <c r="A26" s="56" t="s">
        <v>7</v>
      </c>
      <c r="B26" s="11" t="s">
        <v>264</v>
      </c>
      <c r="C26" s="11">
        <v>158174</v>
      </c>
      <c r="D26" s="51">
        <v>42713</v>
      </c>
      <c r="E26" s="8">
        <v>24.203191018598517</v>
      </c>
      <c r="F26" s="8">
        <v>20.919180545577294</v>
      </c>
      <c r="G26" s="8">
        <v>24.788127629108125</v>
      </c>
      <c r="H26" s="8">
        <v>24.556387167945545</v>
      </c>
      <c r="I26" s="8">
        <v>21.933398916098952</v>
      </c>
      <c r="J26" s="8">
        <v>21.896113290509362</v>
      </c>
      <c r="K26" s="8">
        <v>24.859829294667311</v>
      </c>
      <c r="L26" s="8">
        <v>24.74138516246439</v>
      </c>
      <c r="M26" s="8">
        <v>22.324870194336537</v>
      </c>
      <c r="N26" s="8">
        <v>20.895476529946141</v>
      </c>
      <c r="O26" s="57">
        <f t="shared" si="0"/>
        <v>23.111795974925219</v>
      </c>
      <c r="P26" s="58">
        <f t="shared" si="1"/>
        <v>24.859829294667311</v>
      </c>
      <c r="Q26" s="58">
        <f t="shared" si="2"/>
        <v>20.895476529946141</v>
      </c>
      <c r="R26" s="59">
        <v>20</v>
      </c>
      <c r="S26" s="60">
        <v>60</v>
      </c>
    </row>
    <row r="27" spans="1:19" x14ac:dyDescent="0.2">
      <c r="A27" s="56" t="s">
        <v>7</v>
      </c>
      <c r="B27" s="11" t="s">
        <v>56</v>
      </c>
      <c r="C27" s="11">
        <v>157527</v>
      </c>
      <c r="D27" s="51">
        <v>42713</v>
      </c>
      <c r="E27" s="8">
        <v>21.350147730741998</v>
      </c>
      <c r="F27" s="8">
        <v>24.129051695194281</v>
      </c>
      <c r="G27" s="8">
        <v>20.484881682234914</v>
      </c>
      <c r="H27" s="8">
        <v>21.741504857738832</v>
      </c>
      <c r="I27" s="8">
        <v>23.488104451376195</v>
      </c>
      <c r="J27" s="8">
        <v>24.277533115128541</v>
      </c>
      <c r="K27" s="8">
        <v>20.496049006731646</v>
      </c>
      <c r="L27" s="8">
        <v>23.433794764058501</v>
      </c>
      <c r="M27" s="8">
        <v>23.625295217949102</v>
      </c>
      <c r="N27" s="8">
        <v>24.405776429607357</v>
      </c>
      <c r="O27" s="57">
        <f t="shared" si="0"/>
        <v>22.743213895076135</v>
      </c>
      <c r="P27" s="58">
        <f t="shared" si="1"/>
        <v>24.405776429607357</v>
      </c>
      <c r="Q27" s="58">
        <f t="shared" si="2"/>
        <v>20.484881682234914</v>
      </c>
      <c r="R27" s="59">
        <v>20</v>
      </c>
      <c r="S27" s="60">
        <v>60</v>
      </c>
    </row>
    <row r="28" spans="1:19" x14ac:dyDescent="0.2">
      <c r="A28" s="56" t="s">
        <v>7</v>
      </c>
      <c r="B28" s="11" t="s">
        <v>140</v>
      </c>
      <c r="C28" s="11">
        <v>156777</v>
      </c>
      <c r="D28" s="51">
        <v>42713</v>
      </c>
      <c r="E28" s="8">
        <v>24.549251483971503</v>
      </c>
      <c r="F28" s="8">
        <v>22.6384816654265</v>
      </c>
      <c r="G28" s="8">
        <v>22.255351388022049</v>
      </c>
      <c r="H28" s="8">
        <v>20.917860773448467</v>
      </c>
      <c r="I28" s="8">
        <v>23.407388020480543</v>
      </c>
      <c r="J28" s="8">
        <v>24.480787878830164</v>
      </c>
      <c r="K28" s="8">
        <v>24.32691863705352</v>
      </c>
      <c r="L28" s="8">
        <v>24.716025271848331</v>
      </c>
      <c r="M28" s="8">
        <v>23.690250441654506</v>
      </c>
      <c r="N28" s="8">
        <v>23.805733882183439</v>
      </c>
      <c r="O28" s="57">
        <f t="shared" si="0"/>
        <v>23.478804944291902</v>
      </c>
      <c r="P28" s="58">
        <f t="shared" si="1"/>
        <v>24.716025271848331</v>
      </c>
      <c r="Q28" s="58">
        <f t="shared" si="2"/>
        <v>20.917860773448467</v>
      </c>
      <c r="R28" s="59">
        <v>20</v>
      </c>
      <c r="S28" s="60">
        <v>60</v>
      </c>
    </row>
    <row r="29" spans="1:19" hidden="1" x14ac:dyDescent="0.2">
      <c r="A29" s="56" t="s">
        <v>12</v>
      </c>
      <c r="B29" s="11" t="s">
        <v>141</v>
      </c>
      <c r="C29" s="11">
        <v>157799</v>
      </c>
      <c r="D29" s="51">
        <v>42713</v>
      </c>
      <c r="E29" s="8">
        <v>86.727946539789741</v>
      </c>
      <c r="F29" s="8">
        <v>87.195626417059003</v>
      </c>
      <c r="G29" s="8">
        <v>118.93374598678112</v>
      </c>
      <c r="H29" s="8">
        <v>81.226983161748308</v>
      </c>
      <c r="I29" s="8">
        <v>104.05180287252421</v>
      </c>
      <c r="J29" s="8">
        <v>79.846482588045603</v>
      </c>
      <c r="K29" s="8">
        <v>109.77361218481668</v>
      </c>
      <c r="L29" s="8">
        <v>118.08972141852567</v>
      </c>
      <c r="M29" s="8">
        <v>90.980980352855369</v>
      </c>
      <c r="N29" s="8">
        <v>102.41937812771164</v>
      </c>
      <c r="O29" s="57">
        <f t="shared" si="0"/>
        <v>97.924627964985731</v>
      </c>
      <c r="P29" s="58">
        <f t="shared" si="1"/>
        <v>118.93374598678112</v>
      </c>
      <c r="Q29" s="58">
        <f t="shared" si="2"/>
        <v>79.846482588045603</v>
      </c>
      <c r="R29" s="59">
        <v>20</v>
      </c>
      <c r="S29" s="60">
        <v>60</v>
      </c>
    </row>
    <row r="30" spans="1:19" hidden="1" x14ac:dyDescent="0.2">
      <c r="A30" s="56" t="s">
        <v>12</v>
      </c>
      <c r="B30" s="11" t="s">
        <v>56</v>
      </c>
      <c r="C30" s="11">
        <v>157527</v>
      </c>
      <c r="D30" s="51">
        <v>42713</v>
      </c>
      <c r="E30" s="8">
        <v>92.275927609798956</v>
      </c>
      <c r="F30" s="8">
        <v>115.93320701261388</v>
      </c>
      <c r="G30" s="8">
        <v>88.885864869169993</v>
      </c>
      <c r="H30" s="8">
        <v>118.48298444957121</v>
      </c>
      <c r="I30" s="8">
        <v>90.786435058758826</v>
      </c>
      <c r="J30" s="8">
        <v>95.800002288217996</v>
      </c>
      <c r="K30" s="8">
        <v>87.828918517109386</v>
      </c>
      <c r="L30" s="8">
        <v>80.291202879136648</v>
      </c>
      <c r="M30" s="8">
        <v>94.700355223288739</v>
      </c>
      <c r="N30" s="8">
        <v>106.14298257036251</v>
      </c>
      <c r="O30" s="57">
        <f t="shared" si="0"/>
        <v>97.112788047802809</v>
      </c>
      <c r="P30" s="58">
        <f t="shared" si="1"/>
        <v>118.48298444957121</v>
      </c>
      <c r="Q30" s="58">
        <f t="shared" si="2"/>
        <v>80.291202879136648</v>
      </c>
      <c r="R30" s="59">
        <v>20</v>
      </c>
      <c r="S30" s="60">
        <v>60</v>
      </c>
    </row>
    <row r="31" spans="1:19" hidden="1" x14ac:dyDescent="0.2">
      <c r="A31" s="56" t="s">
        <v>12</v>
      </c>
      <c r="B31" s="11" t="s">
        <v>66</v>
      </c>
      <c r="C31" s="11">
        <v>157619</v>
      </c>
      <c r="D31" s="51">
        <v>42713</v>
      </c>
      <c r="E31" s="8">
        <v>86.747045775986734</v>
      </c>
      <c r="F31" s="8">
        <v>82.239471467711709</v>
      </c>
      <c r="G31" s="8">
        <v>98.2290014429134</v>
      </c>
      <c r="H31" s="8">
        <v>109.88228799286645</v>
      </c>
      <c r="I31" s="8">
        <v>113.7116591683762</v>
      </c>
      <c r="J31" s="8">
        <v>110.53298294968144</v>
      </c>
      <c r="K31" s="8">
        <v>79.429033521561252</v>
      </c>
      <c r="L31" s="8">
        <v>106.51442363380207</v>
      </c>
      <c r="M31" s="8">
        <v>112.23928442873266</v>
      </c>
      <c r="N31" s="8">
        <v>89.68243729878148</v>
      </c>
      <c r="O31" s="57">
        <f t="shared" si="0"/>
        <v>98.920762768041328</v>
      </c>
      <c r="P31" s="58">
        <f t="shared" si="1"/>
        <v>113.7116591683762</v>
      </c>
      <c r="Q31" s="58">
        <f t="shared" si="2"/>
        <v>79.429033521561252</v>
      </c>
      <c r="R31" s="59">
        <v>20</v>
      </c>
      <c r="S31" s="60">
        <v>60</v>
      </c>
    </row>
    <row r="32" spans="1:19" x14ac:dyDescent="0.2">
      <c r="A32" s="56" t="s">
        <v>7</v>
      </c>
      <c r="B32" s="11" t="s">
        <v>160</v>
      </c>
      <c r="C32" s="11">
        <v>156581</v>
      </c>
      <c r="D32" s="51">
        <v>42716</v>
      </c>
      <c r="E32" s="8">
        <v>23.747309482608991</v>
      </c>
      <c r="F32" s="8">
        <v>21.655239371970801</v>
      </c>
      <c r="G32" s="8">
        <v>24.652491712565581</v>
      </c>
      <c r="H32" s="8">
        <v>22.286861032238512</v>
      </c>
      <c r="I32" s="8">
        <v>23.325015865558392</v>
      </c>
      <c r="J32" s="8">
        <v>21.289511818645256</v>
      </c>
      <c r="K32" s="8">
        <v>21.012119582935465</v>
      </c>
      <c r="L32" s="8">
        <v>21.106817905653269</v>
      </c>
      <c r="M32" s="8">
        <v>22.471273581027894</v>
      </c>
      <c r="N32" s="8">
        <v>21.984517399458607</v>
      </c>
      <c r="O32" s="57">
        <f t="shared" si="0"/>
        <v>22.353115775266275</v>
      </c>
      <c r="P32" s="58">
        <f t="shared" si="1"/>
        <v>24.652491712565581</v>
      </c>
      <c r="Q32" s="58">
        <f t="shared" si="2"/>
        <v>21.012119582935465</v>
      </c>
      <c r="R32" s="59">
        <v>20</v>
      </c>
      <c r="S32" s="60">
        <v>60</v>
      </c>
    </row>
    <row r="33" spans="1:19" x14ac:dyDescent="0.2">
      <c r="A33" s="56" t="s">
        <v>7</v>
      </c>
      <c r="B33" s="11" t="s">
        <v>68</v>
      </c>
      <c r="C33" s="11">
        <v>158376</v>
      </c>
      <c r="D33" s="51">
        <v>42716</v>
      </c>
      <c r="E33" s="8">
        <v>20.295961830580971</v>
      </c>
      <c r="F33" s="8">
        <v>20.742498244804757</v>
      </c>
      <c r="G33" s="8">
        <v>23.10001550091755</v>
      </c>
      <c r="H33" s="8">
        <v>22.850266326578598</v>
      </c>
      <c r="I33" s="8">
        <v>24.903167422516617</v>
      </c>
      <c r="J33" s="8">
        <v>24.536695714902589</v>
      </c>
      <c r="K33" s="8">
        <v>20.098700027063046</v>
      </c>
      <c r="L33" s="8">
        <v>23.446440538069638</v>
      </c>
      <c r="M33" s="8">
        <v>22.047956996775238</v>
      </c>
      <c r="N33" s="8">
        <v>23.135828167186286</v>
      </c>
      <c r="O33" s="57">
        <f t="shared" si="0"/>
        <v>22.515753076939525</v>
      </c>
      <c r="P33" s="58">
        <f t="shared" si="1"/>
        <v>24.903167422516617</v>
      </c>
      <c r="Q33" s="58">
        <f t="shared" si="2"/>
        <v>20.098700027063046</v>
      </c>
      <c r="R33" s="59">
        <v>20</v>
      </c>
      <c r="S33" s="60">
        <v>60</v>
      </c>
    </row>
    <row r="34" spans="1:19" x14ac:dyDescent="0.2">
      <c r="A34" s="56" t="s">
        <v>7</v>
      </c>
      <c r="B34" s="11" t="s">
        <v>265</v>
      </c>
      <c r="C34" s="11">
        <v>158344</v>
      </c>
      <c r="D34" s="51">
        <v>42716</v>
      </c>
      <c r="E34" s="8">
        <v>20.224597603690221</v>
      </c>
      <c r="F34" s="8">
        <v>23.258741372414026</v>
      </c>
      <c r="G34" s="8">
        <v>24.973456291952786</v>
      </c>
      <c r="H34" s="8">
        <v>24.807641482935665</v>
      </c>
      <c r="I34" s="8">
        <v>21.062112564631835</v>
      </c>
      <c r="J34" s="8">
        <v>22.492629069018058</v>
      </c>
      <c r="K34" s="8">
        <v>23.632552213042221</v>
      </c>
      <c r="L34" s="8">
        <v>24.013656128887057</v>
      </c>
      <c r="M34" s="8">
        <v>20.749164173352508</v>
      </c>
      <c r="N34" s="8">
        <v>24.448761420332147</v>
      </c>
      <c r="O34" s="57">
        <f t="shared" si="0"/>
        <v>22.966331232025652</v>
      </c>
      <c r="P34" s="58">
        <f t="shared" si="1"/>
        <v>24.973456291952786</v>
      </c>
      <c r="Q34" s="58">
        <f t="shared" si="2"/>
        <v>20.224597603690221</v>
      </c>
      <c r="R34" s="60">
        <v>20</v>
      </c>
      <c r="S34" s="60">
        <v>60</v>
      </c>
    </row>
    <row r="35" spans="1:19" hidden="1" x14ac:dyDescent="0.2">
      <c r="A35" s="56" t="s">
        <v>12</v>
      </c>
      <c r="B35" s="11" t="s">
        <v>123</v>
      </c>
      <c r="C35" s="11">
        <v>157972</v>
      </c>
      <c r="D35" s="51">
        <v>42716</v>
      </c>
      <c r="E35" s="8">
        <v>98.251342934457554</v>
      </c>
      <c r="F35" s="8">
        <v>97.971458497333245</v>
      </c>
      <c r="G35" s="8">
        <v>83.351350618874108</v>
      </c>
      <c r="H35" s="8">
        <v>91.60224278354265</v>
      </c>
      <c r="I35" s="8">
        <v>88.528124252917735</v>
      </c>
      <c r="J35" s="8">
        <v>84.847802291499661</v>
      </c>
      <c r="K35" s="8">
        <v>82.44162681731143</v>
      </c>
      <c r="L35" s="8">
        <v>99.865885040124454</v>
      </c>
      <c r="M35" s="8">
        <v>111.8795015548729</v>
      </c>
      <c r="N35" s="8">
        <v>81.052199519014508</v>
      </c>
      <c r="O35" s="57">
        <f t="shared" si="0"/>
        <v>91.979153430994828</v>
      </c>
      <c r="P35" s="58">
        <f t="shared" si="1"/>
        <v>111.8795015548729</v>
      </c>
      <c r="Q35" s="58">
        <f t="shared" si="2"/>
        <v>81.052199519014508</v>
      </c>
      <c r="R35" s="60">
        <v>20</v>
      </c>
      <c r="S35" s="60">
        <v>60</v>
      </c>
    </row>
    <row r="36" spans="1:19" hidden="1" x14ac:dyDescent="0.2">
      <c r="A36" s="56" t="s">
        <v>12</v>
      </c>
      <c r="B36" s="11" t="s">
        <v>91</v>
      </c>
      <c r="C36" s="11">
        <v>157717</v>
      </c>
      <c r="D36" s="51">
        <v>42716</v>
      </c>
      <c r="E36" s="8">
        <v>88.429097125972689</v>
      </c>
      <c r="F36" s="8">
        <v>80.551967679159574</v>
      </c>
      <c r="G36" s="8">
        <v>95.456800685480957</v>
      </c>
      <c r="H36" s="8">
        <v>84.459581797520173</v>
      </c>
      <c r="I36" s="8">
        <v>107.90467555431275</v>
      </c>
      <c r="J36" s="8">
        <v>91.793905760603579</v>
      </c>
      <c r="K36" s="8">
        <v>81.54346617080067</v>
      </c>
      <c r="L36" s="8">
        <v>83.381035711924909</v>
      </c>
      <c r="M36" s="8">
        <v>106.88528043393127</v>
      </c>
      <c r="N36" s="8">
        <v>110.07268522858375</v>
      </c>
      <c r="O36" s="57">
        <f t="shared" si="0"/>
        <v>93.047849614829033</v>
      </c>
      <c r="P36" s="58">
        <f t="shared" si="1"/>
        <v>110.07268522858375</v>
      </c>
      <c r="Q36" s="58">
        <f t="shared" si="2"/>
        <v>80.551967679159574</v>
      </c>
      <c r="R36" s="60">
        <v>20</v>
      </c>
      <c r="S36" s="60">
        <v>60</v>
      </c>
    </row>
    <row r="37" spans="1:19" hidden="1" x14ac:dyDescent="0.2">
      <c r="A37" s="56" t="s">
        <v>12</v>
      </c>
      <c r="B37" s="11" t="s">
        <v>57</v>
      </c>
      <c r="C37" s="11">
        <v>158364</v>
      </c>
      <c r="D37" s="51">
        <v>42716</v>
      </c>
      <c r="E37" s="8">
        <v>81.478362961709834</v>
      </c>
      <c r="F37" s="8">
        <v>84.090580762315426</v>
      </c>
      <c r="G37" s="8">
        <v>86.571924126503191</v>
      </c>
      <c r="H37" s="8">
        <v>118.33747440042353</v>
      </c>
      <c r="I37" s="8">
        <v>92.962507429959132</v>
      </c>
      <c r="J37" s="8">
        <v>87.140413397497866</v>
      </c>
      <c r="K37" s="8">
        <v>113.27353459102909</v>
      </c>
      <c r="L37" s="8">
        <v>109.58907569655986</v>
      </c>
      <c r="M37" s="8">
        <v>87.032013291504171</v>
      </c>
      <c r="N37" s="8">
        <v>114.49536620691848</v>
      </c>
      <c r="O37" s="57">
        <f t="shared" si="0"/>
        <v>97.497125286442056</v>
      </c>
      <c r="P37" s="58">
        <f t="shared" si="1"/>
        <v>118.33747440042353</v>
      </c>
      <c r="Q37" s="58">
        <f t="shared" si="2"/>
        <v>81.478362961709834</v>
      </c>
      <c r="R37" s="60">
        <v>20</v>
      </c>
      <c r="S37" s="60">
        <v>60</v>
      </c>
    </row>
    <row r="38" spans="1:19" x14ac:dyDescent="0.2">
      <c r="A38" s="56" t="s">
        <v>16</v>
      </c>
      <c r="B38" s="11" t="s">
        <v>100</v>
      </c>
      <c r="C38" s="11">
        <v>158456</v>
      </c>
      <c r="D38" s="51">
        <v>42717</v>
      </c>
      <c r="E38" s="8">
        <v>24.379198856034673</v>
      </c>
      <c r="F38" s="8">
        <v>20.452287239522192</v>
      </c>
      <c r="G38" s="8">
        <v>21.064453310211633</v>
      </c>
      <c r="H38" s="8">
        <v>24.476029313612912</v>
      </c>
      <c r="I38" s="8">
        <v>24.909458159498374</v>
      </c>
      <c r="J38" s="8">
        <v>24.804202770306574</v>
      </c>
      <c r="K38" s="8">
        <v>22.481419563831242</v>
      </c>
      <c r="L38" s="8">
        <v>24.928305281714934</v>
      </c>
      <c r="M38" s="8">
        <v>22.31877443072819</v>
      </c>
      <c r="N38" s="8">
        <v>22.444291710190058</v>
      </c>
      <c r="O38" s="57">
        <f t="shared" si="0"/>
        <v>23.225842063565079</v>
      </c>
      <c r="P38" s="58">
        <f t="shared" si="1"/>
        <v>24.928305281714934</v>
      </c>
      <c r="Q38" s="58">
        <f t="shared" si="2"/>
        <v>20.452287239522192</v>
      </c>
      <c r="R38" s="60">
        <v>20</v>
      </c>
      <c r="S38" s="60">
        <v>60</v>
      </c>
    </row>
    <row r="39" spans="1:19" x14ac:dyDescent="0.2">
      <c r="A39" s="56" t="s">
        <v>7</v>
      </c>
      <c r="B39" s="11" t="s">
        <v>203</v>
      </c>
      <c r="C39" s="11">
        <v>158414</v>
      </c>
      <c r="D39" s="51">
        <v>42717</v>
      </c>
      <c r="E39" s="8">
        <v>23.370433090856999</v>
      </c>
      <c r="F39" s="8">
        <v>21.76085067184621</v>
      </c>
      <c r="G39" s="8">
        <v>22.133461107711451</v>
      </c>
      <c r="H39" s="8">
        <v>21.114338581323654</v>
      </c>
      <c r="I39" s="8">
        <v>23.66236634332715</v>
      </c>
      <c r="J39" s="8">
        <v>20.218568117534236</v>
      </c>
      <c r="K39" s="8">
        <v>23.881138713952211</v>
      </c>
      <c r="L39" s="8">
        <v>21.617283381231477</v>
      </c>
      <c r="M39" s="8">
        <v>20.343144710503836</v>
      </c>
      <c r="N39" s="8">
        <v>22.243585750871311</v>
      </c>
      <c r="O39" s="57">
        <f t="shared" si="0"/>
        <v>22.034517046915852</v>
      </c>
      <c r="P39" s="58">
        <f t="shared" si="1"/>
        <v>23.881138713952211</v>
      </c>
      <c r="Q39" s="58">
        <f t="shared" si="2"/>
        <v>20.218568117534236</v>
      </c>
      <c r="R39" s="60">
        <v>20</v>
      </c>
      <c r="S39" s="60">
        <v>60</v>
      </c>
    </row>
    <row r="40" spans="1:19" x14ac:dyDescent="0.2">
      <c r="A40" s="56" t="s">
        <v>7</v>
      </c>
      <c r="B40" s="11" t="s">
        <v>266</v>
      </c>
      <c r="C40" s="11">
        <v>158459</v>
      </c>
      <c r="D40" s="51">
        <v>42717</v>
      </c>
      <c r="E40" s="8">
        <v>23.028667301873735</v>
      </c>
      <c r="F40" s="8">
        <v>24.587557033924636</v>
      </c>
      <c r="G40" s="8">
        <v>22.564363549901891</v>
      </c>
      <c r="H40" s="8">
        <v>20.032423183071192</v>
      </c>
      <c r="I40" s="8">
        <v>20.006819324101766</v>
      </c>
      <c r="J40" s="8">
        <v>24.829060724631333</v>
      </c>
      <c r="K40" s="8">
        <v>22.9947600029356</v>
      </c>
      <c r="L40" s="8">
        <v>22.072366442609344</v>
      </c>
      <c r="M40" s="8">
        <v>23.268091958313235</v>
      </c>
      <c r="N40" s="8">
        <v>23.307468446607423</v>
      </c>
      <c r="O40" s="57">
        <f t="shared" si="0"/>
        <v>22.669157796797016</v>
      </c>
      <c r="P40" s="58">
        <f t="shared" si="1"/>
        <v>24.829060724631333</v>
      </c>
      <c r="Q40" s="58">
        <f t="shared" si="2"/>
        <v>20.006819324101766</v>
      </c>
      <c r="R40" s="60">
        <v>20</v>
      </c>
      <c r="S40" s="60">
        <v>60</v>
      </c>
    </row>
    <row r="41" spans="1:19" x14ac:dyDescent="0.2">
      <c r="A41" s="56" t="s">
        <v>7</v>
      </c>
      <c r="B41" s="11" t="s">
        <v>102</v>
      </c>
      <c r="C41" s="11">
        <v>158465</v>
      </c>
      <c r="D41" s="51">
        <v>42717</v>
      </c>
      <c r="E41" s="8">
        <v>22.761153544668833</v>
      </c>
      <c r="F41" s="8">
        <v>20.892523516274803</v>
      </c>
      <c r="G41" s="8">
        <v>22.037525175656828</v>
      </c>
      <c r="H41" s="8">
        <v>23.464540332510097</v>
      </c>
      <c r="I41" s="8">
        <v>20.874707670593448</v>
      </c>
      <c r="J41" s="8">
        <v>23.28427253750769</v>
      </c>
      <c r="K41" s="8">
        <v>23.491803485718968</v>
      </c>
      <c r="L41" s="8">
        <v>24.576469142299555</v>
      </c>
      <c r="M41" s="8">
        <v>23.888188746582468</v>
      </c>
      <c r="N41" s="8">
        <v>23.270775138114637</v>
      </c>
      <c r="O41" s="57">
        <f t="shared" si="0"/>
        <v>22.854195928992731</v>
      </c>
      <c r="P41" s="58">
        <f t="shared" si="1"/>
        <v>24.576469142299555</v>
      </c>
      <c r="Q41" s="58">
        <f t="shared" si="2"/>
        <v>20.874707670593448</v>
      </c>
      <c r="R41" s="60">
        <v>20</v>
      </c>
      <c r="S41" s="60">
        <v>60</v>
      </c>
    </row>
    <row r="42" spans="1:19" hidden="1" x14ac:dyDescent="0.2">
      <c r="A42" s="56" t="s">
        <v>12</v>
      </c>
      <c r="B42" s="11" t="s">
        <v>91</v>
      </c>
      <c r="C42" s="11">
        <v>157613</v>
      </c>
      <c r="D42" s="51">
        <v>42717</v>
      </c>
      <c r="E42" s="8">
        <v>97.612119910931284</v>
      </c>
      <c r="F42" s="8">
        <v>104.24986106635865</v>
      </c>
      <c r="G42" s="8">
        <v>94.316339285538675</v>
      </c>
      <c r="H42" s="8">
        <v>90.992521623029489</v>
      </c>
      <c r="I42" s="8">
        <v>86.97354717045377</v>
      </c>
      <c r="J42" s="8">
        <v>88.112111317887837</v>
      </c>
      <c r="K42" s="8">
        <v>84.530121834239765</v>
      </c>
      <c r="L42" s="8">
        <v>98.737469938822898</v>
      </c>
      <c r="M42" s="8">
        <v>107.27935815021678</v>
      </c>
      <c r="N42" s="8">
        <v>109.83728299516852</v>
      </c>
      <c r="O42" s="57">
        <f t="shared" si="0"/>
        <v>96.264073329264761</v>
      </c>
      <c r="P42" s="58">
        <f t="shared" si="1"/>
        <v>109.83728299516852</v>
      </c>
      <c r="Q42" s="58">
        <f t="shared" si="2"/>
        <v>84.530121834239765</v>
      </c>
      <c r="R42" s="60">
        <v>20</v>
      </c>
      <c r="S42" s="60">
        <v>60</v>
      </c>
    </row>
    <row r="43" spans="1:19" hidden="1" x14ac:dyDescent="0.2">
      <c r="A43" s="56" t="s">
        <v>12</v>
      </c>
      <c r="B43" s="11" t="s">
        <v>56</v>
      </c>
      <c r="C43" s="11">
        <v>157590</v>
      </c>
      <c r="D43" s="51">
        <v>42717</v>
      </c>
      <c r="E43" s="8">
        <v>96.115258298029516</v>
      </c>
      <c r="F43" s="8">
        <v>95.363405427752184</v>
      </c>
      <c r="G43" s="8">
        <v>84.791816142240663</v>
      </c>
      <c r="H43" s="8">
        <v>109.43248666741547</v>
      </c>
      <c r="I43" s="8">
        <v>86.590331922375626</v>
      </c>
      <c r="J43" s="8">
        <v>113.41630576224642</v>
      </c>
      <c r="K43" s="8">
        <v>103.5657617454966</v>
      </c>
      <c r="L43" s="8">
        <v>102.07820178548772</v>
      </c>
      <c r="M43" s="8">
        <v>88.627893652960495</v>
      </c>
      <c r="N43" s="8">
        <v>83.843070365060953</v>
      </c>
      <c r="O43" s="57">
        <f t="shared" si="0"/>
        <v>96.382453176906566</v>
      </c>
      <c r="P43" s="58">
        <f t="shared" si="1"/>
        <v>113.41630576224642</v>
      </c>
      <c r="Q43" s="58">
        <f t="shared" si="2"/>
        <v>83.843070365060953</v>
      </c>
      <c r="R43" s="60">
        <v>20</v>
      </c>
      <c r="S43" s="60">
        <v>60</v>
      </c>
    </row>
    <row r="44" spans="1:19" hidden="1" x14ac:dyDescent="0.2">
      <c r="A44" s="56" t="s">
        <v>12</v>
      </c>
      <c r="B44" s="11" t="s">
        <v>143</v>
      </c>
      <c r="C44" s="11">
        <v>158158</v>
      </c>
      <c r="D44" s="51">
        <v>42717</v>
      </c>
      <c r="E44" s="8">
        <v>111.73601007484845</v>
      </c>
      <c r="F44" s="8">
        <v>112.76704608456488</v>
      </c>
      <c r="G44" s="8">
        <v>99.969547071948398</v>
      </c>
      <c r="H44" s="8">
        <v>79.687772443112138</v>
      </c>
      <c r="I44" s="8">
        <v>115.84817605691404</v>
      </c>
      <c r="J44" s="8">
        <v>102.7815060579758</v>
      </c>
      <c r="K44" s="8">
        <v>105.03543935951244</v>
      </c>
      <c r="L44" s="8">
        <v>87.745784563420713</v>
      </c>
      <c r="M44" s="8">
        <v>87.629404014324749</v>
      </c>
      <c r="N44" s="8">
        <v>100.32326294433445</v>
      </c>
      <c r="O44" s="57">
        <f t="shared" si="0"/>
        <v>100.35239486709561</v>
      </c>
      <c r="P44" s="58">
        <f t="shared" si="1"/>
        <v>115.84817605691404</v>
      </c>
      <c r="Q44" s="58">
        <f t="shared" si="2"/>
        <v>79.687772443112138</v>
      </c>
      <c r="R44" s="60">
        <v>20</v>
      </c>
      <c r="S44" s="60">
        <v>60</v>
      </c>
    </row>
    <row r="45" spans="1:19" x14ac:dyDescent="0.2">
      <c r="A45" s="56" t="s">
        <v>7</v>
      </c>
      <c r="B45" s="11" t="s">
        <v>112</v>
      </c>
      <c r="C45" s="11">
        <v>157943</v>
      </c>
      <c r="D45" s="51">
        <v>42718</v>
      </c>
      <c r="E45" s="8">
        <v>21.526643160224925</v>
      </c>
      <c r="F45" s="8">
        <v>24.239307850761897</v>
      </c>
      <c r="G45" s="8">
        <v>22.926386785073465</v>
      </c>
      <c r="H45" s="8">
        <v>22.60356774744762</v>
      </c>
      <c r="I45" s="8">
        <v>22.430334213952612</v>
      </c>
      <c r="J45" s="8">
        <v>22.620188388697755</v>
      </c>
      <c r="K45" s="8">
        <v>21.431556888810849</v>
      </c>
      <c r="L45" s="8">
        <v>22.729407914013986</v>
      </c>
      <c r="M45" s="8">
        <v>24.797368998290565</v>
      </c>
      <c r="N45" s="8">
        <v>24.942148620905527</v>
      </c>
      <c r="O45" s="57">
        <f t="shared" si="0"/>
        <v>23.024691056817922</v>
      </c>
      <c r="P45" s="58">
        <f t="shared" si="1"/>
        <v>24.942148620905527</v>
      </c>
      <c r="Q45" s="58">
        <f t="shared" si="2"/>
        <v>21.431556888810849</v>
      </c>
      <c r="R45" s="60">
        <v>20</v>
      </c>
      <c r="S45" s="60">
        <v>60</v>
      </c>
    </row>
    <row r="46" spans="1:19" x14ac:dyDescent="0.2">
      <c r="A46" s="56" t="s">
        <v>7</v>
      </c>
      <c r="B46" s="11" t="s">
        <v>128</v>
      </c>
      <c r="C46" s="11">
        <v>156265</v>
      </c>
      <c r="D46" s="51">
        <v>42718</v>
      </c>
      <c r="E46" s="8">
        <v>24.020044578031779</v>
      </c>
      <c r="F46" s="8">
        <v>23.275857374754032</v>
      </c>
      <c r="G46" s="8">
        <v>23.449518439307646</v>
      </c>
      <c r="H46" s="8">
        <v>23.397934892196531</v>
      </c>
      <c r="I46" s="8">
        <v>20.458653794997055</v>
      </c>
      <c r="J46" s="8">
        <v>24.213287116812339</v>
      </c>
      <c r="K46" s="8">
        <v>20.767420377680924</v>
      </c>
      <c r="L46" s="8">
        <v>24.12314365509296</v>
      </c>
      <c r="M46" s="8">
        <v>23.484873944851444</v>
      </c>
      <c r="N46" s="8">
        <v>23.388558274626899</v>
      </c>
      <c r="O46" s="57">
        <f t="shared" si="0"/>
        <v>23.057929244835162</v>
      </c>
      <c r="P46" s="58">
        <f t="shared" si="1"/>
        <v>24.213287116812339</v>
      </c>
      <c r="Q46" s="58">
        <f t="shared" si="2"/>
        <v>20.458653794997055</v>
      </c>
      <c r="R46" s="60">
        <v>20</v>
      </c>
      <c r="S46" s="60">
        <v>60</v>
      </c>
    </row>
    <row r="47" spans="1:19" x14ac:dyDescent="0.2">
      <c r="A47" s="56" t="s">
        <v>7</v>
      </c>
      <c r="B47" s="11">
        <v>41272895</v>
      </c>
      <c r="C47" s="11">
        <v>158301</v>
      </c>
      <c r="D47" s="44">
        <v>42718</v>
      </c>
      <c r="E47" s="8">
        <v>23.948497998171757</v>
      </c>
      <c r="F47" s="8">
        <v>22.819611415150575</v>
      </c>
      <c r="G47" s="8">
        <v>22.731652520327049</v>
      </c>
      <c r="H47" s="8">
        <v>22.4</v>
      </c>
      <c r="I47" s="8">
        <v>21.917068553311523</v>
      </c>
      <c r="J47" s="8">
        <v>22.041874675991906</v>
      </c>
      <c r="K47" s="8">
        <v>23.995165534863595</v>
      </c>
      <c r="L47" s="8">
        <v>23.4</v>
      </c>
      <c r="M47" s="8">
        <v>22.718545618573046</v>
      </c>
      <c r="N47" s="8">
        <v>23.1</v>
      </c>
      <c r="O47" s="57">
        <f t="shared" si="0"/>
        <v>22.907241631638946</v>
      </c>
      <c r="P47" s="58">
        <f t="shared" si="1"/>
        <v>23.995165534863595</v>
      </c>
      <c r="Q47" s="58">
        <f t="shared" si="2"/>
        <v>21.917068553311523</v>
      </c>
      <c r="R47" s="60">
        <v>20</v>
      </c>
      <c r="S47" s="60">
        <v>60</v>
      </c>
    </row>
    <row r="48" spans="1:19" hidden="1" x14ac:dyDescent="0.2">
      <c r="A48" s="56" t="s">
        <v>12</v>
      </c>
      <c r="B48" s="11" t="s">
        <v>58</v>
      </c>
      <c r="C48" s="11">
        <v>158366</v>
      </c>
      <c r="D48" s="51">
        <v>42718</v>
      </c>
      <c r="E48" s="8">
        <v>103.61209642728535</v>
      </c>
      <c r="F48" s="8">
        <v>94.463113190791447</v>
      </c>
      <c r="G48" s="8">
        <v>101.84251820921617</v>
      </c>
      <c r="H48" s="8">
        <v>118.70458518629728</v>
      </c>
      <c r="I48" s="8">
        <v>109.71778787693361</v>
      </c>
      <c r="J48" s="8">
        <v>110.9022502314929</v>
      </c>
      <c r="K48" s="8">
        <v>87.608214800347611</v>
      </c>
      <c r="L48" s="8">
        <v>87.418957806071973</v>
      </c>
      <c r="M48" s="8">
        <v>112.54684207764998</v>
      </c>
      <c r="N48" s="8">
        <v>80.466906286714092</v>
      </c>
      <c r="O48" s="57">
        <f t="shared" si="0"/>
        <v>100.72832720928004</v>
      </c>
      <c r="P48" s="58">
        <f t="shared" si="1"/>
        <v>118.70458518629728</v>
      </c>
      <c r="Q48" s="58">
        <f t="shared" si="2"/>
        <v>80.466906286714092</v>
      </c>
      <c r="R48" s="60">
        <v>20</v>
      </c>
      <c r="S48" s="60">
        <v>60</v>
      </c>
    </row>
    <row r="49" spans="1:19" hidden="1" x14ac:dyDescent="0.2">
      <c r="A49" s="56" t="s">
        <v>12</v>
      </c>
      <c r="B49" s="11" t="s">
        <v>141</v>
      </c>
      <c r="C49" s="11">
        <v>157801</v>
      </c>
      <c r="D49" s="51">
        <v>42718</v>
      </c>
      <c r="E49" s="8">
        <v>81.892815235398686</v>
      </c>
      <c r="F49" s="8">
        <v>113.99362264939718</v>
      </c>
      <c r="G49" s="8">
        <v>106.58823886255952</v>
      </c>
      <c r="H49" s="8">
        <v>117.99934686643547</v>
      </c>
      <c r="I49" s="8">
        <v>107.33757848837928</v>
      </c>
      <c r="J49" s="8">
        <v>116.10106841957045</v>
      </c>
      <c r="K49" s="8">
        <v>113.29671832560813</v>
      </c>
      <c r="L49" s="8">
        <v>79.284611796465327</v>
      </c>
      <c r="M49" s="8">
        <v>90.977602664649751</v>
      </c>
      <c r="N49" s="8">
        <v>98.644093545742436</v>
      </c>
      <c r="O49" s="57">
        <f t="shared" si="0"/>
        <v>102.61156968542063</v>
      </c>
      <c r="P49" s="58">
        <f t="shared" si="1"/>
        <v>117.99934686643547</v>
      </c>
      <c r="Q49" s="58">
        <f t="shared" si="2"/>
        <v>79.284611796465327</v>
      </c>
      <c r="R49" s="60">
        <v>20</v>
      </c>
      <c r="S49" s="60">
        <v>60</v>
      </c>
    </row>
    <row r="50" spans="1:19" hidden="1" x14ac:dyDescent="0.2">
      <c r="A50" s="56" t="s">
        <v>12</v>
      </c>
      <c r="B50" s="11" t="s">
        <v>56</v>
      </c>
      <c r="C50" s="11">
        <v>158613</v>
      </c>
      <c r="D50" s="51">
        <v>42718</v>
      </c>
      <c r="E50" s="8">
        <v>93.763810263175671</v>
      </c>
      <c r="F50" s="8">
        <v>98.393749608787559</v>
      </c>
      <c r="G50" s="8">
        <v>99.97669909163433</v>
      </c>
      <c r="H50" s="8">
        <v>94.520555606789316</v>
      </c>
      <c r="I50" s="8">
        <v>94.221008310465777</v>
      </c>
      <c r="J50" s="8">
        <v>82.089490608424896</v>
      </c>
      <c r="K50" s="8">
        <v>115.75714695036461</v>
      </c>
      <c r="L50" s="8">
        <v>107.08596364229285</v>
      </c>
      <c r="M50" s="8">
        <v>103.52246467488996</v>
      </c>
      <c r="N50" s="8">
        <v>108.68737803318476</v>
      </c>
      <c r="O50" s="57">
        <f t="shared" si="0"/>
        <v>99.801826679000968</v>
      </c>
      <c r="P50" s="58">
        <f t="shared" si="1"/>
        <v>115.75714695036461</v>
      </c>
      <c r="Q50" s="58">
        <f t="shared" si="2"/>
        <v>82.089490608424896</v>
      </c>
      <c r="R50" s="60">
        <v>20</v>
      </c>
      <c r="S50" s="60">
        <v>60</v>
      </c>
    </row>
    <row r="51" spans="1:19" x14ac:dyDescent="0.2">
      <c r="A51" s="56" t="s">
        <v>7</v>
      </c>
      <c r="B51" s="11" t="s">
        <v>169</v>
      </c>
      <c r="C51" s="11">
        <v>158660</v>
      </c>
      <c r="D51" s="51">
        <v>42719</v>
      </c>
      <c r="E51" s="8">
        <v>22.777027723857699</v>
      </c>
      <c r="F51" s="8">
        <v>20.815581031252069</v>
      </c>
      <c r="G51" s="8">
        <v>24.486068595799324</v>
      </c>
      <c r="H51" s="8">
        <v>23.095785638776249</v>
      </c>
      <c r="I51" s="8">
        <v>24.866145588681995</v>
      </c>
      <c r="J51" s="8">
        <v>22.934323077823503</v>
      </c>
      <c r="K51" s="8">
        <v>22.29578912093179</v>
      </c>
      <c r="L51" s="8">
        <v>24.459777233711531</v>
      </c>
      <c r="M51" s="8">
        <v>23.247566628707993</v>
      </c>
      <c r="N51" s="8">
        <v>22.480687941680607</v>
      </c>
      <c r="O51" s="57">
        <f t="shared" si="0"/>
        <v>23.145875258122278</v>
      </c>
      <c r="P51" s="58">
        <f t="shared" si="1"/>
        <v>24.866145588681995</v>
      </c>
      <c r="Q51" s="58">
        <f t="shared" si="2"/>
        <v>20.815581031252069</v>
      </c>
      <c r="R51" s="60">
        <v>20</v>
      </c>
      <c r="S51" s="60">
        <v>60</v>
      </c>
    </row>
    <row r="52" spans="1:19" x14ac:dyDescent="0.2">
      <c r="A52" s="56" t="s">
        <v>7</v>
      </c>
      <c r="B52" s="11" t="s">
        <v>237</v>
      </c>
      <c r="C52" s="11">
        <v>158674</v>
      </c>
      <c r="D52" s="51">
        <v>42719</v>
      </c>
      <c r="E52" s="8">
        <v>22.077579262254783</v>
      </c>
      <c r="F52" s="8">
        <v>24.718448947881956</v>
      </c>
      <c r="G52" s="8">
        <v>22.200271868664863</v>
      </c>
      <c r="H52" s="8">
        <v>24.222631627827443</v>
      </c>
      <c r="I52" s="8">
        <v>21.491411617367969</v>
      </c>
      <c r="J52" s="8">
        <v>23.176459378001248</v>
      </c>
      <c r="K52" s="8">
        <v>23.211331183272897</v>
      </c>
      <c r="L52" s="8">
        <v>24.130932654935307</v>
      </c>
      <c r="M52" s="8">
        <v>20.082947199120301</v>
      </c>
      <c r="N52" s="8">
        <v>21.184250542853245</v>
      </c>
      <c r="O52" s="57">
        <f t="shared" si="0"/>
        <v>22.649626428218003</v>
      </c>
      <c r="P52" s="58">
        <f t="shared" si="1"/>
        <v>24.718448947881956</v>
      </c>
      <c r="Q52" s="58">
        <f t="shared" si="2"/>
        <v>20.082947199120301</v>
      </c>
      <c r="R52" s="60">
        <v>20</v>
      </c>
      <c r="S52" s="60">
        <v>60</v>
      </c>
    </row>
    <row r="53" spans="1:19" x14ac:dyDescent="0.2">
      <c r="A53" s="56" t="s">
        <v>7</v>
      </c>
      <c r="B53" s="11" t="s">
        <v>267</v>
      </c>
      <c r="C53" s="11">
        <v>158661</v>
      </c>
      <c r="D53" s="51">
        <v>42719</v>
      </c>
      <c r="E53" s="8">
        <v>21.303785716390752</v>
      </c>
      <c r="F53" s="8">
        <v>24.060346294264122</v>
      </c>
      <c r="G53" s="8">
        <v>20.677123747867878</v>
      </c>
      <c r="H53" s="8">
        <v>21.674841141867141</v>
      </c>
      <c r="I53" s="8">
        <v>24.458698544179946</v>
      </c>
      <c r="J53" s="8">
        <v>22.429031770414525</v>
      </c>
      <c r="K53" s="8">
        <v>24.663717536738321</v>
      </c>
      <c r="L53" s="8">
        <v>23.870051382926263</v>
      </c>
      <c r="M53" s="8">
        <v>21.188403314693701</v>
      </c>
      <c r="N53" s="8">
        <v>23.424722439919794</v>
      </c>
      <c r="O53" s="57">
        <f t="shared" si="0"/>
        <v>22.775072188926245</v>
      </c>
      <c r="P53" s="58">
        <f t="shared" si="1"/>
        <v>24.663717536738321</v>
      </c>
      <c r="Q53" s="58">
        <f t="shared" si="2"/>
        <v>20.677123747867878</v>
      </c>
      <c r="R53" s="60">
        <v>20</v>
      </c>
      <c r="S53" s="60">
        <v>60</v>
      </c>
    </row>
    <row r="54" spans="1:19" hidden="1" x14ac:dyDescent="0.2">
      <c r="A54" s="56" t="s">
        <v>12</v>
      </c>
      <c r="B54" s="11" t="s">
        <v>268</v>
      </c>
      <c r="C54" s="11">
        <v>158685</v>
      </c>
      <c r="D54" s="51">
        <v>42719</v>
      </c>
      <c r="E54" s="8">
        <v>108.34780212973244</v>
      </c>
      <c r="F54" s="8">
        <v>114.34730420788377</v>
      </c>
      <c r="G54" s="8">
        <v>89.336297599220657</v>
      </c>
      <c r="H54" s="8">
        <v>112.52203907632527</v>
      </c>
      <c r="I54" s="8">
        <v>87.030822835086596</v>
      </c>
      <c r="J54" s="8">
        <v>87.409855283896874</v>
      </c>
      <c r="K54" s="8">
        <v>79.158471708394799</v>
      </c>
      <c r="L54" s="8">
        <v>96.308133624213227</v>
      </c>
      <c r="M54" s="8">
        <v>113.99058875306332</v>
      </c>
      <c r="N54" s="8">
        <v>95.406313415113999</v>
      </c>
      <c r="O54" s="57">
        <f t="shared" si="0"/>
        <v>98.385762863293095</v>
      </c>
      <c r="P54" s="58">
        <f t="shared" si="1"/>
        <v>114.34730420788377</v>
      </c>
      <c r="Q54" s="58">
        <f t="shared" si="2"/>
        <v>79.158471708394799</v>
      </c>
      <c r="R54" s="60">
        <v>20</v>
      </c>
      <c r="S54" s="60">
        <v>60</v>
      </c>
    </row>
    <row r="55" spans="1:19" hidden="1" x14ac:dyDescent="0.2">
      <c r="A55" s="56" t="s">
        <v>12</v>
      </c>
      <c r="B55" s="11" t="s">
        <v>161</v>
      </c>
      <c r="C55" s="11">
        <v>158624</v>
      </c>
      <c r="D55" s="51">
        <v>42719</v>
      </c>
      <c r="E55" s="8">
        <v>85.291439820116409</v>
      </c>
      <c r="F55" s="8">
        <v>81.653035698714959</v>
      </c>
      <c r="G55" s="8">
        <v>95.699777281852803</v>
      </c>
      <c r="H55" s="8">
        <v>88.155142310346946</v>
      </c>
      <c r="I55" s="8">
        <v>93.716773861448658</v>
      </c>
      <c r="J55" s="8">
        <v>83.525180147063338</v>
      </c>
      <c r="K55" s="8">
        <v>109.37703839869876</v>
      </c>
      <c r="L55" s="8">
        <v>107.26191844448553</v>
      </c>
      <c r="M55" s="8">
        <v>80.692172036752055</v>
      </c>
      <c r="N55" s="8">
        <v>90.049490323954757</v>
      </c>
      <c r="O55" s="57">
        <f t="shared" si="0"/>
        <v>91.542196832343421</v>
      </c>
      <c r="P55" s="58">
        <f t="shared" si="1"/>
        <v>109.37703839869876</v>
      </c>
      <c r="Q55" s="58">
        <f t="shared" si="2"/>
        <v>80.692172036752055</v>
      </c>
      <c r="R55" s="60">
        <v>20</v>
      </c>
      <c r="S55" s="60">
        <v>60</v>
      </c>
    </row>
    <row r="56" spans="1:19" hidden="1" x14ac:dyDescent="0.2">
      <c r="A56" s="56" t="s">
        <v>12</v>
      </c>
      <c r="B56" s="11" t="s">
        <v>56</v>
      </c>
      <c r="C56" s="11">
        <v>158668</v>
      </c>
      <c r="D56" s="51">
        <v>42719</v>
      </c>
      <c r="E56" s="8">
        <v>92.106263586914565</v>
      </c>
      <c r="F56" s="8">
        <v>111.33001937338904</v>
      </c>
      <c r="G56" s="8">
        <v>113.09996496171557</v>
      </c>
      <c r="H56" s="8">
        <v>112.85887636012423</v>
      </c>
      <c r="I56" s="8">
        <v>95.918538865178903</v>
      </c>
      <c r="J56" s="8">
        <v>110.62727633480804</v>
      </c>
      <c r="K56" s="8">
        <v>81.332164248458213</v>
      </c>
      <c r="L56" s="8">
        <v>87.053897689326902</v>
      </c>
      <c r="M56" s="8">
        <v>80.885503958497893</v>
      </c>
      <c r="N56" s="8">
        <v>103.06720038109034</v>
      </c>
      <c r="O56" s="57">
        <f t="shared" si="0"/>
        <v>98.827970575950374</v>
      </c>
      <c r="P56" s="58">
        <f t="shared" si="1"/>
        <v>113.09996496171557</v>
      </c>
      <c r="Q56" s="58">
        <f t="shared" si="2"/>
        <v>80.885503958497893</v>
      </c>
      <c r="R56" s="60">
        <v>20</v>
      </c>
      <c r="S56" s="60">
        <v>60</v>
      </c>
    </row>
    <row r="57" spans="1:19" x14ac:dyDescent="0.2">
      <c r="A57" s="56" t="s">
        <v>16</v>
      </c>
      <c r="B57" s="11" t="s">
        <v>269</v>
      </c>
      <c r="C57" s="11">
        <v>158359</v>
      </c>
      <c r="D57" s="51">
        <v>42720</v>
      </c>
      <c r="E57" s="8">
        <v>21.995014402683829</v>
      </c>
      <c r="F57" s="8">
        <v>21.72718265045771</v>
      </c>
      <c r="G57" s="8">
        <v>22.522893107267009</v>
      </c>
      <c r="H57" s="8">
        <v>20.975194420690936</v>
      </c>
      <c r="I57" s="8">
        <v>24.520904629659398</v>
      </c>
      <c r="J57" s="8">
        <v>22.539651672873802</v>
      </c>
      <c r="K57" s="8">
        <v>23.399657162523937</v>
      </c>
      <c r="L57" s="8">
        <v>22.364408651759536</v>
      </c>
      <c r="M57" s="8">
        <v>22.635880059295786</v>
      </c>
      <c r="N57" s="8">
        <v>21.649291321975717</v>
      </c>
      <c r="O57" s="57">
        <f t="shared" si="0"/>
        <v>22.433007807918763</v>
      </c>
      <c r="P57" s="58">
        <f t="shared" si="1"/>
        <v>24.520904629659398</v>
      </c>
      <c r="Q57" s="58">
        <f t="shared" si="2"/>
        <v>20.975194420690936</v>
      </c>
      <c r="R57" s="60">
        <v>20</v>
      </c>
      <c r="S57" s="60">
        <v>60</v>
      </c>
    </row>
    <row r="58" spans="1:19" x14ac:dyDescent="0.2">
      <c r="A58" s="56" t="s">
        <v>7</v>
      </c>
      <c r="B58" s="11" t="s">
        <v>202</v>
      </c>
      <c r="C58" s="11">
        <v>158780</v>
      </c>
      <c r="D58" s="51">
        <v>42720</v>
      </c>
      <c r="E58" s="8">
        <v>21.463147029631372</v>
      </c>
      <c r="F58" s="8">
        <v>20.481827477424069</v>
      </c>
      <c r="G58" s="8">
        <v>20.350570844850687</v>
      </c>
      <c r="H58" s="8">
        <v>21.314146790773805</v>
      </c>
      <c r="I58" s="8">
        <v>24.972856350028032</v>
      </c>
      <c r="J58" s="8">
        <v>20.554232172018338</v>
      </c>
      <c r="K58" s="8">
        <v>24.404937070908446</v>
      </c>
      <c r="L58" s="8">
        <v>20.579208022483762</v>
      </c>
      <c r="M58" s="8">
        <v>21.721501491030153</v>
      </c>
      <c r="N58" s="8">
        <v>24.271543014941926</v>
      </c>
      <c r="O58" s="57">
        <f t="shared" si="0"/>
        <v>22.011397026409057</v>
      </c>
      <c r="P58" s="58">
        <f t="shared" si="1"/>
        <v>24.972856350028032</v>
      </c>
      <c r="Q58" s="58">
        <f t="shared" si="2"/>
        <v>20.350570844850687</v>
      </c>
      <c r="R58" s="60">
        <v>20</v>
      </c>
      <c r="S58" s="60">
        <v>60</v>
      </c>
    </row>
    <row r="59" spans="1:19" x14ac:dyDescent="0.2">
      <c r="A59" s="56" t="s">
        <v>7</v>
      </c>
      <c r="B59" s="11" t="s">
        <v>169</v>
      </c>
      <c r="C59" s="65">
        <v>158802</v>
      </c>
      <c r="D59" s="51">
        <v>42720</v>
      </c>
      <c r="E59" s="8">
        <v>24.093351607333108</v>
      </c>
      <c r="F59" s="8">
        <v>21.359819536246913</v>
      </c>
      <c r="G59" s="8">
        <v>24.16540694576727</v>
      </c>
      <c r="H59" s="8">
        <v>20.935547800258782</v>
      </c>
      <c r="I59" s="8">
        <v>24.841855160831145</v>
      </c>
      <c r="J59" s="8">
        <v>21.433789678938645</v>
      </c>
      <c r="K59" s="8">
        <v>23.975338261403174</v>
      </c>
      <c r="L59" s="8">
        <v>20.27846015780365</v>
      </c>
      <c r="M59" s="8">
        <v>22.536197748569158</v>
      </c>
      <c r="N59" s="8">
        <v>20.053997122450529</v>
      </c>
      <c r="O59" s="57">
        <f t="shared" si="0"/>
        <v>22.367376401960236</v>
      </c>
      <c r="P59" s="58">
        <f t="shared" si="1"/>
        <v>24.841855160831145</v>
      </c>
      <c r="Q59" s="58">
        <f t="shared" si="2"/>
        <v>20.053997122450529</v>
      </c>
      <c r="R59" s="60">
        <v>20</v>
      </c>
      <c r="S59" s="60">
        <v>60</v>
      </c>
    </row>
    <row r="60" spans="1:19" x14ac:dyDescent="0.2">
      <c r="A60" s="56" t="s">
        <v>7</v>
      </c>
      <c r="B60" s="11" t="s">
        <v>236</v>
      </c>
      <c r="C60" s="65">
        <v>158787</v>
      </c>
      <c r="D60" s="51">
        <v>42720</v>
      </c>
      <c r="E60" s="8">
        <v>21.818897497301727</v>
      </c>
      <c r="F60" s="8">
        <v>21.063723985135891</v>
      </c>
      <c r="G60" s="8">
        <v>22.373220530938944</v>
      </c>
      <c r="H60" s="8">
        <v>23.208022578011537</v>
      </c>
      <c r="I60" s="8">
        <v>23.160043911879107</v>
      </c>
      <c r="J60" s="8">
        <v>21.181129763512249</v>
      </c>
      <c r="K60" s="8">
        <v>24.393625466167101</v>
      </c>
      <c r="L60" s="8">
        <v>24.444013802739029</v>
      </c>
      <c r="M60" s="8">
        <v>20.140997738570849</v>
      </c>
      <c r="N60" s="8">
        <v>23.612056224049436</v>
      </c>
      <c r="O60" s="57">
        <f t="shared" si="0"/>
        <v>22.539573149830588</v>
      </c>
      <c r="P60" s="58">
        <f t="shared" si="1"/>
        <v>24.444013802739029</v>
      </c>
      <c r="Q60" s="58">
        <f t="shared" si="2"/>
        <v>20.140997738570849</v>
      </c>
      <c r="R60" s="60">
        <v>20</v>
      </c>
      <c r="S60" s="60">
        <v>60</v>
      </c>
    </row>
    <row r="61" spans="1:19" hidden="1" x14ac:dyDescent="0.2">
      <c r="A61" s="56" t="s">
        <v>12</v>
      </c>
      <c r="B61" s="11" t="s">
        <v>216</v>
      </c>
      <c r="C61" s="65">
        <v>158725</v>
      </c>
      <c r="D61" s="51">
        <v>42720</v>
      </c>
      <c r="E61" s="8">
        <v>82.417808172886566</v>
      </c>
      <c r="F61" s="8">
        <v>93.197582822577871</v>
      </c>
      <c r="G61" s="8">
        <v>108.62105824739109</v>
      </c>
      <c r="H61" s="8">
        <v>101.62788741944229</v>
      </c>
      <c r="I61" s="8">
        <v>96.649768111545058</v>
      </c>
      <c r="J61" s="8">
        <v>96.66109973026397</v>
      </c>
      <c r="K61" s="8">
        <v>80.186588313376106</v>
      </c>
      <c r="L61" s="8">
        <v>107.95310171849195</v>
      </c>
      <c r="M61" s="8">
        <v>85.869540308932216</v>
      </c>
      <c r="N61" s="8">
        <v>105.76993102686014</v>
      </c>
      <c r="O61" s="57">
        <f t="shared" si="0"/>
        <v>95.895436587176718</v>
      </c>
      <c r="P61" s="58">
        <f t="shared" si="1"/>
        <v>108.62105824739109</v>
      </c>
      <c r="Q61" s="58">
        <f t="shared" si="2"/>
        <v>80.186588313376106</v>
      </c>
      <c r="R61" s="60">
        <v>20</v>
      </c>
      <c r="S61" s="60">
        <v>60</v>
      </c>
    </row>
    <row r="62" spans="1:19" x14ac:dyDescent="0.2">
      <c r="A62" s="56" t="s">
        <v>7</v>
      </c>
      <c r="B62" s="11" t="s">
        <v>68</v>
      </c>
      <c r="C62" s="11">
        <v>158820</v>
      </c>
      <c r="D62" s="51">
        <v>42723</v>
      </c>
      <c r="E62" s="8">
        <v>23.46791827384688</v>
      </c>
      <c r="F62" s="8">
        <v>22.437474712877844</v>
      </c>
      <c r="G62" s="8">
        <v>20.002676157145391</v>
      </c>
      <c r="H62" s="8">
        <v>21.94177276253042</v>
      </c>
      <c r="I62" s="8">
        <v>21.481256031198086</v>
      </c>
      <c r="J62" s="8">
        <v>21.46531056180908</v>
      </c>
      <c r="K62" s="8">
        <v>24.459357525746846</v>
      </c>
      <c r="L62" s="8">
        <v>23.870372081940811</v>
      </c>
      <c r="M62" s="8">
        <v>23.817076187866917</v>
      </c>
      <c r="N62" s="8">
        <v>20.255352453595396</v>
      </c>
      <c r="O62" s="57">
        <f t="shared" si="0"/>
        <v>22.319856674855767</v>
      </c>
      <c r="P62" s="58">
        <f t="shared" si="1"/>
        <v>24.459357525746846</v>
      </c>
      <c r="Q62" s="58">
        <f t="shared" si="2"/>
        <v>20.002676157145391</v>
      </c>
      <c r="R62" s="60">
        <v>20</v>
      </c>
      <c r="S62" s="60">
        <v>60</v>
      </c>
    </row>
    <row r="63" spans="1:19" x14ac:dyDescent="0.2">
      <c r="A63" s="56" t="s">
        <v>7</v>
      </c>
      <c r="B63" s="11" t="s">
        <v>270</v>
      </c>
      <c r="C63" s="11">
        <v>156455</v>
      </c>
      <c r="D63" s="51">
        <v>42723</v>
      </c>
      <c r="E63" s="8">
        <v>22.444090690141849</v>
      </c>
      <c r="F63" s="8">
        <v>20.554374114088329</v>
      </c>
      <c r="G63" s="8">
        <v>22.780173880661984</v>
      </c>
      <c r="H63" s="8">
        <v>23.362383425738798</v>
      </c>
      <c r="I63" s="8">
        <v>20.183486781424762</v>
      </c>
      <c r="J63" s="8">
        <v>21.676107779150705</v>
      </c>
      <c r="K63" s="8">
        <v>23.059909972404128</v>
      </c>
      <c r="L63" s="8">
        <v>23.750697646886074</v>
      </c>
      <c r="M63" s="8">
        <v>22.545191226015898</v>
      </c>
      <c r="N63" s="8">
        <v>23.610161781484585</v>
      </c>
      <c r="O63" s="57">
        <f t="shared" si="0"/>
        <v>22.39665772979971</v>
      </c>
      <c r="P63" s="58">
        <f t="shared" si="1"/>
        <v>23.750697646886074</v>
      </c>
      <c r="Q63" s="58">
        <f t="shared" si="2"/>
        <v>20.183486781424762</v>
      </c>
      <c r="R63" s="60">
        <v>20</v>
      </c>
      <c r="S63" s="60">
        <v>60</v>
      </c>
    </row>
    <row r="64" spans="1:19" x14ac:dyDescent="0.2">
      <c r="A64" s="56" t="s">
        <v>7</v>
      </c>
      <c r="B64" s="11" t="s">
        <v>271</v>
      </c>
      <c r="C64" s="11">
        <v>158327</v>
      </c>
      <c r="D64" s="51">
        <v>42723</v>
      </c>
      <c r="E64" s="8">
        <v>22.578075096040603</v>
      </c>
      <c r="F64" s="8">
        <v>22.709207014196615</v>
      </c>
      <c r="G64" s="8">
        <v>22.040631105697898</v>
      </c>
      <c r="H64" s="8">
        <v>22.975160201729281</v>
      </c>
      <c r="I64" s="8">
        <v>20.282243591818268</v>
      </c>
      <c r="J64" s="8">
        <v>23.70034312465398</v>
      </c>
      <c r="K64" s="8">
        <v>20.885457221695734</v>
      </c>
      <c r="L64" s="8">
        <v>24.532161547527025</v>
      </c>
      <c r="M64" s="8">
        <v>23.921142025564222</v>
      </c>
      <c r="N64" s="8">
        <v>22.591981854928193</v>
      </c>
      <c r="O64" s="57">
        <f t="shared" si="0"/>
        <v>22.621640278385179</v>
      </c>
      <c r="P64" s="58">
        <f t="shared" si="1"/>
        <v>24.532161547527025</v>
      </c>
      <c r="Q64" s="58">
        <f t="shared" si="2"/>
        <v>20.282243591818268</v>
      </c>
      <c r="R64" s="60">
        <v>20</v>
      </c>
      <c r="S64" s="60">
        <v>60</v>
      </c>
    </row>
    <row r="65" spans="1:19" hidden="1" x14ac:dyDescent="0.2">
      <c r="A65" s="56" t="s">
        <v>12</v>
      </c>
      <c r="B65" s="11" t="s">
        <v>169</v>
      </c>
      <c r="C65" s="11">
        <v>158894</v>
      </c>
      <c r="D65" s="51">
        <v>42723</v>
      </c>
      <c r="E65" s="8">
        <v>100.20956223483519</v>
      </c>
      <c r="F65" s="8">
        <v>118.83535904535381</v>
      </c>
      <c r="G65" s="8">
        <v>90.557465169592533</v>
      </c>
      <c r="H65" s="8">
        <v>99.121132085778015</v>
      </c>
      <c r="I65" s="8">
        <v>105.67844119298212</v>
      </c>
      <c r="J65" s="8">
        <v>82.331668368356048</v>
      </c>
      <c r="K65" s="8">
        <v>90.433313258320027</v>
      </c>
      <c r="L65" s="8">
        <v>96.863726658473738</v>
      </c>
      <c r="M65" s="8">
        <v>114.18195535716734</v>
      </c>
      <c r="N65" s="8">
        <v>102.30898440403288</v>
      </c>
      <c r="O65" s="57">
        <f t="shared" si="0"/>
        <v>100.05216077748918</v>
      </c>
      <c r="P65" s="58">
        <f t="shared" si="1"/>
        <v>118.83535904535381</v>
      </c>
      <c r="Q65" s="58">
        <f t="shared" si="2"/>
        <v>82.331668368356048</v>
      </c>
      <c r="R65" s="60">
        <v>20</v>
      </c>
      <c r="S65" s="60">
        <v>60</v>
      </c>
    </row>
    <row r="66" spans="1:19" hidden="1" x14ac:dyDescent="0.2">
      <c r="A66" s="56" t="s">
        <v>12</v>
      </c>
      <c r="B66" s="11" t="s">
        <v>116</v>
      </c>
      <c r="C66" s="11">
        <v>158810</v>
      </c>
      <c r="D66" s="51">
        <v>42723</v>
      </c>
      <c r="E66" s="8">
        <v>117.40927817121204</v>
      </c>
      <c r="F66" s="8">
        <v>109.60650929174649</v>
      </c>
      <c r="G66" s="8">
        <v>92.504662778583622</v>
      </c>
      <c r="H66" s="8">
        <v>98.652369669990463</v>
      </c>
      <c r="I66" s="8">
        <v>103.56320990253204</v>
      </c>
      <c r="J66" s="8">
        <v>102.0596857550826</v>
      </c>
      <c r="K66" s="8">
        <v>87.307798179098867</v>
      </c>
      <c r="L66" s="8">
        <v>88.560021779908496</v>
      </c>
      <c r="M66" s="8">
        <v>114.41125041332992</v>
      </c>
      <c r="N66" s="8">
        <v>83.405580804821511</v>
      </c>
      <c r="O66" s="57">
        <f t="shared" ref="O66:O91" si="3">AVERAGE(E66:N66)</f>
        <v>99.748036674630612</v>
      </c>
      <c r="P66" s="58">
        <f t="shared" ref="P66:P91" si="4">MAX(E66:N66)</f>
        <v>117.40927817121204</v>
      </c>
      <c r="Q66" s="58">
        <f t="shared" ref="Q66:Q91" si="5">MIN(E66:N66)</f>
        <v>83.405580804821511</v>
      </c>
      <c r="R66" s="60">
        <v>20</v>
      </c>
      <c r="S66" s="60">
        <v>60</v>
      </c>
    </row>
    <row r="67" spans="1:19" hidden="1" x14ac:dyDescent="0.2">
      <c r="A67" s="56" t="s">
        <v>12</v>
      </c>
      <c r="B67" s="11" t="s">
        <v>272</v>
      </c>
      <c r="C67" s="11">
        <v>158811</v>
      </c>
      <c r="D67" s="51">
        <v>42723</v>
      </c>
      <c r="E67" s="8">
        <v>109.94577743786286</v>
      </c>
      <c r="F67" s="8">
        <v>91.53441253057936</v>
      </c>
      <c r="G67" s="8">
        <v>111.66863159565335</v>
      </c>
      <c r="H67" s="8">
        <v>90.466352696466075</v>
      </c>
      <c r="I67" s="8">
        <v>104.42432397642686</v>
      </c>
      <c r="J67" s="8">
        <v>112.3804990788677</v>
      </c>
      <c r="K67" s="8">
        <v>112.12853626189943</v>
      </c>
      <c r="L67" s="8">
        <v>101.2597768505035</v>
      </c>
      <c r="M67" s="8">
        <v>103.1971214086858</v>
      </c>
      <c r="N67" s="8">
        <v>100.58947512810842</v>
      </c>
      <c r="O67" s="57">
        <f t="shared" si="3"/>
        <v>103.75949069650532</v>
      </c>
      <c r="P67" s="58">
        <f t="shared" si="4"/>
        <v>112.3804990788677</v>
      </c>
      <c r="Q67" s="58">
        <f t="shared" si="5"/>
        <v>90.466352696466075</v>
      </c>
      <c r="R67" s="60">
        <v>20</v>
      </c>
      <c r="S67" s="60">
        <v>60</v>
      </c>
    </row>
    <row r="68" spans="1:19" x14ac:dyDescent="0.2">
      <c r="A68" s="56" t="s">
        <v>16</v>
      </c>
      <c r="B68" s="11" t="s">
        <v>273</v>
      </c>
      <c r="C68" s="11">
        <v>158873</v>
      </c>
      <c r="D68" s="51">
        <v>42724</v>
      </c>
      <c r="E68" s="8">
        <v>21.624872241022771</v>
      </c>
      <c r="F68" s="8">
        <v>23.671132776366889</v>
      </c>
      <c r="G68" s="8">
        <v>23.904951241244014</v>
      </c>
      <c r="H68" s="8">
        <v>23.13959396063311</v>
      </c>
      <c r="I68" s="8">
        <v>20.314811959737643</v>
      </c>
      <c r="J68" s="8">
        <v>24.548832950686272</v>
      </c>
      <c r="K68" s="8">
        <v>21.485346049345452</v>
      </c>
      <c r="L68" s="8">
        <v>21.542935506543529</v>
      </c>
      <c r="M68" s="8">
        <v>20.062414366580462</v>
      </c>
      <c r="N68" s="8">
        <v>23.689158858842191</v>
      </c>
      <c r="O68" s="57">
        <f t="shared" si="3"/>
        <v>22.398404991100232</v>
      </c>
      <c r="P68" s="58">
        <f t="shared" si="4"/>
        <v>24.548832950686272</v>
      </c>
      <c r="Q68" s="58">
        <f t="shared" si="5"/>
        <v>20.062414366580462</v>
      </c>
      <c r="R68" s="60">
        <v>20</v>
      </c>
      <c r="S68" s="60">
        <v>60</v>
      </c>
    </row>
    <row r="69" spans="1:19" x14ac:dyDescent="0.2">
      <c r="A69" s="56" t="s">
        <v>7</v>
      </c>
      <c r="B69" s="11" t="s">
        <v>274</v>
      </c>
      <c r="C69" s="11">
        <v>158991</v>
      </c>
      <c r="D69" s="51">
        <v>42724</v>
      </c>
      <c r="E69" s="8">
        <v>21.668937436188486</v>
      </c>
      <c r="F69" s="8">
        <v>23.104527239945138</v>
      </c>
      <c r="G69" s="8">
        <v>20.438487320186404</v>
      </c>
      <c r="H69" s="8">
        <v>21.882238392232715</v>
      </c>
      <c r="I69" s="8">
        <v>24.701769580874732</v>
      </c>
      <c r="J69" s="8">
        <v>23.396305786862879</v>
      </c>
      <c r="K69" s="8">
        <v>22.844002527248378</v>
      </c>
      <c r="L69" s="8">
        <v>20.130094453259154</v>
      </c>
      <c r="M69" s="8">
        <v>22.757694097720535</v>
      </c>
      <c r="N69" s="8">
        <v>23.074345840610711</v>
      </c>
      <c r="O69" s="57">
        <f t="shared" si="3"/>
        <v>22.399840267512911</v>
      </c>
      <c r="P69" s="58">
        <f t="shared" si="4"/>
        <v>24.701769580874732</v>
      </c>
      <c r="Q69" s="58">
        <f t="shared" si="5"/>
        <v>20.130094453259154</v>
      </c>
      <c r="R69" s="60">
        <v>20</v>
      </c>
      <c r="S69" s="60">
        <v>60</v>
      </c>
    </row>
    <row r="70" spans="1:19" x14ac:dyDescent="0.2">
      <c r="A70" s="56" t="s">
        <v>7</v>
      </c>
      <c r="B70" s="11" t="s">
        <v>68</v>
      </c>
      <c r="C70" s="11">
        <v>158985</v>
      </c>
      <c r="D70" s="51">
        <v>42724</v>
      </c>
      <c r="E70" s="8">
        <v>21.59477069265597</v>
      </c>
      <c r="F70" s="8">
        <v>23.790990758682156</v>
      </c>
      <c r="G70" s="8">
        <v>24.628975477656798</v>
      </c>
      <c r="H70" s="8">
        <v>22.301287540220866</v>
      </c>
      <c r="I70" s="8">
        <v>23.669774652442243</v>
      </c>
      <c r="J70" s="8">
        <v>20.432323995066007</v>
      </c>
      <c r="K70" s="8">
        <v>23.606999512369025</v>
      </c>
      <c r="L70" s="8">
        <v>24.311994116643241</v>
      </c>
      <c r="M70" s="8">
        <v>24.104153289639996</v>
      </c>
      <c r="N70" s="8">
        <v>23.865013514988263</v>
      </c>
      <c r="O70" s="57">
        <f t="shared" si="3"/>
        <v>23.230628355036458</v>
      </c>
      <c r="P70" s="58">
        <f t="shared" si="4"/>
        <v>24.628975477656798</v>
      </c>
      <c r="Q70" s="58">
        <f t="shared" si="5"/>
        <v>20.432323995066007</v>
      </c>
      <c r="R70" s="60">
        <v>20</v>
      </c>
      <c r="S70" s="60">
        <v>60</v>
      </c>
    </row>
    <row r="71" spans="1:19" x14ac:dyDescent="0.2">
      <c r="A71" s="56" t="s">
        <v>7</v>
      </c>
      <c r="B71" s="11" t="s">
        <v>169</v>
      </c>
      <c r="C71" s="11">
        <v>158918</v>
      </c>
      <c r="D71" s="51">
        <v>42724</v>
      </c>
      <c r="E71" s="8">
        <v>22.956509901996508</v>
      </c>
      <c r="F71" s="8">
        <v>23.195645086370199</v>
      </c>
      <c r="G71" s="8">
        <v>21.485053993410762</v>
      </c>
      <c r="H71" s="8">
        <v>22.829460761855216</v>
      </c>
      <c r="I71" s="8">
        <v>22.329950631916049</v>
      </c>
      <c r="J71" s="8">
        <v>21.249500754109519</v>
      </c>
      <c r="K71" s="8">
        <v>24.549983596226937</v>
      </c>
      <c r="L71" s="8">
        <v>23.402241227055342</v>
      </c>
      <c r="M71" s="8">
        <v>21.533613669752675</v>
      </c>
      <c r="N71" s="8">
        <v>22.25727084241835</v>
      </c>
      <c r="O71" s="57">
        <f t="shared" si="3"/>
        <v>22.578923046511157</v>
      </c>
      <c r="P71" s="58">
        <f t="shared" si="4"/>
        <v>24.549983596226937</v>
      </c>
      <c r="Q71" s="58">
        <f t="shared" si="5"/>
        <v>21.249500754109519</v>
      </c>
      <c r="R71" s="60">
        <v>20</v>
      </c>
      <c r="S71" s="60">
        <v>60</v>
      </c>
    </row>
    <row r="72" spans="1:19" hidden="1" x14ac:dyDescent="0.2">
      <c r="A72" s="56" t="s">
        <v>12</v>
      </c>
      <c r="B72" s="11" t="s">
        <v>56</v>
      </c>
      <c r="C72" s="11">
        <v>158669</v>
      </c>
      <c r="D72" s="51">
        <v>42724</v>
      </c>
      <c r="E72" s="8">
        <v>96.149459236404951</v>
      </c>
      <c r="F72" s="8">
        <v>117.51295137048673</v>
      </c>
      <c r="G72" s="8">
        <v>114.02626982263432</v>
      </c>
      <c r="H72" s="8">
        <v>87.334147176485189</v>
      </c>
      <c r="I72" s="8">
        <v>103.90321510662685</v>
      </c>
      <c r="J72" s="8">
        <v>111.7449928083071</v>
      </c>
      <c r="K72" s="8">
        <v>88.921752429278484</v>
      </c>
      <c r="L72" s="8">
        <v>92.552409477887906</v>
      </c>
      <c r="M72" s="8">
        <v>100.78251697474067</v>
      </c>
      <c r="N72" s="8">
        <v>90.444131435359395</v>
      </c>
      <c r="O72" s="57">
        <f t="shared" si="3"/>
        <v>100.33718458382116</v>
      </c>
      <c r="P72" s="58">
        <f t="shared" si="4"/>
        <v>117.51295137048673</v>
      </c>
      <c r="Q72" s="58">
        <f t="shared" si="5"/>
        <v>87.334147176485189</v>
      </c>
      <c r="R72" s="60">
        <v>20</v>
      </c>
      <c r="S72" s="60">
        <v>60</v>
      </c>
    </row>
    <row r="73" spans="1:19" hidden="1" x14ac:dyDescent="0.2">
      <c r="A73" s="56" t="s">
        <v>12</v>
      </c>
      <c r="B73" s="11" t="s">
        <v>275</v>
      </c>
      <c r="C73" s="11">
        <v>158955</v>
      </c>
      <c r="D73" s="51">
        <v>42724</v>
      </c>
      <c r="E73" s="8">
        <v>84.120933623581948</v>
      </c>
      <c r="F73" s="8">
        <v>110.22343093986308</v>
      </c>
      <c r="G73" s="8">
        <v>101.62516108818251</v>
      </c>
      <c r="H73" s="8">
        <v>80.27026044296592</v>
      </c>
      <c r="I73" s="8">
        <v>85.825802612815195</v>
      </c>
      <c r="J73" s="8">
        <v>109.65381471402503</v>
      </c>
      <c r="K73" s="8">
        <v>104.33650227589403</v>
      </c>
      <c r="L73" s="8">
        <v>109.47521573262418</v>
      </c>
      <c r="M73" s="8">
        <v>110.54159010504713</v>
      </c>
      <c r="N73" s="8">
        <v>115.1109746417327</v>
      </c>
      <c r="O73" s="57">
        <f t="shared" si="3"/>
        <v>101.11836861767318</v>
      </c>
      <c r="P73" s="58">
        <f t="shared" si="4"/>
        <v>115.1109746417327</v>
      </c>
      <c r="Q73" s="58">
        <f t="shared" si="5"/>
        <v>80.27026044296592</v>
      </c>
      <c r="R73" s="60">
        <v>20</v>
      </c>
      <c r="S73" s="60">
        <v>60</v>
      </c>
    </row>
    <row r="74" spans="1:19" hidden="1" x14ac:dyDescent="0.2">
      <c r="A74" s="56" t="s">
        <v>12</v>
      </c>
      <c r="B74" s="11" t="s">
        <v>66</v>
      </c>
      <c r="C74" s="11">
        <v>158764</v>
      </c>
      <c r="D74" s="51">
        <v>42724</v>
      </c>
      <c r="E74" s="8">
        <v>114.60061425348226</v>
      </c>
      <c r="F74" s="8">
        <v>96.648163199576771</v>
      </c>
      <c r="G74" s="8">
        <v>99.225611676797826</v>
      </c>
      <c r="H74" s="8">
        <v>105.38276488246966</v>
      </c>
      <c r="I74" s="8">
        <v>80.840027876814474</v>
      </c>
      <c r="J74" s="8">
        <v>97.992099303245908</v>
      </c>
      <c r="K74" s="8">
        <v>109.10100809108172</v>
      </c>
      <c r="L74" s="8">
        <v>117.25485141575611</v>
      </c>
      <c r="M74" s="8">
        <v>87.478571704533209</v>
      </c>
      <c r="N74" s="8">
        <v>104.16474422072818</v>
      </c>
      <c r="O74" s="57">
        <f t="shared" si="3"/>
        <v>101.26884566244861</v>
      </c>
      <c r="P74" s="58">
        <f t="shared" si="4"/>
        <v>117.25485141575611</v>
      </c>
      <c r="Q74" s="58">
        <f t="shared" si="5"/>
        <v>80.840027876814474</v>
      </c>
      <c r="R74" s="60">
        <v>20</v>
      </c>
      <c r="S74" s="60">
        <v>60</v>
      </c>
    </row>
    <row r="75" spans="1:19" x14ac:dyDescent="0.2">
      <c r="A75" s="56" t="s">
        <v>16</v>
      </c>
      <c r="B75" s="11" t="s">
        <v>200</v>
      </c>
      <c r="C75" s="11">
        <v>158531</v>
      </c>
      <c r="D75" s="51">
        <v>42725</v>
      </c>
      <c r="E75" s="8">
        <v>24.088815321793753</v>
      </c>
      <c r="F75" s="8">
        <v>23.523550869969387</v>
      </c>
      <c r="G75" s="8">
        <v>20.491861174307537</v>
      </c>
      <c r="H75" s="8">
        <v>21.309887223435069</v>
      </c>
      <c r="I75" s="8">
        <v>23.142882768585569</v>
      </c>
      <c r="J75" s="8">
        <v>24.226907375150684</v>
      </c>
      <c r="K75" s="8">
        <v>21.77195285897842</v>
      </c>
      <c r="L75" s="8">
        <v>21.600181142017078</v>
      </c>
      <c r="M75" s="8">
        <v>21.83518895514193</v>
      </c>
      <c r="N75" s="8">
        <v>21.999473265623251</v>
      </c>
      <c r="O75" s="57">
        <f t="shared" si="3"/>
        <v>22.399070095500264</v>
      </c>
      <c r="P75" s="58">
        <f t="shared" si="4"/>
        <v>24.226907375150684</v>
      </c>
      <c r="Q75" s="58">
        <f t="shared" si="5"/>
        <v>20.491861174307537</v>
      </c>
      <c r="R75" s="60">
        <v>20</v>
      </c>
      <c r="S75" s="60">
        <v>60</v>
      </c>
    </row>
    <row r="76" spans="1:19" x14ac:dyDescent="0.2">
      <c r="A76" s="56" t="s">
        <v>7</v>
      </c>
      <c r="B76" s="11" t="s">
        <v>276</v>
      </c>
      <c r="C76" s="11">
        <v>159041</v>
      </c>
      <c r="D76" s="51">
        <v>42725</v>
      </c>
      <c r="E76" s="8">
        <v>23.879062430815395</v>
      </c>
      <c r="F76" s="8">
        <v>20.589332962485937</v>
      </c>
      <c r="G76" s="8">
        <v>21.091443881759616</v>
      </c>
      <c r="H76" s="8">
        <v>24.655659685294189</v>
      </c>
      <c r="I76" s="8">
        <v>20.986465924302909</v>
      </c>
      <c r="J76" s="8">
        <v>24.286803917526214</v>
      </c>
      <c r="K76" s="8">
        <v>24.866916015063353</v>
      </c>
      <c r="L76" s="8">
        <v>22.216861800064702</v>
      </c>
      <c r="M76" s="8">
        <v>23.094598358561896</v>
      </c>
      <c r="N76" s="8">
        <v>21.004035756573067</v>
      </c>
      <c r="O76" s="57">
        <f t="shared" si="3"/>
        <v>22.667118073244726</v>
      </c>
      <c r="P76" s="58">
        <f t="shared" si="4"/>
        <v>24.866916015063353</v>
      </c>
      <c r="Q76" s="58">
        <f t="shared" si="5"/>
        <v>20.589332962485937</v>
      </c>
      <c r="R76" s="60">
        <v>20</v>
      </c>
      <c r="S76" s="60">
        <v>60</v>
      </c>
    </row>
    <row r="77" spans="1:19" x14ac:dyDescent="0.2">
      <c r="A77" s="56" t="s">
        <v>7</v>
      </c>
      <c r="B77" s="11" t="s">
        <v>277</v>
      </c>
      <c r="C77" s="11">
        <v>158479</v>
      </c>
      <c r="D77" s="51">
        <v>42725</v>
      </c>
      <c r="E77" s="8">
        <v>20.339975155697637</v>
      </c>
      <c r="F77" s="8">
        <v>23.39264931201523</v>
      </c>
      <c r="G77" s="8">
        <v>20.83170756452072</v>
      </c>
      <c r="H77" s="8">
        <v>24.160105295492638</v>
      </c>
      <c r="I77" s="8">
        <v>24.38771104120584</v>
      </c>
      <c r="J77" s="8">
        <v>22.044834891952959</v>
      </c>
      <c r="K77" s="8">
        <v>20.76906450063316</v>
      </c>
      <c r="L77" s="8">
        <v>23.33418896943509</v>
      </c>
      <c r="M77" s="8">
        <v>23.050225463640487</v>
      </c>
      <c r="N77" s="8">
        <v>23.382773280617894</v>
      </c>
      <c r="O77" s="57">
        <f t="shared" si="3"/>
        <v>22.569323547521162</v>
      </c>
      <c r="P77" s="58">
        <f t="shared" si="4"/>
        <v>24.38771104120584</v>
      </c>
      <c r="Q77" s="58">
        <f t="shared" si="5"/>
        <v>20.339975155697637</v>
      </c>
      <c r="R77" s="60">
        <v>20</v>
      </c>
      <c r="S77" s="60">
        <v>60</v>
      </c>
    </row>
    <row r="78" spans="1:19" x14ac:dyDescent="0.2">
      <c r="A78" s="56" t="s">
        <v>7</v>
      </c>
      <c r="B78" s="11" t="s">
        <v>278</v>
      </c>
      <c r="C78" s="11">
        <v>158788</v>
      </c>
      <c r="D78" s="51">
        <v>42725</v>
      </c>
      <c r="E78" s="8">
        <v>21.469337119227689</v>
      </c>
      <c r="F78" s="8">
        <v>21.864578565371808</v>
      </c>
      <c r="G78" s="8">
        <v>21.223424144308151</v>
      </c>
      <c r="H78" s="8">
        <v>22.961899371096326</v>
      </c>
      <c r="I78" s="8">
        <v>24.736382395833711</v>
      </c>
      <c r="J78" s="8">
        <v>21.669074150914224</v>
      </c>
      <c r="K78" s="8">
        <v>21.314488558689959</v>
      </c>
      <c r="L78" s="8">
        <v>22.151983982322609</v>
      </c>
      <c r="M78" s="8">
        <v>21.457844635493519</v>
      </c>
      <c r="N78" s="8">
        <v>20.727787781970296</v>
      </c>
      <c r="O78" s="57">
        <f t="shared" si="3"/>
        <v>21.95768007052283</v>
      </c>
      <c r="P78" s="58">
        <f t="shared" si="4"/>
        <v>24.736382395833711</v>
      </c>
      <c r="Q78" s="58">
        <f t="shared" si="5"/>
        <v>20.727787781970296</v>
      </c>
      <c r="R78" s="60">
        <v>20</v>
      </c>
      <c r="S78" s="60">
        <v>60</v>
      </c>
    </row>
    <row r="79" spans="1:19" hidden="1" x14ac:dyDescent="0.2">
      <c r="A79" s="56" t="s">
        <v>12</v>
      </c>
      <c r="B79" s="11" t="s">
        <v>58</v>
      </c>
      <c r="C79" s="11">
        <v>158365</v>
      </c>
      <c r="D79" s="51">
        <v>42725</v>
      </c>
      <c r="E79" s="8">
        <v>112.03611613014431</v>
      </c>
      <c r="F79" s="8">
        <v>117.64752342588503</v>
      </c>
      <c r="G79" s="8">
        <v>105.3023964876125</v>
      </c>
      <c r="H79" s="8">
        <v>92.52497766438006</v>
      </c>
      <c r="I79" s="8">
        <v>92.796141048758273</v>
      </c>
      <c r="J79" s="8">
        <v>113.41331689477988</v>
      </c>
      <c r="K79" s="8">
        <v>82.693566820862799</v>
      </c>
      <c r="L79" s="8">
        <v>84.089148516738376</v>
      </c>
      <c r="M79" s="8">
        <v>82.932237269562435</v>
      </c>
      <c r="N79" s="8">
        <v>82.870988423447841</v>
      </c>
      <c r="O79" s="57">
        <f t="shared" si="3"/>
        <v>96.630641268217147</v>
      </c>
      <c r="P79" s="58">
        <f t="shared" si="4"/>
        <v>117.64752342588503</v>
      </c>
      <c r="Q79" s="58">
        <f t="shared" si="5"/>
        <v>82.693566820862799</v>
      </c>
      <c r="R79" s="60">
        <v>20</v>
      </c>
      <c r="S79" s="60">
        <v>60</v>
      </c>
    </row>
    <row r="80" spans="1:19" hidden="1" x14ac:dyDescent="0.2">
      <c r="A80" s="56" t="s">
        <v>12</v>
      </c>
      <c r="B80" s="11" t="s">
        <v>57</v>
      </c>
      <c r="C80" s="11">
        <v>158363</v>
      </c>
      <c r="D80" s="51">
        <v>42725</v>
      </c>
      <c r="E80" s="8">
        <v>91.45566715229225</v>
      </c>
      <c r="F80" s="8">
        <v>95.178888716173731</v>
      </c>
      <c r="G80" s="8">
        <v>97.611853296143721</v>
      </c>
      <c r="H80" s="8">
        <v>92.342415221103352</v>
      </c>
      <c r="I80" s="8">
        <v>112.14947830682064</v>
      </c>
      <c r="J80" s="8">
        <v>112.45233667709579</v>
      </c>
      <c r="K80" s="8">
        <v>84.728958056894911</v>
      </c>
      <c r="L80" s="8">
        <v>86.020547517885262</v>
      </c>
      <c r="M80" s="8">
        <v>118.86949953301132</v>
      </c>
      <c r="N80" s="8">
        <v>94.732330015768227</v>
      </c>
      <c r="O80" s="57">
        <f t="shared" si="3"/>
        <v>98.55419744931892</v>
      </c>
      <c r="P80" s="58">
        <f t="shared" si="4"/>
        <v>118.86949953301132</v>
      </c>
      <c r="Q80" s="58">
        <f t="shared" si="5"/>
        <v>84.728958056894911</v>
      </c>
      <c r="R80" s="60">
        <v>20</v>
      </c>
      <c r="S80" s="60">
        <v>60</v>
      </c>
    </row>
    <row r="81" spans="1:19" hidden="1" x14ac:dyDescent="0.2">
      <c r="A81" s="56" t="s">
        <v>12</v>
      </c>
      <c r="B81" s="11" t="s">
        <v>143</v>
      </c>
      <c r="C81" s="11">
        <v>158961</v>
      </c>
      <c r="D81" s="51">
        <v>42725</v>
      </c>
      <c r="E81" s="8">
        <v>87.906114676615871</v>
      </c>
      <c r="F81" s="8">
        <v>90.357213369927948</v>
      </c>
      <c r="G81" s="8">
        <v>109.34882306369181</v>
      </c>
      <c r="H81" s="8">
        <v>104.87861455954598</v>
      </c>
      <c r="I81" s="8">
        <v>111.97662403060453</v>
      </c>
      <c r="J81" s="8">
        <v>90.75791566190577</v>
      </c>
      <c r="K81" s="8">
        <v>115.25585386249787</v>
      </c>
      <c r="L81" s="8">
        <v>80.533111082713773</v>
      </c>
      <c r="M81" s="8">
        <v>87.161583544866275</v>
      </c>
      <c r="N81" s="8">
        <v>99.442615046662809</v>
      </c>
      <c r="O81" s="57">
        <f t="shared" si="3"/>
        <v>97.761846889903254</v>
      </c>
      <c r="P81" s="58">
        <f t="shared" si="4"/>
        <v>115.25585386249787</v>
      </c>
      <c r="Q81" s="58">
        <f t="shared" si="5"/>
        <v>80.533111082713773</v>
      </c>
      <c r="R81" s="60">
        <v>20</v>
      </c>
      <c r="S81" s="60">
        <v>60</v>
      </c>
    </row>
    <row r="82" spans="1:19" x14ac:dyDescent="0.2">
      <c r="A82" s="56" t="s">
        <v>7</v>
      </c>
      <c r="B82" s="11" t="s">
        <v>279</v>
      </c>
      <c r="C82" s="11">
        <v>159210</v>
      </c>
      <c r="D82" s="51">
        <v>42726</v>
      </c>
      <c r="E82" s="8">
        <v>21.001818544236126</v>
      </c>
      <c r="F82" s="8">
        <v>20.464727478921642</v>
      </c>
      <c r="G82" s="8">
        <v>23.694326697079145</v>
      </c>
      <c r="H82" s="8">
        <v>24.659764435573884</v>
      </c>
      <c r="I82" s="8">
        <v>20.467096473292823</v>
      </c>
      <c r="J82" s="8">
        <v>21.114539175307492</v>
      </c>
      <c r="K82" s="8">
        <v>21.695597064886304</v>
      </c>
      <c r="L82" s="8">
        <v>22.129055643426057</v>
      </c>
      <c r="M82" s="8">
        <v>24.01159376830406</v>
      </c>
      <c r="N82" s="8">
        <v>21.669554009587749</v>
      </c>
      <c r="O82" s="57">
        <f t="shared" si="3"/>
        <v>22.09080732906153</v>
      </c>
      <c r="P82" s="58">
        <f t="shared" si="4"/>
        <v>24.659764435573884</v>
      </c>
      <c r="Q82" s="58">
        <f t="shared" si="5"/>
        <v>20.464727478921642</v>
      </c>
      <c r="R82" s="60">
        <v>20</v>
      </c>
      <c r="S82" s="60">
        <v>60</v>
      </c>
    </row>
    <row r="83" spans="1:19" x14ac:dyDescent="0.2">
      <c r="A83" s="56" t="s">
        <v>7</v>
      </c>
      <c r="B83" s="11" t="s">
        <v>221</v>
      </c>
      <c r="C83" s="11">
        <v>159144</v>
      </c>
      <c r="D83" s="51">
        <v>42726</v>
      </c>
      <c r="E83" s="8">
        <v>22.090838533539632</v>
      </c>
      <c r="F83" s="8">
        <v>23.028637912908557</v>
      </c>
      <c r="G83" s="8">
        <v>21.863800284023512</v>
      </c>
      <c r="H83" s="8">
        <v>20.560191078608117</v>
      </c>
      <c r="I83" s="8">
        <v>23.104216961459507</v>
      </c>
      <c r="J83" s="8">
        <v>22.331398618076278</v>
      </c>
      <c r="K83" s="8">
        <v>22.844883871111634</v>
      </c>
      <c r="L83" s="8">
        <v>22.211840950733801</v>
      </c>
      <c r="M83" s="8">
        <v>24.877142839445462</v>
      </c>
      <c r="N83" s="8">
        <v>21.468470349065342</v>
      </c>
      <c r="O83" s="57">
        <f t="shared" si="3"/>
        <v>22.438142139897185</v>
      </c>
      <c r="P83" s="58">
        <f t="shared" si="4"/>
        <v>24.877142839445462</v>
      </c>
      <c r="Q83" s="58">
        <f t="shared" si="5"/>
        <v>20.560191078608117</v>
      </c>
      <c r="R83" s="60">
        <v>20</v>
      </c>
      <c r="S83" s="60">
        <v>60</v>
      </c>
    </row>
    <row r="84" spans="1:19" x14ac:dyDescent="0.2">
      <c r="A84" s="56" t="s">
        <v>7</v>
      </c>
      <c r="B84" s="11" t="s">
        <v>94</v>
      </c>
      <c r="C84" s="11">
        <v>159154</v>
      </c>
      <c r="D84" s="51">
        <v>42726</v>
      </c>
      <c r="E84" s="8">
        <v>21.994115406486255</v>
      </c>
      <c r="F84" s="8">
        <v>22.521753717926835</v>
      </c>
      <c r="G84" s="8">
        <v>23.721039678140535</v>
      </c>
      <c r="H84" s="8">
        <v>24.795064858342883</v>
      </c>
      <c r="I84" s="8">
        <v>20.621257990915659</v>
      </c>
      <c r="J84" s="8">
        <v>24.345326202479391</v>
      </c>
      <c r="K84" s="8">
        <v>21.726971953976804</v>
      </c>
      <c r="L84" s="8">
        <v>24.131605607718729</v>
      </c>
      <c r="M84" s="8">
        <v>20.994868640590788</v>
      </c>
      <c r="N84" s="8">
        <v>21.021455725428694</v>
      </c>
      <c r="O84" s="57">
        <f t="shared" si="3"/>
        <v>22.587345978200656</v>
      </c>
      <c r="P84" s="58">
        <f t="shared" si="4"/>
        <v>24.795064858342883</v>
      </c>
      <c r="Q84" s="58">
        <f t="shared" si="5"/>
        <v>20.621257990915659</v>
      </c>
      <c r="R84" s="60">
        <v>20</v>
      </c>
      <c r="S84" s="60">
        <v>60</v>
      </c>
    </row>
    <row r="85" spans="1:19" hidden="1" x14ac:dyDescent="0.2">
      <c r="A85" s="56" t="s">
        <v>12</v>
      </c>
      <c r="B85" s="11" t="s">
        <v>89</v>
      </c>
      <c r="C85" s="11">
        <v>159117</v>
      </c>
      <c r="D85" s="51">
        <v>42726</v>
      </c>
      <c r="E85" s="8">
        <v>83.436667448445689</v>
      </c>
      <c r="F85" s="8">
        <v>80.973832903821418</v>
      </c>
      <c r="G85" s="8">
        <v>92.613628413202662</v>
      </c>
      <c r="H85" s="8">
        <v>82.694244670161993</v>
      </c>
      <c r="I85" s="8">
        <v>83.797645221703362</v>
      </c>
      <c r="J85" s="8">
        <v>83.054549515212884</v>
      </c>
      <c r="K85" s="8">
        <v>99.607405923051317</v>
      </c>
      <c r="L85" s="8">
        <v>110.94708186436051</v>
      </c>
      <c r="M85" s="8">
        <v>103.70283024313935</v>
      </c>
      <c r="N85" s="8">
        <v>104.65806205807442</v>
      </c>
      <c r="O85" s="57">
        <f t="shared" si="3"/>
        <v>92.548594826117352</v>
      </c>
      <c r="P85" s="58">
        <f t="shared" si="4"/>
        <v>110.94708186436051</v>
      </c>
      <c r="Q85" s="58">
        <f t="shared" si="5"/>
        <v>80.973832903821418</v>
      </c>
      <c r="R85" s="60">
        <v>20</v>
      </c>
      <c r="S85" s="60">
        <v>60</v>
      </c>
    </row>
    <row r="86" spans="1:19" hidden="1" x14ac:dyDescent="0.2">
      <c r="A86" s="56" t="s">
        <v>12</v>
      </c>
      <c r="B86" s="11" t="s">
        <v>124</v>
      </c>
      <c r="C86" s="11">
        <v>158847</v>
      </c>
      <c r="D86" s="51">
        <v>42726</v>
      </c>
      <c r="E86" s="8">
        <v>109.19947505660716</v>
      </c>
      <c r="F86" s="8">
        <v>93.483052879782804</v>
      </c>
      <c r="G86" s="8">
        <v>81.282060128068309</v>
      </c>
      <c r="H86" s="8">
        <v>111.34899775738602</v>
      </c>
      <c r="I86" s="8">
        <v>113.88626352638809</v>
      </c>
      <c r="J86" s="8">
        <v>81.995700816487769</v>
      </c>
      <c r="K86" s="8">
        <v>97.979963816833987</v>
      </c>
      <c r="L86" s="8">
        <v>118.41116319028481</v>
      </c>
      <c r="M86" s="8">
        <v>115.00494830511525</v>
      </c>
      <c r="N86" s="8">
        <v>91.079112974580028</v>
      </c>
      <c r="O86" s="57">
        <f t="shared" si="3"/>
        <v>101.36707384515344</v>
      </c>
      <c r="P86" s="58">
        <f t="shared" si="4"/>
        <v>118.41116319028481</v>
      </c>
      <c r="Q86" s="58">
        <f t="shared" si="5"/>
        <v>81.282060128068309</v>
      </c>
      <c r="R86" s="60">
        <v>20</v>
      </c>
      <c r="S86" s="60">
        <v>60</v>
      </c>
    </row>
    <row r="87" spans="1:19" hidden="1" x14ac:dyDescent="0.2">
      <c r="A87" s="56" t="s">
        <v>12</v>
      </c>
      <c r="B87" s="11" t="s">
        <v>143</v>
      </c>
      <c r="C87" s="11">
        <v>159002</v>
      </c>
      <c r="D87" s="51">
        <v>42726</v>
      </c>
      <c r="E87" s="8">
        <v>108.30309425513784</v>
      </c>
      <c r="F87" s="8">
        <v>83.247280424543007</v>
      </c>
      <c r="G87" s="8">
        <v>88.974699131390565</v>
      </c>
      <c r="H87" s="8">
        <v>109.98976424536038</v>
      </c>
      <c r="I87" s="8">
        <v>90.333447559741799</v>
      </c>
      <c r="J87" s="8">
        <v>93.270917999591063</v>
      </c>
      <c r="K87" s="8">
        <v>94.551433678276908</v>
      </c>
      <c r="L87" s="8">
        <v>95.939312478104767</v>
      </c>
      <c r="M87" s="8">
        <v>98.943325678299786</v>
      </c>
      <c r="N87" s="8">
        <v>106.84240381368281</v>
      </c>
      <c r="O87" s="57">
        <f t="shared" si="3"/>
        <v>97.039567926412886</v>
      </c>
      <c r="P87" s="58">
        <f t="shared" si="4"/>
        <v>109.98976424536038</v>
      </c>
      <c r="Q87" s="58">
        <f t="shared" si="5"/>
        <v>83.247280424543007</v>
      </c>
      <c r="R87" s="60">
        <v>20</v>
      </c>
      <c r="S87" s="60">
        <v>60</v>
      </c>
    </row>
    <row r="88" spans="1:19" x14ac:dyDescent="0.2">
      <c r="A88" s="56" t="s">
        <v>16</v>
      </c>
      <c r="B88" s="11" t="s">
        <v>100</v>
      </c>
      <c r="C88" s="11">
        <v>158570</v>
      </c>
      <c r="D88" s="51">
        <v>42727</v>
      </c>
      <c r="E88" s="8">
        <v>24.14875821078579</v>
      </c>
      <c r="F88" s="8">
        <v>22.362304177107752</v>
      </c>
      <c r="G88" s="8">
        <v>20.277274386947671</v>
      </c>
      <c r="H88" s="8">
        <v>24.990662126798284</v>
      </c>
      <c r="I88" s="8">
        <v>24.371094973105134</v>
      </c>
      <c r="J88" s="8">
        <v>24.05519699718463</v>
      </c>
      <c r="K88" s="8">
        <v>22.007536658953192</v>
      </c>
      <c r="L88" s="8">
        <v>23.966735466905568</v>
      </c>
      <c r="M88" s="8">
        <v>23.309419088645754</v>
      </c>
      <c r="N88" s="8">
        <v>24.287705268614808</v>
      </c>
      <c r="O88" s="57">
        <f t="shared" si="3"/>
        <v>23.377668735504862</v>
      </c>
      <c r="P88" s="58">
        <f t="shared" si="4"/>
        <v>24.990662126798284</v>
      </c>
      <c r="Q88" s="58">
        <f t="shared" si="5"/>
        <v>20.277274386947671</v>
      </c>
      <c r="R88" s="60">
        <v>20</v>
      </c>
      <c r="S88" s="60">
        <v>60</v>
      </c>
    </row>
    <row r="89" spans="1:19" x14ac:dyDescent="0.2">
      <c r="A89" s="56" t="s">
        <v>7</v>
      </c>
      <c r="B89" s="11" t="s">
        <v>280</v>
      </c>
      <c r="C89" s="11">
        <v>142305</v>
      </c>
      <c r="D89" s="51">
        <v>42727</v>
      </c>
      <c r="E89" s="8">
        <v>21.593605458785795</v>
      </c>
      <c r="F89" s="8">
        <v>20.247020498871866</v>
      </c>
      <c r="G89" s="8">
        <v>20.890978644737931</v>
      </c>
      <c r="H89" s="8">
        <v>22.366513563882926</v>
      </c>
      <c r="I89" s="8">
        <v>22.508579111803559</v>
      </c>
      <c r="J89" s="8">
        <v>24.66441053845486</v>
      </c>
      <c r="K89" s="8">
        <v>24.034994167127433</v>
      </c>
      <c r="L89" s="8">
        <v>23.898229765853884</v>
      </c>
      <c r="M89" s="8">
        <v>24.844858778798354</v>
      </c>
      <c r="N89" s="8">
        <v>22.785514758898294</v>
      </c>
      <c r="O89" s="57">
        <f t="shared" si="3"/>
        <v>22.783470528721491</v>
      </c>
      <c r="P89" s="58">
        <f t="shared" si="4"/>
        <v>24.844858778798354</v>
      </c>
      <c r="Q89" s="58">
        <f t="shared" si="5"/>
        <v>20.247020498871866</v>
      </c>
      <c r="R89" s="60">
        <v>20</v>
      </c>
      <c r="S89" s="60">
        <v>60</v>
      </c>
    </row>
    <row r="90" spans="1:19" x14ac:dyDescent="0.2">
      <c r="A90" s="56" t="s">
        <v>7</v>
      </c>
      <c r="B90" s="11" t="s">
        <v>281</v>
      </c>
      <c r="C90" s="11">
        <v>155653</v>
      </c>
      <c r="D90" s="51">
        <v>42727</v>
      </c>
      <c r="E90" s="8">
        <v>20.986661373873872</v>
      </c>
      <c r="F90" s="8">
        <v>22.003109558344203</v>
      </c>
      <c r="G90" s="8">
        <v>20.33421710830477</v>
      </c>
      <c r="H90" s="8">
        <v>21.8483952823142</v>
      </c>
      <c r="I90" s="8">
        <v>24.401141220638412</v>
      </c>
      <c r="J90" s="8">
        <v>21.816548154249979</v>
      </c>
      <c r="K90" s="8">
        <v>20.913357945706608</v>
      </c>
      <c r="L90" s="8">
        <v>21.458711021148666</v>
      </c>
      <c r="M90" s="8">
        <v>21.257666182321806</v>
      </c>
      <c r="N90" s="8">
        <v>22.074295062058169</v>
      </c>
      <c r="O90" s="57">
        <f t="shared" si="3"/>
        <v>21.709410290896066</v>
      </c>
      <c r="P90" s="58">
        <f t="shared" si="4"/>
        <v>24.401141220638412</v>
      </c>
      <c r="Q90" s="58">
        <f t="shared" si="5"/>
        <v>20.33421710830477</v>
      </c>
      <c r="R90" s="60">
        <v>20</v>
      </c>
      <c r="S90" s="60">
        <v>60</v>
      </c>
    </row>
    <row r="91" spans="1:19" x14ac:dyDescent="0.2">
      <c r="A91" s="56" t="s">
        <v>7</v>
      </c>
      <c r="B91" s="11" t="s">
        <v>112</v>
      </c>
      <c r="C91" s="11">
        <v>159234</v>
      </c>
      <c r="D91" s="51">
        <v>42727</v>
      </c>
      <c r="E91" s="8">
        <v>22.812295512281544</v>
      </c>
      <c r="F91" s="8">
        <v>24.749440570392938</v>
      </c>
      <c r="G91" s="8">
        <v>22.487226571701385</v>
      </c>
      <c r="H91" s="8">
        <v>20.112791524120421</v>
      </c>
      <c r="I91" s="8">
        <v>24.220545454683975</v>
      </c>
      <c r="J91" s="8">
        <v>24.48242291836225</v>
      </c>
      <c r="K91" s="8">
        <v>23.222400999222192</v>
      </c>
      <c r="L91" s="8">
        <v>24.118451801738583</v>
      </c>
      <c r="M91" s="8">
        <v>21.588446969999609</v>
      </c>
      <c r="N91" s="8">
        <v>22.643194250488001</v>
      </c>
      <c r="O91" s="57">
        <f t="shared" si="3"/>
        <v>23.043721657299091</v>
      </c>
      <c r="P91" s="58">
        <f t="shared" si="4"/>
        <v>24.749440570392938</v>
      </c>
      <c r="Q91" s="58">
        <f t="shared" si="5"/>
        <v>20.112791524120421</v>
      </c>
      <c r="R91" s="60">
        <v>20</v>
      </c>
      <c r="S91" s="60">
        <v>60</v>
      </c>
    </row>
  </sheetData>
  <autoFilter ref="A1:Q91">
    <filterColumn colId="0">
      <filters>
        <filter val="CATA"/>
        <filter val="CATA AL"/>
      </filters>
    </filterColumn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9"/>
  <sheetViews>
    <sheetView tabSelected="1" topLeftCell="A136" zoomScaleNormal="100" workbookViewId="0">
      <selection activeCell="N164" sqref="N164"/>
    </sheetView>
  </sheetViews>
  <sheetFormatPr baseColWidth="10" defaultRowHeight="12.75" x14ac:dyDescent="0.2"/>
  <cols>
    <col min="1" max="1" width="15.28515625" bestFit="1" customWidth="1"/>
    <col min="2" max="2" width="12.85546875" customWidth="1"/>
    <col min="16" max="16" width="14.5703125" customWidth="1"/>
  </cols>
  <sheetData>
    <row r="1" spans="1:20" ht="35.25" customHeight="1" thickBot="1" x14ac:dyDescent="0.25">
      <c r="A1" s="22" t="s">
        <v>8</v>
      </c>
      <c r="B1" s="22" t="s">
        <v>0</v>
      </c>
      <c r="C1" s="23" t="s">
        <v>1</v>
      </c>
      <c r="D1" s="2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" t="s">
        <v>4</v>
      </c>
      <c r="P1" s="2" t="s">
        <v>32</v>
      </c>
      <c r="Q1" s="2" t="s">
        <v>5</v>
      </c>
      <c r="R1" s="2" t="s">
        <v>6</v>
      </c>
      <c r="S1" s="6" t="s">
        <v>13</v>
      </c>
      <c r="T1" s="6" t="s">
        <v>13</v>
      </c>
    </row>
    <row r="2" spans="1:20" ht="12" customHeight="1" x14ac:dyDescent="0.2">
      <c r="A2" s="50" t="s">
        <v>7</v>
      </c>
      <c r="B2" s="12" t="s">
        <v>156</v>
      </c>
      <c r="C2" s="26">
        <v>149115</v>
      </c>
      <c r="D2" s="51" t="s">
        <v>195</v>
      </c>
      <c r="E2" s="19">
        <v>21.446755742222926</v>
      </c>
      <c r="F2" s="19">
        <v>23.50116906302285</v>
      </c>
      <c r="G2" s="19">
        <v>21.511866737603054</v>
      </c>
      <c r="H2" s="19">
        <v>24.86721948016072</v>
      </c>
      <c r="I2" s="19">
        <v>22.167573540836063</v>
      </c>
      <c r="J2" s="19">
        <v>24.394396656145005</v>
      </c>
      <c r="K2" s="19">
        <v>24.977771204327638</v>
      </c>
      <c r="L2" s="19">
        <v>22.532792985378727</v>
      </c>
      <c r="M2" s="19">
        <v>21.309928536328254</v>
      </c>
      <c r="N2" s="19">
        <v>20.728351153527139</v>
      </c>
      <c r="O2" s="37">
        <f>AVERAGE(E2:N2)</f>
        <v>22.743782509955238</v>
      </c>
      <c r="P2" s="37">
        <f>_xlfn.STDEV.S(E2:N2)</f>
        <v>1.5808640582326652</v>
      </c>
      <c r="Q2" s="37">
        <f>MAX(E2:N2)</f>
        <v>24.977771204327638</v>
      </c>
      <c r="R2" s="37">
        <f>MIN(E2:N2)</f>
        <v>20.728351153527139</v>
      </c>
      <c r="S2" s="20">
        <v>15</v>
      </c>
      <c r="T2" s="21">
        <v>35</v>
      </c>
    </row>
    <row r="3" spans="1:20" ht="12" customHeight="1" x14ac:dyDescent="0.2">
      <c r="A3" s="56" t="s">
        <v>7</v>
      </c>
      <c r="B3" s="12" t="s">
        <v>68</v>
      </c>
      <c r="C3" s="11">
        <v>153640</v>
      </c>
      <c r="D3" s="51" t="s">
        <v>195</v>
      </c>
      <c r="E3" s="8">
        <v>20.302682740850535</v>
      </c>
      <c r="F3" s="8">
        <v>20.045877756498768</v>
      </c>
      <c r="G3" s="8">
        <v>23.124965185637389</v>
      </c>
      <c r="H3" s="8">
        <v>21.105842674598208</v>
      </c>
      <c r="I3" s="8">
        <v>20.686377745856653</v>
      </c>
      <c r="J3" s="8">
        <v>22.845661361028895</v>
      </c>
      <c r="K3" s="8">
        <v>24.967141716179412</v>
      </c>
      <c r="L3" s="8">
        <v>24.227310717046226</v>
      </c>
      <c r="M3" s="8">
        <v>24.307675286420984</v>
      </c>
      <c r="N3" s="8">
        <v>20.162373654364671</v>
      </c>
      <c r="O3" s="37">
        <f t="shared" ref="O3:O79" si="0">AVERAGE(E3:N3)</f>
        <v>22.177590883848175</v>
      </c>
      <c r="P3" s="37">
        <f t="shared" ref="P3:P79" si="1">_xlfn.STDEV.S(E3:N3)</f>
        <v>1.9251835053651158</v>
      </c>
      <c r="Q3" s="37">
        <f t="shared" ref="Q3:Q79" si="2">MAX(E3:N3)</f>
        <v>24.967141716179412</v>
      </c>
      <c r="R3" s="37">
        <f t="shared" ref="R3:R79" si="3">MIN(E3:N3)</f>
        <v>20.045877756498768</v>
      </c>
      <c r="S3" s="17">
        <v>15</v>
      </c>
      <c r="T3" s="14">
        <v>35</v>
      </c>
    </row>
    <row r="4" spans="1:20" ht="12" customHeight="1" x14ac:dyDescent="0.2">
      <c r="A4" s="56" t="s">
        <v>7</v>
      </c>
      <c r="B4" s="12" t="s">
        <v>142</v>
      </c>
      <c r="C4" s="11">
        <v>152646</v>
      </c>
      <c r="D4" s="51" t="s">
        <v>195</v>
      </c>
      <c r="E4" s="8">
        <v>22.265336197846672</v>
      </c>
      <c r="F4" s="8">
        <v>21.84510823984234</v>
      </c>
      <c r="G4" s="8">
        <v>20.874779211481624</v>
      </c>
      <c r="H4" s="8">
        <v>24.529104805633082</v>
      </c>
      <c r="I4" s="8">
        <v>22.310002145938338</v>
      </c>
      <c r="J4" s="8">
        <v>21.649750441185233</v>
      </c>
      <c r="K4" s="8">
        <v>21.876610560458307</v>
      </c>
      <c r="L4" s="8">
        <v>21.279560910362108</v>
      </c>
      <c r="M4" s="8">
        <v>20.695075976290635</v>
      </c>
      <c r="N4" s="8">
        <v>23.917007020583341</v>
      </c>
      <c r="O4" s="37">
        <f t="shared" si="0"/>
        <v>22.124233550962167</v>
      </c>
      <c r="P4" s="37">
        <f t="shared" si="1"/>
        <v>1.2352833273032591</v>
      </c>
      <c r="Q4" s="37">
        <f t="shared" si="2"/>
        <v>24.529104805633082</v>
      </c>
      <c r="R4" s="37">
        <f t="shared" si="3"/>
        <v>20.695075976290635</v>
      </c>
      <c r="S4" s="20">
        <v>15</v>
      </c>
      <c r="T4" s="21">
        <v>35</v>
      </c>
    </row>
    <row r="5" spans="1:20" ht="12" customHeight="1" x14ac:dyDescent="0.2">
      <c r="A5" s="56" t="s">
        <v>7</v>
      </c>
      <c r="B5" s="12" t="s">
        <v>134</v>
      </c>
      <c r="C5" s="11">
        <v>153370</v>
      </c>
      <c r="D5" s="51">
        <v>42647</v>
      </c>
      <c r="E5" s="8">
        <v>22.903740912288537</v>
      </c>
      <c r="F5" s="8">
        <v>22.77814906809764</v>
      </c>
      <c r="G5" s="8">
        <v>23.680670537191439</v>
      </c>
      <c r="H5" s="8">
        <v>22.287990350979321</v>
      </c>
      <c r="I5" s="8">
        <v>20.467520018054994</v>
      </c>
      <c r="J5" s="8">
        <v>20.037820018994292</v>
      </c>
      <c r="K5" s="8">
        <v>20.00021742727947</v>
      </c>
      <c r="L5" s="8">
        <v>21.499097899589458</v>
      </c>
      <c r="M5" s="8">
        <v>21.73320140146226</v>
      </c>
      <c r="N5" s="8">
        <v>20.510007963097063</v>
      </c>
      <c r="O5" s="37">
        <f t="shared" si="0"/>
        <v>21.589841559703444</v>
      </c>
      <c r="P5" s="37">
        <f t="shared" si="1"/>
        <v>1.3075631376976244</v>
      </c>
      <c r="Q5" s="37">
        <f t="shared" si="2"/>
        <v>23.680670537191439</v>
      </c>
      <c r="R5" s="37">
        <f t="shared" si="3"/>
        <v>20.00021742727947</v>
      </c>
      <c r="S5" s="17">
        <v>15</v>
      </c>
      <c r="T5" s="14">
        <v>35</v>
      </c>
    </row>
    <row r="6" spans="1:20" ht="12" customHeight="1" x14ac:dyDescent="0.2">
      <c r="A6" s="56" t="s">
        <v>7</v>
      </c>
      <c r="B6" s="12" t="s">
        <v>169</v>
      </c>
      <c r="C6" s="11">
        <v>153676</v>
      </c>
      <c r="D6" s="51">
        <v>42647</v>
      </c>
      <c r="E6" s="8">
        <v>23.516438718222776</v>
      </c>
      <c r="F6" s="8">
        <v>22.913171766210752</v>
      </c>
      <c r="G6" s="8">
        <v>21.101843723863961</v>
      </c>
      <c r="H6" s="8">
        <v>20.059599595170532</v>
      </c>
      <c r="I6" s="8">
        <v>20.545821435443184</v>
      </c>
      <c r="J6" s="8">
        <v>20.29455424765198</v>
      </c>
      <c r="K6" s="8">
        <v>22.153426712132198</v>
      </c>
      <c r="L6" s="8">
        <v>20.855286004218272</v>
      </c>
      <c r="M6" s="8">
        <v>20.777639448592193</v>
      </c>
      <c r="N6" s="8">
        <v>22.058916876656507</v>
      </c>
      <c r="O6" s="37">
        <f t="shared" si="0"/>
        <v>21.427669852816233</v>
      </c>
      <c r="P6" s="37">
        <f t="shared" si="1"/>
        <v>1.1683043948078617</v>
      </c>
      <c r="Q6" s="37">
        <f t="shared" si="2"/>
        <v>23.516438718222776</v>
      </c>
      <c r="R6" s="37">
        <f t="shared" si="3"/>
        <v>20.059599595170532</v>
      </c>
      <c r="S6" s="20">
        <v>15</v>
      </c>
      <c r="T6" s="21">
        <v>35</v>
      </c>
    </row>
    <row r="7" spans="1:20" ht="12" customHeight="1" x14ac:dyDescent="0.2">
      <c r="A7" s="56" t="s">
        <v>7</v>
      </c>
      <c r="B7" s="12" t="s">
        <v>68</v>
      </c>
      <c r="C7" s="11">
        <v>153713</v>
      </c>
      <c r="D7" s="51">
        <v>42647</v>
      </c>
      <c r="E7" s="8">
        <v>24.802464659534028</v>
      </c>
      <c r="F7" s="8">
        <v>22.204757276387355</v>
      </c>
      <c r="G7" s="8">
        <v>24.706903229584377</v>
      </c>
      <c r="H7" s="8">
        <v>22.069610009005817</v>
      </c>
      <c r="I7" s="8">
        <v>24.234935444042186</v>
      </c>
      <c r="J7" s="8">
        <v>23.935959478008552</v>
      </c>
      <c r="K7" s="8">
        <v>21.435843352115981</v>
      </c>
      <c r="L7" s="8">
        <v>20.248222959310095</v>
      </c>
      <c r="M7" s="8">
        <v>24.396512869890202</v>
      </c>
      <c r="N7" s="8">
        <v>24.433280016698937</v>
      </c>
      <c r="O7" s="37">
        <f t="shared" si="0"/>
        <v>23.246848929457748</v>
      </c>
      <c r="P7" s="37">
        <f t="shared" si="1"/>
        <v>1.615053437964975</v>
      </c>
      <c r="Q7" s="37">
        <f t="shared" si="2"/>
        <v>24.802464659534028</v>
      </c>
      <c r="R7" s="37">
        <f t="shared" si="3"/>
        <v>20.248222959310095</v>
      </c>
      <c r="S7" s="17">
        <v>15</v>
      </c>
      <c r="T7" s="14">
        <v>35</v>
      </c>
    </row>
    <row r="8" spans="1:20" ht="12" customHeight="1" x14ac:dyDescent="0.2">
      <c r="A8" s="56" t="s">
        <v>16</v>
      </c>
      <c r="B8" s="11" t="s">
        <v>196</v>
      </c>
      <c r="C8" s="11">
        <v>153866</v>
      </c>
      <c r="D8" s="51">
        <v>42648</v>
      </c>
      <c r="E8" s="8">
        <v>23.568254599576367</v>
      </c>
      <c r="F8" s="8">
        <v>20.432201363990906</v>
      </c>
      <c r="G8" s="8">
        <v>21.897173119751614</v>
      </c>
      <c r="H8" s="8">
        <v>24.433739993933902</v>
      </c>
      <c r="I8" s="8">
        <v>23.245155744083362</v>
      </c>
      <c r="J8" s="8">
        <v>20.855615002507459</v>
      </c>
      <c r="K8" s="8">
        <v>23.05397533299374</v>
      </c>
      <c r="L8" s="8">
        <v>22.327489663957003</v>
      </c>
      <c r="M8" s="8">
        <v>23.612366649540085</v>
      </c>
      <c r="N8" s="8">
        <v>22.469677059038638</v>
      </c>
      <c r="O8" s="37">
        <f t="shared" si="0"/>
        <v>22.589564852937308</v>
      </c>
      <c r="P8" s="37">
        <f t="shared" si="1"/>
        <v>1.259350701475149</v>
      </c>
      <c r="Q8" s="37">
        <f t="shared" si="2"/>
        <v>24.433739993933902</v>
      </c>
      <c r="R8" s="37">
        <f t="shared" si="3"/>
        <v>20.432201363990906</v>
      </c>
      <c r="S8" s="20">
        <v>15</v>
      </c>
      <c r="T8" s="21">
        <v>35</v>
      </c>
    </row>
    <row r="9" spans="1:20" ht="12" customHeight="1" x14ac:dyDescent="0.2">
      <c r="A9" s="56" t="s">
        <v>7</v>
      </c>
      <c r="B9" s="12" t="s">
        <v>126</v>
      </c>
      <c r="C9" s="11">
        <v>153158</v>
      </c>
      <c r="D9" s="51">
        <v>42648</v>
      </c>
      <c r="E9" s="8">
        <v>21.117269093806108</v>
      </c>
      <c r="F9" s="8">
        <v>22.187081609737987</v>
      </c>
      <c r="G9" s="8">
        <v>24.863903762694044</v>
      </c>
      <c r="H9" s="8">
        <v>21.676327384015792</v>
      </c>
      <c r="I9" s="8">
        <v>23.460934718128037</v>
      </c>
      <c r="J9" s="8">
        <v>20.740486460356248</v>
      </c>
      <c r="K9" s="8">
        <v>21.079584483886098</v>
      </c>
      <c r="L9" s="8">
        <v>23.81213281402421</v>
      </c>
      <c r="M9" s="8">
        <v>21.035327795533519</v>
      </c>
      <c r="N9" s="8">
        <v>23.653570417450197</v>
      </c>
      <c r="O9" s="37">
        <f t="shared" si="0"/>
        <v>22.362661853963225</v>
      </c>
      <c r="P9" s="37">
        <f t="shared" si="1"/>
        <v>1.4652367330626028</v>
      </c>
      <c r="Q9" s="37">
        <f t="shared" si="2"/>
        <v>24.863903762694044</v>
      </c>
      <c r="R9" s="37">
        <f t="shared" si="3"/>
        <v>20.740486460356248</v>
      </c>
      <c r="S9" s="17">
        <v>15</v>
      </c>
      <c r="T9" s="14">
        <v>35</v>
      </c>
    </row>
    <row r="10" spans="1:20" ht="12" customHeight="1" x14ac:dyDescent="0.2">
      <c r="A10" s="56" t="s">
        <v>7</v>
      </c>
      <c r="B10" s="12" t="s">
        <v>145</v>
      </c>
      <c r="C10" s="11">
        <v>153812</v>
      </c>
      <c r="D10" s="51">
        <v>42648</v>
      </c>
      <c r="E10" s="8">
        <v>23.787789525622113</v>
      </c>
      <c r="F10" s="8">
        <v>20.781893383699284</v>
      </c>
      <c r="G10" s="8">
        <v>23.78353187259351</v>
      </c>
      <c r="H10" s="8">
        <v>24.121287320863196</v>
      </c>
      <c r="I10" s="8">
        <v>23.758974935244964</v>
      </c>
      <c r="J10" s="8">
        <v>22.487070075583354</v>
      </c>
      <c r="K10" s="8">
        <v>24.748831048549121</v>
      </c>
      <c r="L10" s="8">
        <v>24.270539685792553</v>
      </c>
      <c r="M10" s="8">
        <v>22.850196456637985</v>
      </c>
      <c r="N10" s="8">
        <v>21.694779680861984</v>
      </c>
      <c r="O10" s="37">
        <f t="shared" si="0"/>
        <v>23.228489398544802</v>
      </c>
      <c r="P10" s="37">
        <f t="shared" si="1"/>
        <v>1.2528902172848049</v>
      </c>
      <c r="Q10" s="37">
        <f t="shared" si="2"/>
        <v>24.748831048549121</v>
      </c>
      <c r="R10" s="37">
        <f t="shared" si="3"/>
        <v>20.781893383699284</v>
      </c>
      <c r="S10" s="20">
        <v>15</v>
      </c>
      <c r="T10" s="21">
        <v>35</v>
      </c>
    </row>
    <row r="11" spans="1:20" ht="12" customHeight="1" x14ac:dyDescent="0.2">
      <c r="A11" s="56" t="s">
        <v>7</v>
      </c>
      <c r="B11" s="12" t="s">
        <v>125</v>
      </c>
      <c r="C11" s="11">
        <v>152525</v>
      </c>
      <c r="D11" s="51">
        <v>42648</v>
      </c>
      <c r="E11" s="8">
        <v>20.314752974069489</v>
      </c>
      <c r="F11" s="8">
        <v>24.393926674260221</v>
      </c>
      <c r="G11" s="8">
        <v>20.808585908189581</v>
      </c>
      <c r="H11" s="8">
        <v>22.194515990591963</v>
      </c>
      <c r="I11" s="8">
        <v>20.614802492343522</v>
      </c>
      <c r="J11" s="8">
        <v>20.802253638696968</v>
      </c>
      <c r="K11" s="8">
        <v>23.644396190060441</v>
      </c>
      <c r="L11" s="8">
        <v>23.09635893578978</v>
      </c>
      <c r="M11" s="8">
        <v>21.332299367981268</v>
      </c>
      <c r="N11" s="8">
        <v>20.85553685145166</v>
      </c>
      <c r="O11" s="37">
        <f t="shared" si="0"/>
        <v>21.805742902343489</v>
      </c>
      <c r="P11" s="37">
        <f t="shared" si="1"/>
        <v>1.4401357393041696</v>
      </c>
      <c r="Q11" s="37">
        <f t="shared" si="2"/>
        <v>24.393926674260221</v>
      </c>
      <c r="R11" s="37">
        <f t="shared" si="3"/>
        <v>20.314752974069489</v>
      </c>
      <c r="S11" s="17">
        <v>15</v>
      </c>
      <c r="T11" s="14">
        <v>35</v>
      </c>
    </row>
    <row r="12" spans="1:20" ht="12" customHeight="1" x14ac:dyDescent="0.2">
      <c r="A12" s="56" t="s">
        <v>7</v>
      </c>
      <c r="B12" s="12" t="s">
        <v>197</v>
      </c>
      <c r="C12" s="11">
        <v>153851</v>
      </c>
      <c r="D12" s="51">
        <v>42649</v>
      </c>
      <c r="E12" s="8">
        <v>22.753714534076646</v>
      </c>
      <c r="F12" s="8">
        <v>22.183583675466039</v>
      </c>
      <c r="G12" s="8">
        <v>20.254362339283343</v>
      </c>
      <c r="H12" s="8">
        <v>21.196582208787856</v>
      </c>
      <c r="I12" s="8">
        <v>22.199255448614316</v>
      </c>
      <c r="J12" s="8">
        <v>20.559241011802097</v>
      </c>
      <c r="K12" s="8">
        <v>21.75203183327903</v>
      </c>
      <c r="L12" s="8">
        <v>21.806798426545626</v>
      </c>
      <c r="M12" s="8">
        <v>23.726707035183125</v>
      </c>
      <c r="N12" s="8">
        <v>24.652300007663634</v>
      </c>
      <c r="O12" s="37">
        <f t="shared" si="0"/>
        <v>22.108457652070172</v>
      </c>
      <c r="P12" s="37">
        <f t="shared" si="1"/>
        <v>1.3502018656963823</v>
      </c>
      <c r="Q12" s="37">
        <f t="shared" si="2"/>
        <v>24.652300007663634</v>
      </c>
      <c r="R12" s="37">
        <f t="shared" si="3"/>
        <v>20.254362339283343</v>
      </c>
      <c r="S12" s="20">
        <v>15</v>
      </c>
      <c r="T12" s="21">
        <v>35</v>
      </c>
    </row>
    <row r="13" spans="1:20" ht="12" customHeight="1" x14ac:dyDescent="0.2">
      <c r="A13" s="56" t="s">
        <v>7</v>
      </c>
      <c r="B13" s="12" t="s">
        <v>198</v>
      </c>
      <c r="C13" s="11">
        <v>153847</v>
      </c>
      <c r="D13" s="51">
        <v>42649</v>
      </c>
      <c r="E13" s="8">
        <v>24.358163282753409</v>
      </c>
      <c r="F13" s="8">
        <v>22.71869184232861</v>
      </c>
      <c r="G13" s="8">
        <v>22.543438916405929</v>
      </c>
      <c r="H13" s="8">
        <v>21.267328597852398</v>
      </c>
      <c r="I13" s="8">
        <v>20.217329072048095</v>
      </c>
      <c r="J13" s="8">
        <v>22.554196047115209</v>
      </c>
      <c r="K13" s="8">
        <v>23.748299708990555</v>
      </c>
      <c r="L13" s="8">
        <v>21.894860901282044</v>
      </c>
      <c r="M13" s="8">
        <v>24.985843783343096</v>
      </c>
      <c r="N13" s="8">
        <v>23.695440698459521</v>
      </c>
      <c r="O13" s="37">
        <f t="shared" si="0"/>
        <v>22.798359285057884</v>
      </c>
      <c r="P13" s="37">
        <f t="shared" si="1"/>
        <v>1.4483034922289921</v>
      </c>
      <c r="Q13" s="37">
        <f t="shared" si="2"/>
        <v>24.985843783343096</v>
      </c>
      <c r="R13" s="37">
        <f t="shared" si="3"/>
        <v>20.217329072048095</v>
      </c>
      <c r="S13" s="17">
        <v>15</v>
      </c>
      <c r="T13" s="14">
        <v>35</v>
      </c>
    </row>
    <row r="14" spans="1:20" ht="12" customHeight="1" x14ac:dyDescent="0.2">
      <c r="A14" s="56" t="s">
        <v>7</v>
      </c>
      <c r="B14" s="12" t="s">
        <v>102</v>
      </c>
      <c r="C14" s="11">
        <v>153967</v>
      </c>
      <c r="D14" s="51">
        <v>42649</v>
      </c>
      <c r="E14" s="8">
        <v>24.2</v>
      </c>
      <c r="F14" s="8">
        <v>23.6</v>
      </c>
      <c r="G14" s="8">
        <v>21</v>
      </c>
      <c r="H14" s="8">
        <v>23.4</v>
      </c>
      <c r="I14" s="8">
        <v>21.8</v>
      </c>
      <c r="J14" s="8">
        <v>24.3</v>
      </c>
      <c r="K14" s="8">
        <v>21.8</v>
      </c>
      <c r="L14" s="8">
        <v>21.7</v>
      </c>
      <c r="M14" s="8">
        <v>24.9</v>
      </c>
      <c r="N14" s="8">
        <v>22.6</v>
      </c>
      <c r="O14" s="37">
        <f t="shared" si="0"/>
        <v>22.93</v>
      </c>
      <c r="P14" s="37">
        <f t="shared" si="1"/>
        <v>1.3308727295358564</v>
      </c>
      <c r="Q14" s="37">
        <f t="shared" si="2"/>
        <v>24.9</v>
      </c>
      <c r="R14" s="37">
        <f t="shared" si="3"/>
        <v>21</v>
      </c>
      <c r="S14" s="20">
        <v>15</v>
      </c>
      <c r="T14" s="21">
        <v>35</v>
      </c>
    </row>
    <row r="15" spans="1:20" ht="12" customHeight="1" x14ac:dyDescent="0.2">
      <c r="A15" s="56" t="s">
        <v>7</v>
      </c>
      <c r="B15" s="12" t="s">
        <v>175</v>
      </c>
      <c r="C15" s="11">
        <v>150864</v>
      </c>
      <c r="D15" s="51">
        <v>42650</v>
      </c>
      <c r="E15" s="8">
        <v>22.832155448364261</v>
      </c>
      <c r="F15" s="8">
        <v>20.428745647451947</v>
      </c>
      <c r="G15" s="8">
        <v>20.018028917061887</v>
      </c>
      <c r="H15" s="8">
        <v>22.472823158902667</v>
      </c>
      <c r="I15" s="8">
        <v>22.056356160814033</v>
      </c>
      <c r="J15" s="8">
        <v>21.958143649546656</v>
      </c>
      <c r="K15" s="8">
        <v>23.594701515545321</v>
      </c>
      <c r="L15" s="8">
        <v>20.302845164156739</v>
      </c>
      <c r="M15" s="8">
        <v>24.59375346606377</v>
      </c>
      <c r="N15" s="8">
        <v>23.10317629371993</v>
      </c>
      <c r="O15" s="37">
        <f t="shared" si="0"/>
        <v>22.13607294216272</v>
      </c>
      <c r="P15" s="37">
        <f t="shared" si="1"/>
        <v>1.5092612614248677</v>
      </c>
      <c r="Q15" s="37">
        <f t="shared" si="2"/>
        <v>24.59375346606377</v>
      </c>
      <c r="R15" s="37">
        <f t="shared" si="3"/>
        <v>20.018028917061887</v>
      </c>
      <c r="S15" s="17">
        <v>15</v>
      </c>
      <c r="T15" s="14">
        <v>35</v>
      </c>
    </row>
    <row r="16" spans="1:20" ht="12" customHeight="1" x14ac:dyDescent="0.2">
      <c r="A16" s="56" t="s">
        <v>7</v>
      </c>
      <c r="B16" s="12" t="s">
        <v>79</v>
      </c>
      <c r="C16" s="11">
        <v>151636</v>
      </c>
      <c r="D16" s="51">
        <v>42650</v>
      </c>
      <c r="E16" s="8">
        <v>24.794792350228942</v>
      </c>
      <c r="F16" s="8">
        <v>24.941437128345918</v>
      </c>
      <c r="G16" s="8">
        <v>23.901234350688409</v>
      </c>
      <c r="H16" s="8">
        <v>23.169126776776629</v>
      </c>
      <c r="I16" s="8">
        <v>21.757229729017141</v>
      </c>
      <c r="J16" s="8">
        <v>22.223145959289525</v>
      </c>
      <c r="K16" s="8">
        <v>21.822867165127985</v>
      </c>
      <c r="L16" s="8">
        <v>24.168818321274983</v>
      </c>
      <c r="M16" s="8">
        <v>22.743683776540969</v>
      </c>
      <c r="N16" s="8">
        <v>24.090681617401387</v>
      </c>
      <c r="O16" s="37">
        <f t="shared" si="0"/>
        <v>23.361301717469182</v>
      </c>
      <c r="P16" s="37">
        <f t="shared" si="1"/>
        <v>1.1870101627299028</v>
      </c>
      <c r="Q16" s="37">
        <f t="shared" si="2"/>
        <v>24.941437128345918</v>
      </c>
      <c r="R16" s="37">
        <f t="shared" si="3"/>
        <v>21.757229729017141</v>
      </c>
      <c r="S16" s="20">
        <v>15</v>
      </c>
      <c r="T16" s="21">
        <v>35</v>
      </c>
    </row>
    <row r="17" spans="1:20" ht="12" customHeight="1" x14ac:dyDescent="0.2">
      <c r="A17" s="56" t="s">
        <v>7</v>
      </c>
      <c r="B17" s="12" t="s">
        <v>199</v>
      </c>
      <c r="C17" s="11">
        <v>154069</v>
      </c>
      <c r="D17" s="51">
        <v>42650</v>
      </c>
      <c r="E17" s="8">
        <v>24.082573969763168</v>
      </c>
      <c r="F17" s="8">
        <v>21.404478730723127</v>
      </c>
      <c r="G17" s="8">
        <v>23.532836538243359</v>
      </c>
      <c r="H17" s="8">
        <v>20.278875236883209</v>
      </c>
      <c r="I17" s="8">
        <v>21.996714386074078</v>
      </c>
      <c r="J17" s="8">
        <v>23.884803674157869</v>
      </c>
      <c r="K17" s="8">
        <v>23.727500071872242</v>
      </c>
      <c r="L17" s="8">
        <v>24.233807349681111</v>
      </c>
      <c r="M17" s="8">
        <v>24.366278785652646</v>
      </c>
      <c r="N17" s="8">
        <v>20.100755130078561</v>
      </c>
      <c r="O17" s="37">
        <f t="shared" si="0"/>
        <v>22.760862387312937</v>
      </c>
      <c r="P17" s="37">
        <f t="shared" si="1"/>
        <v>1.664917626495779</v>
      </c>
      <c r="Q17" s="37">
        <f t="shared" si="2"/>
        <v>24.366278785652646</v>
      </c>
      <c r="R17" s="37">
        <f t="shared" si="3"/>
        <v>20.100755130078561</v>
      </c>
      <c r="S17" s="17">
        <v>15</v>
      </c>
      <c r="T17" s="14">
        <v>35</v>
      </c>
    </row>
    <row r="18" spans="1:20" ht="12" customHeight="1" x14ac:dyDescent="0.2">
      <c r="A18" s="56" t="s">
        <v>16</v>
      </c>
      <c r="B18" s="11" t="s">
        <v>200</v>
      </c>
      <c r="C18" s="11">
        <v>154144</v>
      </c>
      <c r="D18" s="51">
        <v>42653</v>
      </c>
      <c r="E18" s="8">
        <v>20.793275453737078</v>
      </c>
      <c r="F18" s="8">
        <v>21.826113893507692</v>
      </c>
      <c r="G18" s="8">
        <v>24.84571828378013</v>
      </c>
      <c r="H18" s="8">
        <v>21.700870733584644</v>
      </c>
      <c r="I18" s="8">
        <v>21.605991801398357</v>
      </c>
      <c r="J18" s="8">
        <v>20.597680123884672</v>
      </c>
      <c r="K18" s="8">
        <v>21.095962006048119</v>
      </c>
      <c r="L18" s="8">
        <v>23.095581064221395</v>
      </c>
      <c r="M18" s="8">
        <v>20.04615822474058</v>
      </c>
      <c r="N18" s="8">
        <v>21.024935123024271</v>
      </c>
      <c r="O18" s="37">
        <f t="shared" si="0"/>
        <v>21.663228670792698</v>
      </c>
      <c r="P18" s="37">
        <f t="shared" si="1"/>
        <v>1.3923376566389543</v>
      </c>
      <c r="Q18" s="37">
        <f t="shared" si="2"/>
        <v>24.84571828378013</v>
      </c>
      <c r="R18" s="37">
        <f t="shared" si="3"/>
        <v>20.04615822474058</v>
      </c>
      <c r="S18" s="20">
        <v>15</v>
      </c>
      <c r="T18" s="21">
        <v>35</v>
      </c>
    </row>
    <row r="19" spans="1:20" ht="12" customHeight="1" x14ac:dyDescent="0.2">
      <c r="A19" s="56" t="s">
        <v>7</v>
      </c>
      <c r="B19" s="12" t="s">
        <v>201</v>
      </c>
      <c r="C19" s="11">
        <v>154201</v>
      </c>
      <c r="D19" s="51">
        <v>42653</v>
      </c>
      <c r="E19" s="8">
        <v>21.522816388388186</v>
      </c>
      <c r="F19" s="8">
        <v>22.83967965129116</v>
      </c>
      <c r="G19" s="8">
        <v>24.371010438448948</v>
      </c>
      <c r="H19" s="8">
        <v>23.214962665348789</v>
      </c>
      <c r="I19" s="8">
        <v>23.158771666723517</v>
      </c>
      <c r="J19" s="8">
        <v>23.269894157420687</v>
      </c>
      <c r="K19" s="8">
        <v>24.955437823078526</v>
      </c>
      <c r="L19" s="8">
        <v>24.218187114994592</v>
      </c>
      <c r="M19" s="8">
        <v>21.562520152049721</v>
      </c>
      <c r="N19" s="8">
        <v>21.736917843346031</v>
      </c>
      <c r="O19" s="37">
        <f t="shared" ref="O19:O30" si="4">AVERAGE(E19:N19)</f>
        <v>23.085019790109016</v>
      </c>
      <c r="P19" s="37">
        <f t="shared" ref="P19:P30" si="5">_xlfn.STDEV.S(E19:N19)</f>
        <v>1.2077923861557585</v>
      </c>
      <c r="Q19" s="37">
        <f t="shared" ref="Q19:Q30" si="6">MAX(E19:N19)</f>
        <v>24.955437823078526</v>
      </c>
      <c r="R19" s="37">
        <f t="shared" ref="R19:R30" si="7">MIN(E19:N19)</f>
        <v>21.522816388388186</v>
      </c>
      <c r="S19" s="20">
        <v>15</v>
      </c>
      <c r="T19" s="21">
        <v>35</v>
      </c>
    </row>
    <row r="20" spans="1:20" ht="12" customHeight="1" x14ac:dyDescent="0.2">
      <c r="A20" s="56" t="s">
        <v>7</v>
      </c>
      <c r="B20" s="12" t="s">
        <v>202</v>
      </c>
      <c r="C20" s="11">
        <v>154052</v>
      </c>
      <c r="D20" s="51">
        <v>42653</v>
      </c>
      <c r="E20" s="8">
        <v>22.423562515959595</v>
      </c>
      <c r="F20" s="8">
        <v>21.639657046887098</v>
      </c>
      <c r="G20" s="8">
        <v>24.392820516054766</v>
      </c>
      <c r="H20" s="8">
        <v>22.491538377557411</v>
      </c>
      <c r="I20" s="8">
        <v>23.641669182666298</v>
      </c>
      <c r="J20" s="8">
        <v>21.370245687892755</v>
      </c>
      <c r="K20" s="8">
        <v>20.476642534508187</v>
      </c>
      <c r="L20" s="8">
        <v>21.610011552858754</v>
      </c>
      <c r="M20" s="8">
        <v>21.321227881150531</v>
      </c>
      <c r="N20" s="8">
        <v>22.59302060289528</v>
      </c>
      <c r="O20" s="37">
        <f t="shared" si="4"/>
        <v>22.196039589843068</v>
      </c>
      <c r="P20" s="37">
        <f t="shared" si="5"/>
        <v>1.1675672343182923</v>
      </c>
      <c r="Q20" s="37">
        <f t="shared" si="6"/>
        <v>24.392820516054766</v>
      </c>
      <c r="R20" s="37">
        <f t="shared" si="7"/>
        <v>20.476642534508187</v>
      </c>
      <c r="S20" s="17">
        <v>15</v>
      </c>
      <c r="T20" s="14">
        <v>35</v>
      </c>
    </row>
    <row r="21" spans="1:20" ht="12" customHeight="1" x14ac:dyDescent="0.2">
      <c r="A21" s="56" t="s">
        <v>7</v>
      </c>
      <c r="B21" s="12" t="s">
        <v>203</v>
      </c>
      <c r="C21" s="11">
        <v>154040</v>
      </c>
      <c r="D21" s="51">
        <v>42653</v>
      </c>
      <c r="E21" s="8">
        <v>24.049661636457436</v>
      </c>
      <c r="F21" s="8">
        <v>23.287069382774447</v>
      </c>
      <c r="G21" s="8">
        <v>20.219396995740819</v>
      </c>
      <c r="H21" s="8">
        <v>22.125988503745532</v>
      </c>
      <c r="I21" s="8">
        <v>23.013727538486386</v>
      </c>
      <c r="J21" s="8">
        <v>23.369916489230572</v>
      </c>
      <c r="K21" s="8">
        <v>21.99790890342803</v>
      </c>
      <c r="L21" s="8">
        <v>20.271232784194162</v>
      </c>
      <c r="M21" s="8">
        <v>21.638483631309889</v>
      </c>
      <c r="N21" s="8">
        <v>24.456195724400519</v>
      </c>
      <c r="O21" s="37">
        <f t="shared" si="4"/>
        <v>22.442958158976779</v>
      </c>
      <c r="P21" s="37">
        <f t="shared" si="5"/>
        <v>1.4582526821937867</v>
      </c>
      <c r="Q21" s="37">
        <f t="shared" si="6"/>
        <v>24.456195724400519</v>
      </c>
      <c r="R21" s="37">
        <f t="shared" si="7"/>
        <v>20.219396995740819</v>
      </c>
      <c r="S21" s="20">
        <v>15</v>
      </c>
      <c r="T21" s="21">
        <v>35</v>
      </c>
    </row>
    <row r="22" spans="1:20" ht="12" customHeight="1" x14ac:dyDescent="0.2">
      <c r="A22" s="56" t="s">
        <v>7</v>
      </c>
      <c r="B22" s="11" t="s">
        <v>102</v>
      </c>
      <c r="C22" s="11">
        <v>154232</v>
      </c>
      <c r="D22" s="51">
        <v>42654</v>
      </c>
      <c r="E22" s="8">
        <v>22.934372653225395</v>
      </c>
      <c r="F22" s="8">
        <v>24.289656574497883</v>
      </c>
      <c r="G22" s="8">
        <v>24.036701871734003</v>
      </c>
      <c r="H22" s="8">
        <v>22.006629778703186</v>
      </c>
      <c r="I22" s="8">
        <v>24.206961174335866</v>
      </c>
      <c r="J22" s="8">
        <v>20.926707629453233</v>
      </c>
      <c r="K22" s="8">
        <v>24.195346502584343</v>
      </c>
      <c r="L22" s="8">
        <v>24.982643365900017</v>
      </c>
      <c r="M22" s="8">
        <v>23.56845319839708</v>
      </c>
      <c r="N22" s="8">
        <v>23.172134358302522</v>
      </c>
      <c r="O22" s="37">
        <f t="shared" si="4"/>
        <v>23.431960710713348</v>
      </c>
      <c r="P22" s="37">
        <f t="shared" si="5"/>
        <v>1.2170524239595439</v>
      </c>
      <c r="Q22" s="37">
        <f t="shared" si="6"/>
        <v>24.982643365900017</v>
      </c>
      <c r="R22" s="37">
        <f t="shared" si="7"/>
        <v>20.926707629453233</v>
      </c>
      <c r="S22" s="17">
        <v>15</v>
      </c>
      <c r="T22" s="14">
        <v>35</v>
      </c>
    </row>
    <row r="23" spans="1:20" ht="12" customHeight="1" x14ac:dyDescent="0.2">
      <c r="A23" s="56" t="s">
        <v>7</v>
      </c>
      <c r="B23" s="11" t="s">
        <v>68</v>
      </c>
      <c r="C23" s="11">
        <v>154229</v>
      </c>
      <c r="D23" s="51">
        <v>42654</v>
      </c>
      <c r="E23" s="8">
        <v>21.367545477538041</v>
      </c>
      <c r="F23" s="8">
        <v>23.597737036498305</v>
      </c>
      <c r="G23" s="8">
        <v>24.735649785518227</v>
      </c>
      <c r="H23" s="8">
        <v>21.804139262212285</v>
      </c>
      <c r="I23" s="8">
        <v>22.61673094860776</v>
      </c>
      <c r="J23" s="8">
        <v>23.692883655693048</v>
      </c>
      <c r="K23" s="8">
        <v>21.394012591600486</v>
      </c>
      <c r="L23" s="8">
        <v>23.587706792678208</v>
      </c>
      <c r="M23" s="8">
        <v>23.767065834351072</v>
      </c>
      <c r="N23" s="8">
        <v>21.802950034556858</v>
      </c>
      <c r="O23" s="37">
        <f t="shared" si="4"/>
        <v>22.836642141925431</v>
      </c>
      <c r="P23" s="37">
        <f t="shared" si="5"/>
        <v>1.1912084847418378</v>
      </c>
      <c r="Q23" s="37">
        <f t="shared" si="6"/>
        <v>24.735649785518227</v>
      </c>
      <c r="R23" s="37">
        <f t="shared" si="7"/>
        <v>21.367545477538041</v>
      </c>
      <c r="S23" s="20">
        <v>15</v>
      </c>
      <c r="T23" s="21">
        <v>35</v>
      </c>
    </row>
    <row r="24" spans="1:20" ht="12" customHeight="1" x14ac:dyDescent="0.2">
      <c r="A24" s="56" t="s">
        <v>7</v>
      </c>
      <c r="B24" s="11" t="s">
        <v>148</v>
      </c>
      <c r="C24" s="11">
        <v>153377</v>
      </c>
      <c r="D24" s="51">
        <v>42654</v>
      </c>
      <c r="E24" s="8">
        <v>21.392412513063316</v>
      </c>
      <c r="F24" s="8">
        <v>22.452355657280524</v>
      </c>
      <c r="G24" s="8">
        <v>23.789189953608165</v>
      </c>
      <c r="H24" s="8">
        <v>21.839481101967127</v>
      </c>
      <c r="I24" s="8">
        <v>21.480275825744009</v>
      </c>
      <c r="J24" s="8">
        <v>20.48655326450454</v>
      </c>
      <c r="K24" s="8">
        <v>24.064438345338584</v>
      </c>
      <c r="L24" s="8">
        <v>22.657096476843318</v>
      </c>
      <c r="M24" s="8">
        <v>24.144455916049978</v>
      </c>
      <c r="N24" s="8">
        <v>21.561154262866545</v>
      </c>
      <c r="O24" s="37">
        <f t="shared" si="4"/>
        <v>22.386741331726611</v>
      </c>
      <c r="P24" s="37">
        <f t="shared" si="5"/>
        <v>1.2627421256038684</v>
      </c>
      <c r="Q24" s="37">
        <f t="shared" si="6"/>
        <v>24.144455916049978</v>
      </c>
      <c r="R24" s="37">
        <f t="shared" si="7"/>
        <v>20.48655326450454</v>
      </c>
      <c r="S24" s="17">
        <v>15</v>
      </c>
      <c r="T24" s="14">
        <v>35</v>
      </c>
    </row>
    <row r="25" spans="1:20" ht="12" customHeight="1" x14ac:dyDescent="0.2">
      <c r="A25" s="56" t="s">
        <v>7</v>
      </c>
      <c r="B25" s="11" t="s">
        <v>102</v>
      </c>
      <c r="C25" s="11">
        <v>154256</v>
      </c>
      <c r="D25" s="51">
        <v>42656</v>
      </c>
      <c r="E25" s="8">
        <v>22.50183983626296</v>
      </c>
      <c r="F25" s="8">
        <v>21.056326528006288</v>
      </c>
      <c r="G25" s="8">
        <v>20.041283048847323</v>
      </c>
      <c r="H25" s="8">
        <v>22.739157247630896</v>
      </c>
      <c r="I25" s="8">
        <v>22.309739740301815</v>
      </c>
      <c r="J25" s="8">
        <v>22.410475190606878</v>
      </c>
      <c r="K25" s="8">
        <v>22.805075931074235</v>
      </c>
      <c r="L25" s="8">
        <v>23.623536607681178</v>
      </c>
      <c r="M25" s="8">
        <v>20.920867569985127</v>
      </c>
      <c r="N25" s="8">
        <v>20.463383733536414</v>
      </c>
      <c r="O25" s="37">
        <f t="shared" si="4"/>
        <v>21.887168543393312</v>
      </c>
      <c r="P25" s="37">
        <f t="shared" si="5"/>
        <v>1.1771973454134181</v>
      </c>
      <c r="Q25" s="37">
        <f t="shared" si="6"/>
        <v>23.623536607681178</v>
      </c>
      <c r="R25" s="37">
        <f t="shared" si="7"/>
        <v>20.041283048847323</v>
      </c>
      <c r="S25" s="20">
        <v>15</v>
      </c>
      <c r="T25" s="21">
        <v>35</v>
      </c>
    </row>
    <row r="26" spans="1:20" ht="12" customHeight="1" x14ac:dyDescent="0.2">
      <c r="A26" s="56" t="s">
        <v>7</v>
      </c>
      <c r="B26" s="11" t="s">
        <v>68</v>
      </c>
      <c r="C26" s="11">
        <v>9011654</v>
      </c>
      <c r="D26" s="51">
        <v>42656</v>
      </c>
      <c r="E26" s="8">
        <v>23.580564226740623</v>
      </c>
      <c r="F26" s="8">
        <v>22.749234875353029</v>
      </c>
      <c r="G26" s="8">
        <v>23.658164890630005</v>
      </c>
      <c r="H26" s="8">
        <v>22.320196320841525</v>
      </c>
      <c r="I26" s="8">
        <v>23.555847013060252</v>
      </c>
      <c r="J26" s="8">
        <v>20.464414465761116</v>
      </c>
      <c r="K26" s="8">
        <v>21.92620510236987</v>
      </c>
      <c r="L26" s="8">
        <v>23.599528148108792</v>
      </c>
      <c r="M26" s="8">
        <v>23.553149853730503</v>
      </c>
      <c r="N26" s="8">
        <v>24.886432975166038</v>
      </c>
      <c r="O26" s="37">
        <f t="shared" si="4"/>
        <v>23.029373787176173</v>
      </c>
      <c r="P26" s="37">
        <f t="shared" si="5"/>
        <v>1.2202849101396795</v>
      </c>
      <c r="Q26" s="37">
        <f t="shared" si="6"/>
        <v>24.886432975166038</v>
      </c>
      <c r="R26" s="37">
        <f t="shared" si="7"/>
        <v>20.464414465761116</v>
      </c>
      <c r="S26" s="17">
        <v>15</v>
      </c>
      <c r="T26" s="14">
        <v>35</v>
      </c>
    </row>
    <row r="27" spans="1:20" ht="12" customHeight="1" x14ac:dyDescent="0.2">
      <c r="A27" s="56" t="s">
        <v>7</v>
      </c>
      <c r="B27" s="11" t="s">
        <v>56</v>
      </c>
      <c r="C27" s="11">
        <v>153956</v>
      </c>
      <c r="D27" s="51">
        <v>42656</v>
      </c>
      <c r="E27" s="8">
        <v>24.173759009418816</v>
      </c>
      <c r="F27" s="8">
        <v>24.277070863892405</v>
      </c>
      <c r="G27" s="8">
        <v>21.225252088420941</v>
      </c>
      <c r="H27" s="8">
        <v>24.324947170777119</v>
      </c>
      <c r="I27" s="8">
        <v>24.88307337002783</v>
      </c>
      <c r="J27" s="8">
        <v>21.729264238233963</v>
      </c>
      <c r="K27" s="8">
        <v>23.977228076743806</v>
      </c>
      <c r="L27" s="8">
        <v>24.864823442029891</v>
      </c>
      <c r="M27" s="8">
        <v>24.356743247572734</v>
      </c>
      <c r="N27" s="8">
        <v>21.263384110725173</v>
      </c>
      <c r="O27" s="37">
        <f t="shared" si="4"/>
        <v>23.507554561784268</v>
      </c>
      <c r="P27" s="37">
        <f t="shared" si="5"/>
        <v>1.4827744973713879</v>
      </c>
      <c r="Q27" s="37">
        <f t="shared" si="6"/>
        <v>24.88307337002783</v>
      </c>
      <c r="R27" s="37">
        <f t="shared" si="7"/>
        <v>21.225252088420941</v>
      </c>
      <c r="S27" s="20">
        <v>15</v>
      </c>
      <c r="T27" s="21">
        <v>35</v>
      </c>
    </row>
    <row r="28" spans="1:20" ht="12" customHeight="1" x14ac:dyDescent="0.2">
      <c r="A28" s="56" t="s">
        <v>16</v>
      </c>
      <c r="B28" s="11" t="s">
        <v>205</v>
      </c>
      <c r="C28" s="11">
        <v>154518</v>
      </c>
      <c r="D28" s="51">
        <v>42657</v>
      </c>
      <c r="E28" s="8">
        <v>23.63751613919133</v>
      </c>
      <c r="F28" s="8">
        <v>23.050908460106413</v>
      </c>
      <c r="G28" s="8">
        <v>24.37656177958285</v>
      </c>
      <c r="H28" s="8">
        <v>21.214579008710203</v>
      </c>
      <c r="I28" s="8">
        <v>23.007117828788999</v>
      </c>
      <c r="J28" s="8">
        <v>23.009812949683113</v>
      </c>
      <c r="K28" s="8">
        <v>21.146928372775907</v>
      </c>
      <c r="L28" s="8">
        <v>21.425018034858965</v>
      </c>
      <c r="M28" s="8">
        <v>21.452427774758746</v>
      </c>
      <c r="N28" s="8">
        <v>24.284003603344757</v>
      </c>
      <c r="O28" s="37">
        <f t="shared" si="4"/>
        <v>22.66048739518013</v>
      </c>
      <c r="P28" s="37">
        <f t="shared" si="5"/>
        <v>1.2603886309486598</v>
      </c>
      <c r="Q28" s="37">
        <f t="shared" si="6"/>
        <v>24.37656177958285</v>
      </c>
      <c r="R28" s="37">
        <f t="shared" si="7"/>
        <v>21.146928372775907</v>
      </c>
      <c r="S28" s="20">
        <v>15</v>
      </c>
      <c r="T28" s="21">
        <v>35</v>
      </c>
    </row>
    <row r="29" spans="1:20" ht="12" customHeight="1" x14ac:dyDescent="0.2">
      <c r="A29" s="56" t="s">
        <v>7</v>
      </c>
      <c r="B29" s="11" t="s">
        <v>68</v>
      </c>
      <c r="C29" s="11">
        <v>154468</v>
      </c>
      <c r="D29" s="51">
        <v>42657</v>
      </c>
      <c r="E29" s="8">
        <v>22.986676178894111</v>
      </c>
      <c r="F29" s="8">
        <v>21.679731499657404</v>
      </c>
      <c r="G29" s="8">
        <v>23.176621275343315</v>
      </c>
      <c r="H29" s="8">
        <v>24.472967776475631</v>
      </c>
      <c r="I29" s="8">
        <v>23.173463117695952</v>
      </c>
      <c r="J29" s="8">
        <v>21.227832474446927</v>
      </c>
      <c r="K29" s="8">
        <v>24.884632715836936</v>
      </c>
      <c r="L29" s="8">
        <v>23.873946617623968</v>
      </c>
      <c r="M29" s="8">
        <v>23.995295111870092</v>
      </c>
      <c r="N29" s="8">
        <v>21.970997137492702</v>
      </c>
      <c r="O29" s="37">
        <f t="shared" si="4"/>
        <v>23.144216390533707</v>
      </c>
      <c r="P29" s="37">
        <f t="shared" si="5"/>
        <v>1.2143531207238238</v>
      </c>
      <c r="Q29" s="37">
        <f t="shared" si="6"/>
        <v>24.884632715836936</v>
      </c>
      <c r="R29" s="37">
        <f t="shared" si="7"/>
        <v>21.227832474446927</v>
      </c>
      <c r="S29" s="17">
        <v>15</v>
      </c>
      <c r="T29" s="14">
        <v>35</v>
      </c>
    </row>
    <row r="30" spans="1:20" ht="12" customHeight="1" x14ac:dyDescent="0.2">
      <c r="A30" s="56" t="s">
        <v>7</v>
      </c>
      <c r="B30" s="11" t="s">
        <v>140</v>
      </c>
      <c r="C30" s="11">
        <v>154209</v>
      </c>
      <c r="D30" s="51">
        <v>42657</v>
      </c>
      <c r="E30" s="8">
        <v>22.449673918216423</v>
      </c>
      <c r="F30" s="8">
        <v>21.012597279100259</v>
      </c>
      <c r="G30" s="8">
        <v>20.282957750682542</v>
      </c>
      <c r="H30" s="8">
        <v>22.073319157009134</v>
      </c>
      <c r="I30" s="8">
        <v>20.142300447154806</v>
      </c>
      <c r="J30" s="8">
        <v>22.037699831440779</v>
      </c>
      <c r="K30" s="8">
        <v>20.454416856175111</v>
      </c>
      <c r="L30" s="8">
        <v>23.925924170136089</v>
      </c>
      <c r="M30" s="8">
        <v>23.904124822162181</v>
      </c>
      <c r="N30" s="8">
        <v>22.083173296118929</v>
      </c>
      <c r="O30" s="37">
        <f t="shared" si="4"/>
        <v>21.836618752819625</v>
      </c>
      <c r="P30" s="37">
        <f t="shared" si="5"/>
        <v>1.3762644867123797</v>
      </c>
      <c r="Q30" s="37">
        <f t="shared" si="6"/>
        <v>23.925924170136089</v>
      </c>
      <c r="R30" s="37">
        <f t="shared" si="7"/>
        <v>20.142300447154806</v>
      </c>
      <c r="S30" s="20">
        <v>15</v>
      </c>
      <c r="T30" s="21">
        <v>35</v>
      </c>
    </row>
    <row r="31" spans="1:20" ht="12" customHeight="1" x14ac:dyDescent="0.2">
      <c r="A31" s="56" t="s">
        <v>7</v>
      </c>
      <c r="B31" s="11" t="s">
        <v>182</v>
      </c>
      <c r="C31" s="11">
        <v>154523</v>
      </c>
      <c r="D31" s="51">
        <v>42657</v>
      </c>
      <c r="E31" s="8">
        <v>21.470877347744583</v>
      </c>
      <c r="F31" s="8">
        <v>24.407173251601119</v>
      </c>
      <c r="G31" s="8">
        <v>23.309153244971412</v>
      </c>
      <c r="H31" s="8">
        <v>20.277098134307607</v>
      </c>
      <c r="I31" s="8">
        <v>23.327814125314973</v>
      </c>
      <c r="J31" s="8">
        <v>24.107887821677949</v>
      </c>
      <c r="K31" s="8">
        <v>22.813109505342133</v>
      </c>
      <c r="L31" s="8">
        <v>23.808454376047564</v>
      </c>
      <c r="M31" s="8">
        <v>24.019838792419733</v>
      </c>
      <c r="N31" s="8">
        <v>20.29892256219301</v>
      </c>
      <c r="O31" s="37">
        <f t="shared" si="0"/>
        <v>22.784032916162008</v>
      </c>
      <c r="P31" s="37">
        <f t="shared" si="1"/>
        <v>1.5535264429531241</v>
      </c>
      <c r="Q31" s="37">
        <f t="shared" si="2"/>
        <v>24.407173251601119</v>
      </c>
      <c r="R31" s="37">
        <f t="shared" si="3"/>
        <v>20.277098134307607</v>
      </c>
      <c r="S31" s="17">
        <v>15</v>
      </c>
      <c r="T31" s="14">
        <v>35</v>
      </c>
    </row>
    <row r="32" spans="1:20" ht="12" customHeight="1" x14ac:dyDescent="0.2">
      <c r="A32" s="56" t="s">
        <v>16</v>
      </c>
      <c r="B32" s="11" t="s">
        <v>200</v>
      </c>
      <c r="C32" s="11">
        <v>154627</v>
      </c>
      <c r="D32" s="51">
        <v>42660</v>
      </c>
      <c r="E32" s="8">
        <v>22.3</v>
      </c>
      <c r="F32" s="8">
        <v>23.1</v>
      </c>
      <c r="G32" s="8">
        <v>22.6</v>
      </c>
      <c r="H32" s="8">
        <v>22.4</v>
      </c>
      <c r="I32" s="8">
        <v>23.5</v>
      </c>
      <c r="J32" s="8">
        <v>22.1</v>
      </c>
      <c r="K32" s="8">
        <v>22.9</v>
      </c>
      <c r="L32" s="8">
        <v>23.4</v>
      </c>
      <c r="M32" s="8">
        <v>22.5</v>
      </c>
      <c r="N32" s="8">
        <v>22.9</v>
      </c>
      <c r="O32" s="37">
        <f t="shared" ref="O32" si="8">AVERAGE(E32:N32)</f>
        <v>22.770000000000003</v>
      </c>
      <c r="P32" s="37">
        <f t="shared" ref="P32" si="9">_xlfn.STDEV.S(E32:N32)</f>
        <v>0.4691600058733808</v>
      </c>
      <c r="Q32" s="37">
        <f t="shared" ref="Q32" si="10">MAX(E32:N32)</f>
        <v>23.5</v>
      </c>
      <c r="R32" s="37">
        <f t="shared" ref="R32" si="11">MIN(E32:N32)</f>
        <v>22.1</v>
      </c>
      <c r="S32" s="17">
        <v>15</v>
      </c>
      <c r="T32" s="14">
        <v>35</v>
      </c>
    </row>
    <row r="33" spans="1:20" ht="12" customHeight="1" x14ac:dyDescent="0.2">
      <c r="A33" s="56" t="s">
        <v>7</v>
      </c>
      <c r="B33" s="11" t="s">
        <v>67</v>
      </c>
      <c r="C33" s="11">
        <v>154402</v>
      </c>
      <c r="D33" s="51">
        <v>42660</v>
      </c>
      <c r="E33" s="8">
        <v>24.002748553579544</v>
      </c>
      <c r="F33" s="8">
        <v>22.602292788622517</v>
      </c>
      <c r="G33" s="8">
        <v>23.113557454980814</v>
      </c>
      <c r="H33" s="8">
        <v>24.661659082229168</v>
      </c>
      <c r="I33" s="8">
        <v>22.605627720570027</v>
      </c>
      <c r="J33" s="8">
        <v>22.689809537628228</v>
      </c>
      <c r="K33" s="8">
        <v>23.77951285269571</v>
      </c>
      <c r="L33" s="8">
        <v>24.685114732147646</v>
      </c>
      <c r="M33" s="8">
        <v>21.375723247260733</v>
      </c>
      <c r="N33" s="8">
        <v>20.293287485134471</v>
      </c>
      <c r="O33" s="37">
        <f t="shared" si="0"/>
        <v>22.980933345484885</v>
      </c>
      <c r="P33" s="37">
        <f t="shared" si="1"/>
        <v>1.398316991920679</v>
      </c>
      <c r="Q33" s="37">
        <f t="shared" si="2"/>
        <v>24.685114732147646</v>
      </c>
      <c r="R33" s="37">
        <f t="shared" si="3"/>
        <v>20.293287485134471</v>
      </c>
      <c r="S33" s="20">
        <v>15</v>
      </c>
      <c r="T33" s="21">
        <v>35</v>
      </c>
    </row>
    <row r="34" spans="1:20" ht="12" customHeight="1" x14ac:dyDescent="0.2">
      <c r="A34" s="56" t="s">
        <v>7</v>
      </c>
      <c r="B34" s="11" t="s">
        <v>125</v>
      </c>
      <c r="C34" s="11">
        <v>154447</v>
      </c>
      <c r="D34" s="51">
        <v>42660</v>
      </c>
      <c r="E34" s="8">
        <v>23.570567632049119</v>
      </c>
      <c r="F34" s="8">
        <v>21.957620956938488</v>
      </c>
      <c r="G34" s="8">
        <v>21.385659372972682</v>
      </c>
      <c r="H34" s="8">
        <v>22.647680038122143</v>
      </c>
      <c r="I34" s="8">
        <v>21.836875634772522</v>
      </c>
      <c r="J34" s="8">
        <v>20.858397407244475</v>
      </c>
      <c r="K34" s="8">
        <v>21.118649285030191</v>
      </c>
      <c r="L34" s="8">
        <v>21.883799438216965</v>
      </c>
      <c r="M34" s="8">
        <v>20.486774129893071</v>
      </c>
      <c r="N34" s="8">
        <v>21.425618150078666</v>
      </c>
      <c r="O34" s="37">
        <f t="shared" si="0"/>
        <v>21.71716420453183</v>
      </c>
      <c r="P34" s="37">
        <f t="shared" si="1"/>
        <v>0.89475858762025307</v>
      </c>
      <c r="Q34" s="37">
        <f t="shared" si="2"/>
        <v>23.570567632049119</v>
      </c>
      <c r="R34" s="37">
        <f t="shared" si="3"/>
        <v>20.486774129893071</v>
      </c>
      <c r="S34" s="17">
        <v>15</v>
      </c>
      <c r="T34" s="14">
        <v>35</v>
      </c>
    </row>
    <row r="35" spans="1:20" ht="12" customHeight="1" x14ac:dyDescent="0.2">
      <c r="A35" s="56" t="s">
        <v>7</v>
      </c>
      <c r="B35" s="11" t="s">
        <v>56</v>
      </c>
      <c r="C35" s="11">
        <v>154608</v>
      </c>
      <c r="D35" s="51">
        <v>42660</v>
      </c>
      <c r="E35" s="8">
        <v>20.801230867866437</v>
      </c>
      <c r="F35" s="8">
        <v>24.241875660340046</v>
      </c>
      <c r="G35" s="8">
        <v>24.230892728895743</v>
      </c>
      <c r="H35" s="8">
        <v>22.632458374891979</v>
      </c>
      <c r="I35" s="8">
        <v>23.849589493582435</v>
      </c>
      <c r="J35" s="8">
        <v>20.43587154573224</v>
      </c>
      <c r="K35" s="8">
        <v>24.767706138626735</v>
      </c>
      <c r="L35" s="8">
        <v>22.545701656398581</v>
      </c>
      <c r="M35" s="8">
        <v>20.766503323264999</v>
      </c>
      <c r="N35" s="8">
        <v>23.262241286071582</v>
      </c>
      <c r="O35" s="37">
        <f t="shared" si="0"/>
        <v>22.753407107567078</v>
      </c>
      <c r="P35" s="37">
        <f t="shared" si="1"/>
        <v>1.6022189812415071</v>
      </c>
      <c r="Q35" s="37">
        <f t="shared" si="2"/>
        <v>24.767706138626735</v>
      </c>
      <c r="R35" s="37">
        <f t="shared" si="3"/>
        <v>20.43587154573224</v>
      </c>
      <c r="S35" s="20">
        <v>15</v>
      </c>
      <c r="T35" s="21">
        <v>35</v>
      </c>
    </row>
    <row r="36" spans="1:20" ht="12" customHeight="1" x14ac:dyDescent="0.2">
      <c r="A36" s="56" t="s">
        <v>16</v>
      </c>
      <c r="B36" s="11" t="s">
        <v>207</v>
      </c>
      <c r="C36" s="11">
        <v>154591</v>
      </c>
      <c r="D36" s="51">
        <v>42661</v>
      </c>
      <c r="E36" s="8">
        <v>21.228044025655148</v>
      </c>
      <c r="F36" s="8">
        <v>24.777665998804551</v>
      </c>
      <c r="G36" s="8">
        <v>21.499310723937473</v>
      </c>
      <c r="H36" s="8">
        <v>21.194504474190587</v>
      </c>
      <c r="I36" s="8">
        <v>21.930451864030982</v>
      </c>
      <c r="J36" s="8">
        <v>20.255834967331847</v>
      </c>
      <c r="K36" s="8">
        <v>23.966675526472674</v>
      </c>
      <c r="L36" s="8">
        <v>22.384192701552429</v>
      </c>
      <c r="M36" s="8">
        <v>24.322687888043092</v>
      </c>
      <c r="N36" s="8">
        <v>21.426415462221527</v>
      </c>
      <c r="O36" s="37">
        <f t="shared" si="0"/>
        <v>22.298578363224031</v>
      </c>
      <c r="P36" s="37">
        <f t="shared" si="1"/>
        <v>1.5313614255383485</v>
      </c>
      <c r="Q36" s="37">
        <f t="shared" si="2"/>
        <v>24.777665998804551</v>
      </c>
      <c r="R36" s="37">
        <f t="shared" si="3"/>
        <v>20.255834967331847</v>
      </c>
      <c r="S36" s="17">
        <v>15</v>
      </c>
      <c r="T36" s="14">
        <v>35</v>
      </c>
    </row>
    <row r="37" spans="1:20" ht="12" customHeight="1" x14ac:dyDescent="0.2">
      <c r="A37" s="56" t="s">
        <v>7</v>
      </c>
      <c r="B37" s="11" t="s">
        <v>208</v>
      </c>
      <c r="C37" s="11">
        <v>154028</v>
      </c>
      <c r="D37" s="51">
        <v>42661</v>
      </c>
      <c r="E37" s="8">
        <v>24.79750649195854</v>
      </c>
      <c r="F37" s="8">
        <v>23.442727777324372</v>
      </c>
      <c r="G37" s="8">
        <v>23.360735854152118</v>
      </c>
      <c r="H37" s="8">
        <v>23.342327168118779</v>
      </c>
      <c r="I37" s="8">
        <v>23.338500810431039</v>
      </c>
      <c r="J37" s="8">
        <v>24.948764100156723</v>
      </c>
      <c r="K37" s="8">
        <v>24.180336571230324</v>
      </c>
      <c r="L37" s="8">
        <v>22.987482680804259</v>
      </c>
      <c r="M37" s="8">
        <v>22.225963270715837</v>
      </c>
      <c r="N37" s="8">
        <v>23.084763733383461</v>
      </c>
      <c r="O37" s="37">
        <f t="shared" si="0"/>
        <v>23.570910845827541</v>
      </c>
      <c r="P37" s="37">
        <f t="shared" si="1"/>
        <v>0.83844412463928741</v>
      </c>
      <c r="Q37" s="37">
        <f t="shared" si="2"/>
        <v>24.948764100156723</v>
      </c>
      <c r="R37" s="37">
        <f t="shared" si="3"/>
        <v>22.225963270715837</v>
      </c>
      <c r="S37" s="20">
        <v>15</v>
      </c>
      <c r="T37" s="21">
        <v>35</v>
      </c>
    </row>
    <row r="38" spans="1:20" ht="12" customHeight="1" x14ac:dyDescent="0.2">
      <c r="A38" s="56" t="s">
        <v>7</v>
      </c>
      <c r="B38" s="11" t="s">
        <v>209</v>
      </c>
      <c r="C38" s="11">
        <v>154049</v>
      </c>
      <c r="D38" s="51">
        <v>42661</v>
      </c>
      <c r="E38" s="8">
        <v>23.21955851694468</v>
      </c>
      <c r="F38" s="8">
        <v>20.67994136737881</v>
      </c>
      <c r="G38" s="8">
        <v>24.747130199721575</v>
      </c>
      <c r="H38" s="8">
        <v>23.380248530505991</v>
      </c>
      <c r="I38" s="8">
        <v>20.336848661815225</v>
      </c>
      <c r="J38" s="8">
        <v>23.134473320394715</v>
      </c>
      <c r="K38" s="8">
        <v>20.130955581029415</v>
      </c>
      <c r="L38" s="8">
        <v>22.327514797448753</v>
      </c>
      <c r="M38" s="8">
        <v>22.914014703896811</v>
      </c>
      <c r="N38" s="8">
        <v>24.530888708826264</v>
      </c>
      <c r="O38" s="37">
        <f t="shared" si="0"/>
        <v>22.540157438796221</v>
      </c>
      <c r="P38" s="37">
        <f t="shared" si="1"/>
        <v>1.6552442964897751</v>
      </c>
      <c r="Q38" s="37">
        <f t="shared" si="2"/>
        <v>24.747130199721575</v>
      </c>
      <c r="R38" s="37">
        <f t="shared" si="3"/>
        <v>20.130955581029415</v>
      </c>
      <c r="S38" s="17">
        <v>15</v>
      </c>
      <c r="T38" s="14">
        <v>35</v>
      </c>
    </row>
    <row r="39" spans="1:20" ht="12" customHeight="1" x14ac:dyDescent="0.2">
      <c r="A39" s="56" t="s">
        <v>7</v>
      </c>
      <c r="B39" s="11" t="s">
        <v>210</v>
      </c>
      <c r="C39" s="11">
        <v>154204</v>
      </c>
      <c r="D39" s="51">
        <v>42661</v>
      </c>
      <c r="E39" s="8">
        <v>21.981407425417824</v>
      </c>
      <c r="F39" s="8">
        <v>24.107861882935246</v>
      </c>
      <c r="G39" s="8">
        <v>22.38396456391699</v>
      </c>
      <c r="H39" s="8">
        <v>21.939245488540685</v>
      </c>
      <c r="I39" s="8">
        <v>23.326914966059295</v>
      </c>
      <c r="J39" s="8">
        <v>24.347413433942066</v>
      </c>
      <c r="K39" s="8">
        <v>22.349153204170765</v>
      </c>
      <c r="L39" s="8">
        <v>22.381304134123411</v>
      </c>
      <c r="M39" s="8">
        <v>24.22819018130302</v>
      </c>
      <c r="N39" s="8">
        <v>20.905490273526524</v>
      </c>
      <c r="O39" s="37">
        <f t="shared" si="0"/>
        <v>22.795094555393586</v>
      </c>
      <c r="P39" s="37">
        <f t="shared" si="1"/>
        <v>1.1534455997040016</v>
      </c>
      <c r="Q39" s="37">
        <f t="shared" si="2"/>
        <v>24.347413433942066</v>
      </c>
      <c r="R39" s="37">
        <f t="shared" si="3"/>
        <v>20.905490273526524</v>
      </c>
      <c r="S39" s="20">
        <v>15</v>
      </c>
      <c r="T39" s="21">
        <v>35</v>
      </c>
    </row>
    <row r="40" spans="1:20" ht="12" customHeight="1" x14ac:dyDescent="0.2">
      <c r="A40" s="56" t="s">
        <v>7</v>
      </c>
      <c r="B40" s="11" t="s">
        <v>156</v>
      </c>
      <c r="C40" s="11">
        <v>147617</v>
      </c>
      <c r="D40" s="51">
        <v>42662</v>
      </c>
      <c r="E40" s="8">
        <v>20.696144604654577</v>
      </c>
      <c r="F40" s="8">
        <v>21.908301163122051</v>
      </c>
      <c r="G40" s="8">
        <v>24.4574064729787</v>
      </c>
      <c r="H40" s="8">
        <v>24.265391206827189</v>
      </c>
      <c r="I40" s="8">
        <v>21.60845577671973</v>
      </c>
      <c r="J40" s="8">
        <v>22.42261786984783</v>
      </c>
      <c r="K40" s="8">
        <v>22.704787461779148</v>
      </c>
      <c r="L40" s="8">
        <v>23.91539413997619</v>
      </c>
      <c r="M40" s="8">
        <v>21.966866495627727</v>
      </c>
      <c r="N40" s="8">
        <v>22.696643358351636</v>
      </c>
      <c r="O40" s="37">
        <f t="shared" si="0"/>
        <v>22.664200854988479</v>
      </c>
      <c r="P40" s="37">
        <f t="shared" si="1"/>
        <v>1.222540447986713</v>
      </c>
      <c r="Q40" s="37">
        <f t="shared" si="2"/>
        <v>24.4574064729787</v>
      </c>
      <c r="R40" s="37">
        <f t="shared" si="3"/>
        <v>20.696144604654577</v>
      </c>
      <c r="S40" s="17">
        <v>15</v>
      </c>
      <c r="T40" s="14">
        <v>35</v>
      </c>
    </row>
    <row r="41" spans="1:20" ht="12" customHeight="1" x14ac:dyDescent="0.2">
      <c r="A41" s="56" t="s">
        <v>7</v>
      </c>
      <c r="B41" s="11" t="s">
        <v>182</v>
      </c>
      <c r="C41" s="65">
        <v>154804</v>
      </c>
      <c r="D41" s="51">
        <v>42662</v>
      </c>
      <c r="E41" s="8">
        <v>21.233179219135103</v>
      </c>
      <c r="F41" s="8">
        <v>20.936807754825079</v>
      </c>
      <c r="G41" s="8">
        <v>22.518778790158819</v>
      </c>
      <c r="H41" s="8">
        <v>21.912325991990993</v>
      </c>
      <c r="I41" s="8">
        <v>20.328639494547382</v>
      </c>
      <c r="J41" s="8">
        <v>22.406992625023118</v>
      </c>
      <c r="K41" s="8">
        <v>24.454853336845954</v>
      </c>
      <c r="L41" s="8">
        <v>20.786547565711928</v>
      </c>
      <c r="M41" s="8">
        <v>20.576632918910704</v>
      </c>
      <c r="N41" s="8">
        <v>24.557547475798874</v>
      </c>
      <c r="O41" s="37">
        <f t="shared" si="0"/>
        <v>21.971230517294796</v>
      </c>
      <c r="P41" s="37">
        <f t="shared" si="1"/>
        <v>1.5279549434827862</v>
      </c>
      <c r="Q41" s="37">
        <f t="shared" si="2"/>
        <v>24.557547475798874</v>
      </c>
      <c r="R41" s="37">
        <f t="shared" si="3"/>
        <v>20.328639494547382</v>
      </c>
      <c r="S41" s="20">
        <v>15</v>
      </c>
      <c r="T41" s="21">
        <v>35</v>
      </c>
    </row>
    <row r="42" spans="1:20" ht="12" customHeight="1" x14ac:dyDescent="0.2">
      <c r="A42" s="56" t="s">
        <v>7</v>
      </c>
      <c r="B42" s="11" t="s">
        <v>212</v>
      </c>
      <c r="C42" s="65">
        <v>154856</v>
      </c>
      <c r="D42" s="51">
        <v>42662</v>
      </c>
      <c r="E42" s="8">
        <v>20.884014304011927</v>
      </c>
      <c r="F42" s="8">
        <v>24.866201272332106</v>
      </c>
      <c r="G42" s="8">
        <v>23.246037170277631</v>
      </c>
      <c r="H42" s="8">
        <v>22.061680407198185</v>
      </c>
      <c r="I42" s="8">
        <v>20.250724354339756</v>
      </c>
      <c r="J42" s="8">
        <v>22.972066598817804</v>
      </c>
      <c r="K42" s="8">
        <v>23.023870577216694</v>
      </c>
      <c r="L42" s="8">
        <v>21.129681137102065</v>
      </c>
      <c r="M42" s="8">
        <v>23.102822984599488</v>
      </c>
      <c r="N42" s="8">
        <v>22.868880451243545</v>
      </c>
      <c r="O42" s="37">
        <f t="shared" si="0"/>
        <v>22.44059792571392</v>
      </c>
      <c r="P42" s="37">
        <f t="shared" si="1"/>
        <v>1.3685961177237662</v>
      </c>
      <c r="Q42" s="37">
        <f t="shared" si="2"/>
        <v>24.866201272332106</v>
      </c>
      <c r="R42" s="37">
        <f t="shared" si="3"/>
        <v>20.250724354339756</v>
      </c>
      <c r="S42" s="17">
        <v>15</v>
      </c>
      <c r="T42" s="14">
        <v>35</v>
      </c>
    </row>
    <row r="43" spans="1:20" ht="12" customHeight="1" x14ac:dyDescent="0.2">
      <c r="A43" s="56" t="s">
        <v>7</v>
      </c>
      <c r="B43" s="11" t="s">
        <v>156</v>
      </c>
      <c r="C43" s="11">
        <v>149114</v>
      </c>
      <c r="D43" s="51">
        <v>42663</v>
      </c>
      <c r="E43" s="8">
        <v>23.978307612309802</v>
      </c>
      <c r="F43" s="8">
        <v>20.744590004299898</v>
      </c>
      <c r="G43" s="8">
        <v>24.743213521896447</v>
      </c>
      <c r="H43" s="8">
        <v>21.960945630057456</v>
      </c>
      <c r="I43" s="8">
        <v>22.033251046179267</v>
      </c>
      <c r="J43" s="8">
        <v>22.965427338206609</v>
      </c>
      <c r="K43" s="8">
        <v>21.896336533604345</v>
      </c>
      <c r="L43" s="8">
        <v>21.422237165046628</v>
      </c>
      <c r="M43" s="8">
        <v>20.62778335915532</v>
      </c>
      <c r="N43" s="8">
        <v>23.249968550363867</v>
      </c>
      <c r="O43" s="37">
        <f t="shared" si="0"/>
        <v>22.362206076111963</v>
      </c>
      <c r="P43" s="37">
        <f t="shared" si="1"/>
        <v>1.3510358163064922</v>
      </c>
      <c r="Q43" s="37">
        <f t="shared" si="2"/>
        <v>24.743213521896447</v>
      </c>
      <c r="R43" s="37">
        <f t="shared" si="3"/>
        <v>20.62778335915532</v>
      </c>
      <c r="S43" s="20">
        <v>15</v>
      </c>
      <c r="T43" s="21">
        <v>35</v>
      </c>
    </row>
    <row r="44" spans="1:20" ht="12" customHeight="1" x14ac:dyDescent="0.2">
      <c r="A44" s="56" t="s">
        <v>7</v>
      </c>
      <c r="B44" s="11" t="s">
        <v>205</v>
      </c>
      <c r="C44" s="11">
        <v>154927</v>
      </c>
      <c r="D44" s="51">
        <v>42663</v>
      </c>
      <c r="E44" s="8">
        <v>20.592329649487144</v>
      </c>
      <c r="F44" s="8">
        <v>24.434290084285003</v>
      </c>
      <c r="G44" s="8">
        <v>20.496235393134874</v>
      </c>
      <c r="H44" s="8">
        <v>24.403262684580252</v>
      </c>
      <c r="I44" s="8">
        <v>21.553827095287314</v>
      </c>
      <c r="J44" s="8">
        <v>23.293198531120236</v>
      </c>
      <c r="K44" s="8">
        <v>23.195905986883467</v>
      </c>
      <c r="L44" s="8">
        <v>23.972399245557664</v>
      </c>
      <c r="M44" s="8">
        <v>22.617452985365013</v>
      </c>
      <c r="N44" s="8">
        <v>21.179392432049859</v>
      </c>
      <c r="O44" s="37">
        <f t="shared" si="0"/>
        <v>22.573829408775083</v>
      </c>
      <c r="P44" s="37">
        <f t="shared" si="1"/>
        <v>1.5238149944286554</v>
      </c>
      <c r="Q44" s="37">
        <f t="shared" si="2"/>
        <v>24.434290084285003</v>
      </c>
      <c r="R44" s="37">
        <f t="shared" si="3"/>
        <v>20.496235393134874</v>
      </c>
      <c r="S44" s="17">
        <v>15</v>
      </c>
      <c r="T44" s="14">
        <v>35</v>
      </c>
    </row>
    <row r="45" spans="1:20" ht="12" customHeight="1" x14ac:dyDescent="0.2">
      <c r="A45" s="56" t="s">
        <v>7</v>
      </c>
      <c r="B45" s="11" t="s">
        <v>125</v>
      </c>
      <c r="C45" s="11">
        <v>154447</v>
      </c>
      <c r="D45" s="51">
        <v>42663</v>
      </c>
      <c r="E45" s="8">
        <v>23.333618852650996</v>
      </c>
      <c r="F45" s="8">
        <v>21.548818044356235</v>
      </c>
      <c r="G45" s="8">
        <v>21.385258817790103</v>
      </c>
      <c r="H45" s="8">
        <v>24.612158659659045</v>
      </c>
      <c r="I45" s="8">
        <v>20.919267374343093</v>
      </c>
      <c r="J45" s="8">
        <v>20.881188738090703</v>
      </c>
      <c r="K45" s="8">
        <v>24.217181250622701</v>
      </c>
      <c r="L45" s="8">
        <v>22.070580735690058</v>
      </c>
      <c r="M45" s="8">
        <v>21.982433942163201</v>
      </c>
      <c r="N45" s="8">
        <v>21.851923771299525</v>
      </c>
      <c r="O45" s="37">
        <f t="shared" si="0"/>
        <v>22.280243018666567</v>
      </c>
      <c r="P45" s="37">
        <f t="shared" si="1"/>
        <v>1.3233313859204638</v>
      </c>
      <c r="Q45" s="37">
        <f t="shared" si="2"/>
        <v>24.612158659659045</v>
      </c>
      <c r="R45" s="37">
        <f t="shared" si="3"/>
        <v>20.881188738090703</v>
      </c>
      <c r="S45" s="20">
        <v>15</v>
      </c>
      <c r="T45" s="21">
        <v>35</v>
      </c>
    </row>
    <row r="46" spans="1:20" ht="12" customHeight="1" x14ac:dyDescent="0.2">
      <c r="A46" s="56" t="s">
        <v>7</v>
      </c>
      <c r="B46" s="11" t="s">
        <v>184</v>
      </c>
      <c r="C46" s="11">
        <v>154725</v>
      </c>
      <c r="D46" s="51">
        <v>42664</v>
      </c>
      <c r="E46" s="8">
        <v>21.07817214523644</v>
      </c>
      <c r="F46" s="8">
        <v>21.160167488385117</v>
      </c>
      <c r="G46" s="8">
        <v>23.490596793468438</v>
      </c>
      <c r="H46" s="8">
        <v>23.255781701627004</v>
      </c>
      <c r="I46" s="8">
        <v>24.298339175388136</v>
      </c>
      <c r="J46" s="8">
        <v>23.348738903549439</v>
      </c>
      <c r="K46" s="8">
        <v>20.978847991952467</v>
      </c>
      <c r="L46" s="8">
        <v>22.226515309567304</v>
      </c>
      <c r="M46" s="8">
        <v>20.731507442362851</v>
      </c>
      <c r="N46" s="8">
        <v>20.987061551667967</v>
      </c>
      <c r="O46" s="37">
        <f t="shared" si="0"/>
        <v>22.155572850320517</v>
      </c>
      <c r="P46" s="37">
        <f t="shared" si="1"/>
        <v>1.3309378681392741</v>
      </c>
      <c r="Q46" s="37">
        <f t="shared" si="2"/>
        <v>24.298339175388136</v>
      </c>
      <c r="R46" s="37">
        <f t="shared" si="3"/>
        <v>20.731507442362851</v>
      </c>
      <c r="S46" s="17">
        <v>15</v>
      </c>
      <c r="T46" s="14">
        <v>35</v>
      </c>
    </row>
    <row r="47" spans="1:20" ht="12" customHeight="1" x14ac:dyDescent="0.2">
      <c r="A47" s="56" t="s">
        <v>7</v>
      </c>
      <c r="B47" s="11" t="s">
        <v>215</v>
      </c>
      <c r="C47" s="11">
        <v>154383</v>
      </c>
      <c r="D47" s="51">
        <v>42664</v>
      </c>
      <c r="E47" s="8">
        <v>21.538917063784488</v>
      </c>
      <c r="F47" s="8">
        <v>21.048655372264591</v>
      </c>
      <c r="G47" s="8">
        <v>24.98558871732115</v>
      </c>
      <c r="H47" s="8">
        <v>24.006068895772636</v>
      </c>
      <c r="I47" s="8">
        <v>22.406540619053192</v>
      </c>
      <c r="J47" s="8">
        <v>22.525197516112581</v>
      </c>
      <c r="K47" s="8">
        <v>21.233623883666699</v>
      </c>
      <c r="L47" s="8">
        <v>23.587029249941175</v>
      </c>
      <c r="M47" s="8">
        <v>20.511103944825429</v>
      </c>
      <c r="N47" s="8">
        <v>20.047767801829547</v>
      </c>
      <c r="O47" s="37">
        <f t="shared" si="0"/>
        <v>22.189049306457147</v>
      </c>
      <c r="P47" s="37">
        <f t="shared" si="1"/>
        <v>1.6080849200927179</v>
      </c>
      <c r="Q47" s="37">
        <f t="shared" si="2"/>
        <v>24.98558871732115</v>
      </c>
      <c r="R47" s="37">
        <f t="shared" si="3"/>
        <v>20.047767801829547</v>
      </c>
      <c r="S47" s="20">
        <v>15</v>
      </c>
      <c r="T47" s="21">
        <v>35</v>
      </c>
    </row>
    <row r="48" spans="1:20" ht="12" customHeight="1" x14ac:dyDescent="0.2">
      <c r="A48" s="56" t="s">
        <v>7</v>
      </c>
      <c r="B48" s="11" t="s">
        <v>212</v>
      </c>
      <c r="C48" s="11">
        <v>155031</v>
      </c>
      <c r="D48" s="51">
        <v>42664</v>
      </c>
      <c r="E48" s="8">
        <v>23.37847851926254</v>
      </c>
      <c r="F48" s="8">
        <v>21.061340192573041</v>
      </c>
      <c r="G48" s="8">
        <v>22.631167083265996</v>
      </c>
      <c r="H48" s="8">
        <v>21.596522935128757</v>
      </c>
      <c r="I48" s="8">
        <v>24.77622320409327</v>
      </c>
      <c r="J48" s="8">
        <v>22.494046952050684</v>
      </c>
      <c r="K48" s="8">
        <v>23.911477769457228</v>
      </c>
      <c r="L48" s="8">
        <v>24.185893579239583</v>
      </c>
      <c r="M48" s="8">
        <v>23.391645074275022</v>
      </c>
      <c r="N48" s="8">
        <v>22.468283836550736</v>
      </c>
      <c r="O48" s="37">
        <f t="shared" si="0"/>
        <v>22.989507914589687</v>
      </c>
      <c r="P48" s="37">
        <f t="shared" si="1"/>
        <v>1.1590481342541141</v>
      </c>
      <c r="Q48" s="37">
        <f t="shared" si="2"/>
        <v>24.77622320409327</v>
      </c>
      <c r="R48" s="37">
        <f t="shared" si="3"/>
        <v>21.061340192573041</v>
      </c>
      <c r="S48" s="17">
        <v>15</v>
      </c>
      <c r="T48" s="14">
        <v>35</v>
      </c>
    </row>
    <row r="49" spans="1:20" ht="12" customHeight="1" x14ac:dyDescent="0.2">
      <c r="A49" s="56" t="s">
        <v>7</v>
      </c>
      <c r="B49" s="11" t="s">
        <v>79</v>
      </c>
      <c r="C49" s="11">
        <v>154457</v>
      </c>
      <c r="D49" s="51" t="s">
        <v>218</v>
      </c>
      <c r="E49" s="8">
        <v>22.845771255292682</v>
      </c>
      <c r="F49" s="8">
        <v>21.411979761566709</v>
      </c>
      <c r="G49" s="8">
        <v>20.663102928956015</v>
      </c>
      <c r="H49" s="8">
        <v>21.105315709511501</v>
      </c>
      <c r="I49" s="8">
        <v>23.398085588108565</v>
      </c>
      <c r="J49" s="8">
        <v>24.324414800081342</v>
      </c>
      <c r="K49" s="8">
        <v>24.721030352835356</v>
      </c>
      <c r="L49" s="8">
        <v>24.492054941941966</v>
      </c>
      <c r="M49" s="8">
        <v>23.162029253457181</v>
      </c>
      <c r="N49" s="8">
        <v>22.447585947656201</v>
      </c>
      <c r="O49" s="37">
        <f t="shared" si="0"/>
        <v>22.85713705394075</v>
      </c>
      <c r="P49" s="37">
        <f t="shared" si="1"/>
        <v>1.4462421780665988</v>
      </c>
      <c r="Q49" s="37">
        <f t="shared" si="2"/>
        <v>24.721030352835356</v>
      </c>
      <c r="R49" s="37">
        <f t="shared" si="3"/>
        <v>20.663102928956015</v>
      </c>
      <c r="S49" s="20">
        <v>15</v>
      </c>
      <c r="T49" s="21">
        <v>35</v>
      </c>
    </row>
    <row r="50" spans="1:20" ht="12" customHeight="1" x14ac:dyDescent="0.2">
      <c r="A50" s="56" t="s">
        <v>7</v>
      </c>
      <c r="B50" s="11" t="s">
        <v>67</v>
      </c>
      <c r="C50" s="11">
        <v>154397</v>
      </c>
      <c r="D50" s="51" t="s">
        <v>219</v>
      </c>
      <c r="E50" s="8">
        <v>23.364659690097071</v>
      </c>
      <c r="F50" s="8">
        <v>24.168167120945512</v>
      </c>
      <c r="G50" s="8">
        <v>24.384926011692084</v>
      </c>
      <c r="H50" s="8">
        <v>22.115025413723831</v>
      </c>
      <c r="I50" s="8">
        <v>23.163629920127057</v>
      </c>
      <c r="J50" s="8">
        <v>24.410091171436878</v>
      </c>
      <c r="K50" s="8">
        <v>21.252425557473785</v>
      </c>
      <c r="L50" s="8">
        <v>24.604553989231423</v>
      </c>
      <c r="M50" s="8">
        <v>20.446652623412426</v>
      </c>
      <c r="N50" s="8">
        <v>21.554601624986603</v>
      </c>
      <c r="O50" s="37">
        <f t="shared" si="0"/>
        <v>22.946473312312669</v>
      </c>
      <c r="P50" s="37">
        <f t="shared" si="1"/>
        <v>1.506380548510619</v>
      </c>
      <c r="Q50" s="37">
        <f t="shared" si="2"/>
        <v>24.604553989231423</v>
      </c>
      <c r="R50" s="37">
        <f t="shared" si="3"/>
        <v>20.446652623412426</v>
      </c>
      <c r="S50" s="17">
        <v>15</v>
      </c>
      <c r="T50" s="14">
        <v>35</v>
      </c>
    </row>
    <row r="51" spans="1:20" ht="12" customHeight="1" x14ac:dyDescent="0.2">
      <c r="A51" s="56" t="s">
        <v>7</v>
      </c>
      <c r="B51" s="11" t="s">
        <v>68</v>
      </c>
      <c r="C51" s="11">
        <v>154969</v>
      </c>
      <c r="D51" s="51" t="s">
        <v>219</v>
      </c>
      <c r="E51" s="8">
        <v>20.540091054907077</v>
      </c>
      <c r="F51" s="8">
        <v>23.037924818033932</v>
      </c>
      <c r="G51" s="8">
        <v>24.218061956135717</v>
      </c>
      <c r="H51" s="8">
        <v>21.673903362896958</v>
      </c>
      <c r="I51" s="8">
        <v>24.421955284560781</v>
      </c>
      <c r="J51" s="8">
        <v>22.523017092006068</v>
      </c>
      <c r="K51" s="8">
        <v>21.162221748595897</v>
      </c>
      <c r="L51" s="8">
        <v>21.825921082332663</v>
      </c>
      <c r="M51" s="8">
        <v>23.079837865607388</v>
      </c>
      <c r="N51" s="8">
        <v>20.433906294910585</v>
      </c>
      <c r="O51" s="37">
        <f t="shared" si="0"/>
        <v>22.291684055998708</v>
      </c>
      <c r="P51" s="37">
        <f t="shared" si="1"/>
        <v>1.4092651152192601</v>
      </c>
      <c r="Q51" s="37">
        <f t="shared" si="2"/>
        <v>24.421955284560781</v>
      </c>
      <c r="R51" s="37">
        <f t="shared" si="3"/>
        <v>20.433906294910585</v>
      </c>
      <c r="S51" s="20">
        <v>15</v>
      </c>
      <c r="T51" s="21">
        <v>35</v>
      </c>
    </row>
    <row r="52" spans="1:20" ht="12" customHeight="1" x14ac:dyDescent="0.2">
      <c r="A52" s="56" t="s">
        <v>7</v>
      </c>
      <c r="B52" s="11" t="s">
        <v>221</v>
      </c>
      <c r="C52" s="11">
        <v>155222</v>
      </c>
      <c r="D52" s="51">
        <v>42668</v>
      </c>
      <c r="E52" s="8">
        <v>23.285740158397324</v>
      </c>
      <c r="F52" s="8">
        <v>22.395101360811186</v>
      </c>
      <c r="G52" s="8">
        <v>21.847908400767434</v>
      </c>
      <c r="H52" s="8">
        <v>22.068866665535072</v>
      </c>
      <c r="I52" s="8">
        <v>22.696282398042243</v>
      </c>
      <c r="J52" s="8">
        <v>20.818184059605926</v>
      </c>
      <c r="K52" s="8">
        <v>22.412326293350478</v>
      </c>
      <c r="L52" s="8">
        <v>24.836962890982299</v>
      </c>
      <c r="M52" s="8">
        <v>22.670895145981518</v>
      </c>
      <c r="N52" s="8">
        <v>22.329691631832628</v>
      </c>
      <c r="O52" s="37">
        <f t="shared" si="0"/>
        <v>22.536195900530611</v>
      </c>
      <c r="P52" s="37">
        <f t="shared" si="1"/>
        <v>1.0339091543879546</v>
      </c>
      <c r="Q52" s="37">
        <f t="shared" si="2"/>
        <v>24.836962890982299</v>
      </c>
      <c r="R52" s="37">
        <f t="shared" si="3"/>
        <v>20.818184059605926</v>
      </c>
      <c r="S52" s="17">
        <v>15</v>
      </c>
      <c r="T52" s="14">
        <v>35</v>
      </c>
    </row>
    <row r="53" spans="1:20" ht="12" customHeight="1" x14ac:dyDescent="0.2">
      <c r="A53" s="56" t="s">
        <v>7</v>
      </c>
      <c r="B53" s="11" t="s">
        <v>118</v>
      </c>
      <c r="C53" s="11">
        <v>155194</v>
      </c>
      <c r="D53" s="51">
        <v>42668</v>
      </c>
      <c r="E53" s="8">
        <v>20.956087620304178</v>
      </c>
      <c r="F53" s="8">
        <v>24.544041081236934</v>
      </c>
      <c r="G53" s="8">
        <v>23.183056697918651</v>
      </c>
      <c r="H53" s="8">
        <v>20.433522570456503</v>
      </c>
      <c r="I53" s="8">
        <v>22.331587825873708</v>
      </c>
      <c r="J53" s="8">
        <v>21.969444913057607</v>
      </c>
      <c r="K53" s="8">
        <v>21.587981087181529</v>
      </c>
      <c r="L53" s="8">
        <v>24.997915943492306</v>
      </c>
      <c r="M53" s="8">
        <v>23.720071727056897</v>
      </c>
      <c r="N53" s="8">
        <v>24.007851874278057</v>
      </c>
      <c r="O53" s="37">
        <f t="shared" si="0"/>
        <v>22.773156134085639</v>
      </c>
      <c r="P53" s="37">
        <f t="shared" si="1"/>
        <v>1.5526296071916856</v>
      </c>
      <c r="Q53" s="37">
        <f t="shared" si="2"/>
        <v>24.997915943492306</v>
      </c>
      <c r="R53" s="37">
        <f t="shared" si="3"/>
        <v>20.433522570456503</v>
      </c>
      <c r="S53" s="20">
        <v>15</v>
      </c>
      <c r="T53" s="21">
        <v>35</v>
      </c>
    </row>
    <row r="54" spans="1:20" ht="12" customHeight="1" x14ac:dyDescent="0.2">
      <c r="A54" s="56" t="s">
        <v>7</v>
      </c>
      <c r="B54" s="11" t="s">
        <v>222</v>
      </c>
      <c r="C54" s="11">
        <v>155199</v>
      </c>
      <c r="D54" s="51">
        <v>42668</v>
      </c>
      <c r="E54" s="8">
        <v>20.398434126015733</v>
      </c>
      <c r="F54" s="8">
        <v>23.336532827402451</v>
      </c>
      <c r="G54" s="8">
        <v>24.963995729775021</v>
      </c>
      <c r="H54" s="8">
        <v>21.498935568609188</v>
      </c>
      <c r="I54" s="8">
        <v>23.591227812784137</v>
      </c>
      <c r="J54" s="8">
        <v>23.456303912559179</v>
      </c>
      <c r="K54" s="8">
        <v>24.505776542494996</v>
      </c>
      <c r="L54" s="8">
        <v>22.638783228470853</v>
      </c>
      <c r="M54" s="8">
        <v>22.436803330475108</v>
      </c>
      <c r="N54" s="8">
        <v>23.651680885060372</v>
      </c>
      <c r="O54" s="37">
        <f t="shared" si="0"/>
        <v>23.047847396364705</v>
      </c>
      <c r="P54" s="37">
        <f t="shared" si="1"/>
        <v>1.360819273847633</v>
      </c>
      <c r="Q54" s="37">
        <f t="shared" si="2"/>
        <v>24.963995729775021</v>
      </c>
      <c r="R54" s="37">
        <f t="shared" si="3"/>
        <v>20.398434126015733</v>
      </c>
      <c r="S54" s="17">
        <v>15</v>
      </c>
      <c r="T54" s="14">
        <v>35</v>
      </c>
    </row>
    <row r="55" spans="1:20" ht="12" customHeight="1" x14ac:dyDescent="0.2">
      <c r="A55" s="56" t="s">
        <v>16</v>
      </c>
      <c r="B55" s="11" t="s">
        <v>223</v>
      </c>
      <c r="C55" s="11">
        <v>155302</v>
      </c>
      <c r="D55" s="51">
        <v>42669</v>
      </c>
      <c r="E55" s="8">
        <v>21.624143235715231</v>
      </c>
      <c r="F55" s="8">
        <v>24.792672405760278</v>
      </c>
      <c r="G55" s="8">
        <v>24.015901729770988</v>
      </c>
      <c r="H55" s="8">
        <v>21.017137603387937</v>
      </c>
      <c r="I55" s="8">
        <v>24.815272408012405</v>
      </c>
      <c r="J55" s="8">
        <v>20.667443682404773</v>
      </c>
      <c r="K55" s="8">
        <v>23.363921288138172</v>
      </c>
      <c r="L55" s="8">
        <v>21.492058766732619</v>
      </c>
      <c r="M55" s="8">
        <v>23.195493784609813</v>
      </c>
      <c r="N55" s="8">
        <v>24.565608135443284</v>
      </c>
      <c r="O55" s="37">
        <f t="shared" si="0"/>
        <v>22.954965303997547</v>
      </c>
      <c r="P55" s="37">
        <f t="shared" si="1"/>
        <v>1.6221343817052312</v>
      </c>
      <c r="Q55" s="37">
        <f t="shared" si="2"/>
        <v>24.815272408012405</v>
      </c>
      <c r="R55" s="37">
        <f t="shared" si="3"/>
        <v>20.667443682404773</v>
      </c>
      <c r="S55" s="20">
        <v>15</v>
      </c>
      <c r="T55" s="21">
        <v>35</v>
      </c>
    </row>
    <row r="56" spans="1:20" ht="12" customHeight="1" x14ac:dyDescent="0.2">
      <c r="A56" s="56" t="s">
        <v>7</v>
      </c>
      <c r="B56" s="11" t="s">
        <v>102</v>
      </c>
      <c r="C56" s="11">
        <v>154619</v>
      </c>
      <c r="D56" s="51">
        <v>42669</v>
      </c>
      <c r="E56" s="8">
        <v>24.375545413463584</v>
      </c>
      <c r="F56" s="8">
        <v>22.481866027619915</v>
      </c>
      <c r="G56" s="8">
        <v>23.232080357046534</v>
      </c>
      <c r="H56" s="8">
        <v>21.999906580872896</v>
      </c>
      <c r="I56" s="8">
        <v>24.963618559366818</v>
      </c>
      <c r="J56" s="8">
        <v>22.507043848841043</v>
      </c>
      <c r="K56" s="8">
        <v>20.109471752336329</v>
      </c>
      <c r="L56" s="8">
        <v>24.643470502615266</v>
      </c>
      <c r="M56" s="8">
        <v>21.319028282263698</v>
      </c>
      <c r="N56" s="8">
        <v>23.821486179194242</v>
      </c>
      <c r="O56" s="37">
        <f t="shared" si="0"/>
        <v>22.945351750362033</v>
      </c>
      <c r="P56" s="37">
        <f t="shared" si="1"/>
        <v>1.5577843860452776</v>
      </c>
      <c r="Q56" s="37">
        <f t="shared" si="2"/>
        <v>24.963618559366818</v>
      </c>
      <c r="R56" s="37">
        <f t="shared" si="3"/>
        <v>20.109471752336329</v>
      </c>
      <c r="S56" s="17">
        <v>15</v>
      </c>
      <c r="T56" s="14">
        <v>35</v>
      </c>
    </row>
    <row r="57" spans="1:20" ht="12" customHeight="1" x14ac:dyDescent="0.2">
      <c r="A57" s="56" t="s">
        <v>7</v>
      </c>
      <c r="B57" s="11" t="s">
        <v>68</v>
      </c>
      <c r="C57" s="11">
        <v>155240</v>
      </c>
      <c r="D57" s="51">
        <v>42669</v>
      </c>
      <c r="E57" s="8">
        <v>21.292509127108637</v>
      </c>
      <c r="F57" s="8">
        <v>21.102418361755987</v>
      </c>
      <c r="G57" s="8">
        <v>21.862257321144369</v>
      </c>
      <c r="H57" s="8">
        <v>24.64817093877415</v>
      </c>
      <c r="I57" s="8">
        <v>23.883940226073797</v>
      </c>
      <c r="J57" s="8">
        <v>21.492890631869837</v>
      </c>
      <c r="K57" s="8">
        <v>21.376388318774172</v>
      </c>
      <c r="L57" s="8">
        <v>22.560063102202683</v>
      </c>
      <c r="M57" s="8">
        <v>21.952484451757076</v>
      </c>
      <c r="N57" s="8">
        <v>22.543718743481566</v>
      </c>
      <c r="O57" s="37">
        <f t="shared" si="0"/>
        <v>22.271484122294229</v>
      </c>
      <c r="P57" s="37">
        <f t="shared" si="1"/>
        <v>1.1741560991205349</v>
      </c>
      <c r="Q57" s="37">
        <f t="shared" si="2"/>
        <v>24.64817093877415</v>
      </c>
      <c r="R57" s="37">
        <f t="shared" si="3"/>
        <v>21.102418361755987</v>
      </c>
      <c r="S57" s="20">
        <v>15</v>
      </c>
      <c r="T57" s="21">
        <v>35</v>
      </c>
    </row>
    <row r="58" spans="1:20" ht="12" customHeight="1" x14ac:dyDescent="0.2">
      <c r="A58" s="56" t="s">
        <v>7</v>
      </c>
      <c r="B58" s="11" t="s">
        <v>125</v>
      </c>
      <c r="C58" s="11">
        <v>154447</v>
      </c>
      <c r="D58" s="51">
        <v>42669</v>
      </c>
      <c r="E58" s="8">
        <v>23.333966660902753</v>
      </c>
      <c r="F58" s="8">
        <v>23.333345728034743</v>
      </c>
      <c r="G58" s="8">
        <v>22.617687646732826</v>
      </c>
      <c r="H58" s="8">
        <v>21.410526049428103</v>
      </c>
      <c r="I58" s="8">
        <v>21.996149523418257</v>
      </c>
      <c r="J58" s="8">
        <v>24.679442427446006</v>
      </c>
      <c r="K58" s="8">
        <v>23.537977967233832</v>
      </c>
      <c r="L58" s="8">
        <v>22.626053802869468</v>
      </c>
      <c r="M58" s="8">
        <v>22.196725338221313</v>
      </c>
      <c r="N58" s="8">
        <v>23.912412059737839</v>
      </c>
      <c r="O58" s="37">
        <f t="shared" si="0"/>
        <v>22.964428720402516</v>
      </c>
      <c r="P58" s="37">
        <f t="shared" si="1"/>
        <v>0.97853829583301932</v>
      </c>
      <c r="Q58" s="37">
        <f t="shared" si="2"/>
        <v>24.679442427446006</v>
      </c>
      <c r="R58" s="37">
        <f t="shared" si="3"/>
        <v>21.410526049428103</v>
      </c>
      <c r="S58" s="17">
        <v>15</v>
      </c>
      <c r="T58" s="14">
        <v>35</v>
      </c>
    </row>
    <row r="59" spans="1:20" ht="12" customHeight="1" x14ac:dyDescent="0.2">
      <c r="A59" s="56" t="s">
        <v>16</v>
      </c>
      <c r="B59" s="11" t="s">
        <v>224</v>
      </c>
      <c r="C59" s="11">
        <v>155414</v>
      </c>
      <c r="D59" s="51">
        <v>42670</v>
      </c>
      <c r="E59" s="8">
        <v>21.888899923383708</v>
      </c>
      <c r="F59" s="8">
        <v>23.746773532085207</v>
      </c>
      <c r="G59" s="8">
        <v>23.035828583940386</v>
      </c>
      <c r="H59" s="8">
        <v>20.454694044608271</v>
      </c>
      <c r="I59" s="8">
        <v>24.86588062853852</v>
      </c>
      <c r="J59" s="8">
        <v>22.812410891299347</v>
      </c>
      <c r="K59" s="8">
        <v>21.579637011211261</v>
      </c>
      <c r="L59" s="8">
        <v>24.878771462172153</v>
      </c>
      <c r="M59" s="8">
        <v>22.400480095920862</v>
      </c>
      <c r="N59" s="8">
        <v>24.413260998400379</v>
      </c>
      <c r="O59" s="37">
        <f t="shared" si="0"/>
        <v>23.00766371715601</v>
      </c>
      <c r="P59" s="37">
        <f t="shared" si="1"/>
        <v>1.4791941140173261</v>
      </c>
      <c r="Q59" s="37">
        <f t="shared" si="2"/>
        <v>24.878771462172153</v>
      </c>
      <c r="R59" s="37">
        <f t="shared" si="3"/>
        <v>20.454694044608271</v>
      </c>
      <c r="S59" s="20">
        <v>15</v>
      </c>
      <c r="T59" s="21">
        <v>35</v>
      </c>
    </row>
    <row r="60" spans="1:20" ht="12" customHeight="1" x14ac:dyDescent="0.2">
      <c r="A60" s="56" t="s">
        <v>7</v>
      </c>
      <c r="B60" s="11" t="s">
        <v>139</v>
      </c>
      <c r="C60" s="11">
        <v>155396</v>
      </c>
      <c r="D60" s="51">
        <v>42670</v>
      </c>
      <c r="E60" s="8">
        <v>23.721795438236597</v>
      </c>
      <c r="F60" s="8">
        <v>20.280062805898037</v>
      </c>
      <c r="G60" s="8">
        <v>20.383250351647757</v>
      </c>
      <c r="H60" s="8">
        <v>22.926091870873719</v>
      </c>
      <c r="I60" s="8">
        <v>24.221628067086474</v>
      </c>
      <c r="J60" s="8">
        <v>22.718565152261096</v>
      </c>
      <c r="K60" s="8">
        <v>20.973952545676507</v>
      </c>
      <c r="L60" s="8">
        <v>21.234518134782807</v>
      </c>
      <c r="M60" s="8">
        <v>21.700920978421134</v>
      </c>
      <c r="N60" s="8">
        <v>24.146544497432316</v>
      </c>
      <c r="O60" s="37">
        <f t="shared" si="0"/>
        <v>22.230732984231643</v>
      </c>
      <c r="P60" s="37">
        <f t="shared" si="1"/>
        <v>1.5147319716344689</v>
      </c>
      <c r="Q60" s="37">
        <f t="shared" si="2"/>
        <v>24.221628067086474</v>
      </c>
      <c r="R60" s="37">
        <f t="shared" si="3"/>
        <v>20.280062805898037</v>
      </c>
      <c r="S60" s="17">
        <v>15</v>
      </c>
      <c r="T60" s="14">
        <v>35</v>
      </c>
    </row>
    <row r="61" spans="1:20" ht="12" customHeight="1" x14ac:dyDescent="0.2">
      <c r="A61" s="56" t="s">
        <v>7</v>
      </c>
      <c r="B61" s="11" t="s">
        <v>225</v>
      </c>
      <c r="C61" s="11">
        <v>155413</v>
      </c>
      <c r="D61" s="51">
        <v>42670</v>
      </c>
      <c r="E61" s="8">
        <v>20.60992372942119</v>
      </c>
      <c r="F61" s="8">
        <v>22.372092731238887</v>
      </c>
      <c r="G61" s="8">
        <v>21.983318457344669</v>
      </c>
      <c r="H61" s="8">
        <v>22.520932305105756</v>
      </c>
      <c r="I61" s="8">
        <v>20.34456904121858</v>
      </c>
      <c r="J61" s="8">
        <v>20.075113690516009</v>
      </c>
      <c r="K61" s="8">
        <v>23.911298728789134</v>
      </c>
      <c r="L61" s="8">
        <v>20.552134643766905</v>
      </c>
      <c r="M61" s="8">
        <v>22.911334899479254</v>
      </c>
      <c r="N61" s="8">
        <v>22.560366479817535</v>
      </c>
      <c r="O61" s="37">
        <f t="shared" si="0"/>
        <v>21.784108470669789</v>
      </c>
      <c r="P61" s="37">
        <f t="shared" si="1"/>
        <v>1.300251259033494</v>
      </c>
      <c r="Q61" s="37">
        <f t="shared" si="2"/>
        <v>23.911298728789134</v>
      </c>
      <c r="R61" s="37">
        <f t="shared" si="3"/>
        <v>20.075113690516009</v>
      </c>
      <c r="S61" s="20">
        <v>15</v>
      </c>
      <c r="T61" s="21">
        <v>35</v>
      </c>
    </row>
    <row r="62" spans="1:20" ht="12" customHeight="1" x14ac:dyDescent="0.2">
      <c r="A62" s="56" t="s">
        <v>7</v>
      </c>
      <c r="B62" s="11" t="s">
        <v>226</v>
      </c>
      <c r="C62" s="11">
        <v>155412</v>
      </c>
      <c r="D62" s="51">
        <v>42670</v>
      </c>
      <c r="E62" s="8">
        <v>23.2958791786522</v>
      </c>
      <c r="F62" s="8">
        <v>20.552837818015043</v>
      </c>
      <c r="G62" s="8">
        <v>24.508313965004341</v>
      </c>
      <c r="H62" s="8">
        <v>20.075811487425696</v>
      </c>
      <c r="I62" s="8">
        <v>21.85978915843549</v>
      </c>
      <c r="J62" s="8">
        <v>24.513288876685351</v>
      </c>
      <c r="K62" s="8">
        <v>23.518655019909655</v>
      </c>
      <c r="L62" s="8">
        <v>20.081518307440252</v>
      </c>
      <c r="M62" s="8">
        <v>24.345564304876827</v>
      </c>
      <c r="N62" s="8">
        <v>23.070280557881251</v>
      </c>
      <c r="O62" s="37">
        <f t="shared" si="0"/>
        <v>22.582193867432615</v>
      </c>
      <c r="P62" s="37">
        <f t="shared" si="1"/>
        <v>1.8058104405768201</v>
      </c>
      <c r="Q62" s="37">
        <f t="shared" si="2"/>
        <v>24.513288876685351</v>
      </c>
      <c r="R62" s="37">
        <f t="shared" si="3"/>
        <v>20.075811487425696</v>
      </c>
      <c r="S62" s="17">
        <v>15</v>
      </c>
      <c r="T62" s="14">
        <v>35</v>
      </c>
    </row>
    <row r="63" spans="1:20" ht="12" customHeight="1" x14ac:dyDescent="0.2">
      <c r="A63" s="56" t="s">
        <v>7</v>
      </c>
      <c r="B63" s="11" t="s">
        <v>197</v>
      </c>
      <c r="C63" s="11">
        <v>153731</v>
      </c>
      <c r="D63" s="51">
        <v>42671</v>
      </c>
      <c r="E63" s="8">
        <v>23.469729939676732</v>
      </c>
      <c r="F63" s="8">
        <v>22.598214434435192</v>
      </c>
      <c r="G63" s="8">
        <v>24.395429281966962</v>
      </c>
      <c r="H63" s="8">
        <v>23.012632735234405</v>
      </c>
      <c r="I63" s="8">
        <v>23.991361335026419</v>
      </c>
      <c r="J63" s="8">
        <v>24.357766582417248</v>
      </c>
      <c r="K63" s="8">
        <v>22.957424911712888</v>
      </c>
      <c r="L63" s="8">
        <v>23.75854241985293</v>
      </c>
      <c r="M63" s="8">
        <v>23.794850979041541</v>
      </c>
      <c r="N63" s="8">
        <v>23.436547086046836</v>
      </c>
      <c r="O63" s="37">
        <f t="shared" si="0"/>
        <v>23.577249970541114</v>
      </c>
      <c r="P63" s="37">
        <f t="shared" si="1"/>
        <v>0.59843992606616925</v>
      </c>
      <c r="Q63" s="37">
        <f t="shared" si="2"/>
        <v>24.395429281966962</v>
      </c>
      <c r="R63" s="37">
        <f t="shared" si="3"/>
        <v>22.598214434435192</v>
      </c>
      <c r="S63" s="20">
        <v>15</v>
      </c>
      <c r="T63" s="21">
        <v>35</v>
      </c>
    </row>
    <row r="64" spans="1:20" ht="12" customHeight="1" x14ac:dyDescent="0.2">
      <c r="A64" s="56" t="s">
        <v>7</v>
      </c>
      <c r="B64" s="11" t="s">
        <v>227</v>
      </c>
      <c r="C64" s="11">
        <v>155478</v>
      </c>
      <c r="D64" s="51">
        <v>42671</v>
      </c>
      <c r="E64" s="8">
        <v>21.626772807005789</v>
      </c>
      <c r="F64" s="8">
        <v>22.958168722118149</v>
      </c>
      <c r="G64" s="8">
        <v>22.357850585068402</v>
      </c>
      <c r="H64" s="8">
        <v>20.881035153297773</v>
      </c>
      <c r="I64" s="8">
        <v>20.314118612414738</v>
      </c>
      <c r="J64" s="8">
        <v>20.447802305136271</v>
      </c>
      <c r="K64" s="8">
        <v>21.899967581252909</v>
      </c>
      <c r="L64" s="8">
        <v>22.854409507248779</v>
      </c>
      <c r="M64" s="8">
        <v>21.58863812594722</v>
      </c>
      <c r="N64" s="8">
        <v>24.80436369857242</v>
      </c>
      <c r="O64" s="37">
        <f t="shared" si="0"/>
        <v>21.973312709806248</v>
      </c>
      <c r="P64" s="37">
        <f t="shared" si="1"/>
        <v>1.3521839645372598</v>
      </c>
      <c r="Q64" s="37">
        <f t="shared" si="2"/>
        <v>24.80436369857242</v>
      </c>
      <c r="R64" s="37">
        <f t="shared" si="3"/>
        <v>20.314118612414738</v>
      </c>
      <c r="S64" s="17">
        <v>15</v>
      </c>
      <c r="T64" s="14">
        <v>35</v>
      </c>
    </row>
    <row r="65" spans="1:20" ht="12" customHeight="1" x14ac:dyDescent="0.2">
      <c r="A65" s="56" t="s">
        <v>7</v>
      </c>
      <c r="B65" s="11" t="s">
        <v>68</v>
      </c>
      <c r="C65" s="11">
        <v>155484</v>
      </c>
      <c r="D65" s="51">
        <v>42671</v>
      </c>
      <c r="E65" s="8">
        <v>21.808851418380179</v>
      </c>
      <c r="F65" s="8">
        <v>22.487242242264674</v>
      </c>
      <c r="G65" s="8">
        <v>22.096890723982536</v>
      </c>
      <c r="H65" s="8">
        <v>23.969372794841291</v>
      </c>
      <c r="I65" s="8">
        <v>24.176719502042502</v>
      </c>
      <c r="J65" s="8">
        <v>23.062260885716885</v>
      </c>
      <c r="K65" s="8">
        <v>24.229799934736683</v>
      </c>
      <c r="L65" s="8">
        <v>23.807784927589115</v>
      </c>
      <c r="M65" s="8">
        <v>20.298991421114689</v>
      </c>
      <c r="N65" s="8">
        <v>20.557850069810982</v>
      </c>
      <c r="O65" s="37">
        <f t="shared" si="0"/>
        <v>22.649576392047958</v>
      </c>
      <c r="P65" s="37">
        <f t="shared" si="1"/>
        <v>1.453810762144661</v>
      </c>
      <c r="Q65" s="37">
        <f t="shared" si="2"/>
        <v>24.229799934736683</v>
      </c>
      <c r="R65" s="37">
        <f t="shared" si="3"/>
        <v>20.298991421114689</v>
      </c>
      <c r="S65" s="20">
        <v>15</v>
      </c>
      <c r="T65" s="21">
        <v>35</v>
      </c>
    </row>
    <row r="66" spans="1:20" ht="12" customHeight="1" x14ac:dyDescent="0.2">
      <c r="A66" s="56" t="s">
        <v>7</v>
      </c>
      <c r="B66" s="11" t="s">
        <v>126</v>
      </c>
      <c r="C66" s="11">
        <v>155409</v>
      </c>
      <c r="D66" s="51">
        <v>42674</v>
      </c>
      <c r="E66" s="8">
        <v>22.45630664694821</v>
      </c>
      <c r="F66" s="8">
        <v>21.738933337226744</v>
      </c>
      <c r="G66" s="8">
        <v>23.257086589594795</v>
      </c>
      <c r="H66" s="8">
        <v>20.674486883253937</v>
      </c>
      <c r="I66" s="8">
        <v>21.838393978525389</v>
      </c>
      <c r="J66" s="8">
        <v>24.716117625710982</v>
      </c>
      <c r="K66" s="8">
        <v>20.964679309991933</v>
      </c>
      <c r="L66" s="8">
        <v>20.306568194902226</v>
      </c>
      <c r="M66" s="8">
        <v>23.789758990534292</v>
      </c>
      <c r="N66" s="8">
        <v>20.128391189154886</v>
      </c>
      <c r="O66" s="37">
        <f t="shared" si="0"/>
        <v>21.987072274584342</v>
      </c>
      <c r="P66" s="37">
        <f t="shared" si="1"/>
        <v>1.5513836287364395</v>
      </c>
      <c r="Q66" s="37">
        <f t="shared" si="2"/>
        <v>24.716117625710982</v>
      </c>
      <c r="R66" s="37">
        <f t="shared" si="3"/>
        <v>20.128391189154886</v>
      </c>
      <c r="S66" s="17">
        <v>15</v>
      </c>
      <c r="T66" s="14">
        <v>35</v>
      </c>
    </row>
    <row r="67" spans="1:20" ht="12" customHeight="1" x14ac:dyDescent="0.2">
      <c r="A67" s="56" t="s">
        <v>7</v>
      </c>
      <c r="B67" s="11" t="s">
        <v>169</v>
      </c>
      <c r="C67" s="11">
        <v>155516</v>
      </c>
      <c r="D67" s="51">
        <v>42674</v>
      </c>
      <c r="E67" s="8">
        <v>21.92457130056836</v>
      </c>
      <c r="F67" s="8">
        <v>20.424679959577684</v>
      </c>
      <c r="G67" s="8">
        <v>22.723291228460091</v>
      </c>
      <c r="H67" s="8">
        <v>22.102470069745056</v>
      </c>
      <c r="I67" s="8">
        <v>23.542060797408446</v>
      </c>
      <c r="J67" s="8">
        <v>22.460434207268815</v>
      </c>
      <c r="K67" s="8">
        <v>21.913337953947497</v>
      </c>
      <c r="L67" s="8">
        <v>20.65694833770392</v>
      </c>
      <c r="M67" s="8">
        <v>24.209604169051644</v>
      </c>
      <c r="N67" s="8">
        <v>21.897057757177688</v>
      </c>
      <c r="O67" s="37">
        <f t="shared" si="0"/>
        <v>22.185445578090913</v>
      </c>
      <c r="P67" s="37">
        <f t="shared" si="1"/>
        <v>1.153317405462146</v>
      </c>
      <c r="Q67" s="37">
        <f t="shared" si="2"/>
        <v>24.209604169051644</v>
      </c>
      <c r="R67" s="37">
        <f t="shared" si="3"/>
        <v>20.424679959577684</v>
      </c>
      <c r="S67" s="20">
        <v>15</v>
      </c>
      <c r="T67" s="21">
        <v>35</v>
      </c>
    </row>
    <row r="68" spans="1:20" ht="12" customHeight="1" x14ac:dyDescent="0.2">
      <c r="A68" s="56" t="s">
        <v>7</v>
      </c>
      <c r="B68" s="11" t="s">
        <v>228</v>
      </c>
      <c r="C68" s="11">
        <v>155570</v>
      </c>
      <c r="D68" s="51">
        <v>42674</v>
      </c>
      <c r="E68" s="8">
        <v>22.938774399534939</v>
      </c>
      <c r="F68" s="8">
        <v>24.806077093892998</v>
      </c>
      <c r="G68" s="8">
        <v>21.399425264299502</v>
      </c>
      <c r="H68" s="8">
        <v>24.604729968347012</v>
      </c>
      <c r="I68" s="8">
        <v>21.129809357972945</v>
      </c>
      <c r="J68" s="8">
        <v>24.145306647283135</v>
      </c>
      <c r="K68" s="8">
        <v>24.366199803390831</v>
      </c>
      <c r="L68" s="8">
        <v>24.992048466179583</v>
      </c>
      <c r="M68" s="8">
        <v>20.539159566772401</v>
      </c>
      <c r="N68" s="8">
        <v>22.574048749707906</v>
      </c>
      <c r="O68" s="37">
        <f t="shared" si="0"/>
        <v>23.149557931738126</v>
      </c>
      <c r="P68" s="37">
        <f t="shared" si="1"/>
        <v>1.6686739413650329</v>
      </c>
      <c r="Q68" s="37">
        <f t="shared" si="2"/>
        <v>24.992048466179583</v>
      </c>
      <c r="R68" s="37">
        <f t="shared" si="3"/>
        <v>20.539159566772401</v>
      </c>
      <c r="S68" s="17">
        <v>15</v>
      </c>
      <c r="T68" s="14">
        <v>35</v>
      </c>
    </row>
    <row r="69" spans="1:20" ht="12" customHeight="1" x14ac:dyDescent="0.2">
      <c r="A69" s="56" t="s">
        <v>7</v>
      </c>
      <c r="B69" s="12" t="s">
        <v>125</v>
      </c>
      <c r="C69" s="11">
        <v>154447</v>
      </c>
      <c r="D69" s="51">
        <v>42676</v>
      </c>
      <c r="E69" s="8">
        <v>20.08040157990391</v>
      </c>
      <c r="F69" s="8">
        <v>24.456396633837812</v>
      </c>
      <c r="G69" s="8">
        <v>20.431453629132879</v>
      </c>
      <c r="H69" s="8">
        <v>20.257344997168982</v>
      </c>
      <c r="I69" s="8">
        <v>21.156421820394275</v>
      </c>
      <c r="J69" s="8">
        <v>23.579808667553859</v>
      </c>
      <c r="K69" s="8">
        <v>21.990136652691401</v>
      </c>
      <c r="L69" s="8">
        <v>20.261261780681025</v>
      </c>
      <c r="M69" s="8">
        <v>21.630673753506159</v>
      </c>
      <c r="N69" s="8">
        <v>21.432663651139286</v>
      </c>
      <c r="O69" s="37">
        <f t="shared" si="0"/>
        <v>21.527656316600957</v>
      </c>
      <c r="P69" s="37">
        <f t="shared" si="1"/>
        <v>1.4785067918666188</v>
      </c>
      <c r="Q69" s="37">
        <f t="shared" si="2"/>
        <v>24.456396633837812</v>
      </c>
      <c r="R69" s="37">
        <f t="shared" si="3"/>
        <v>20.08040157990391</v>
      </c>
      <c r="S69" s="20">
        <v>15</v>
      </c>
      <c r="T69" s="21">
        <v>35</v>
      </c>
    </row>
    <row r="70" spans="1:20" ht="12" customHeight="1" x14ac:dyDescent="0.2">
      <c r="A70" s="56" t="s">
        <v>7</v>
      </c>
      <c r="B70" s="12" t="s">
        <v>184</v>
      </c>
      <c r="C70" s="11">
        <v>155595</v>
      </c>
      <c r="D70" s="51">
        <v>42676</v>
      </c>
      <c r="E70" s="8">
        <v>23.431608408554307</v>
      </c>
      <c r="F70" s="8">
        <v>24.760714011134127</v>
      </c>
      <c r="G70" s="8">
        <v>22.172601868377477</v>
      </c>
      <c r="H70" s="8">
        <v>23.910044786487497</v>
      </c>
      <c r="I70" s="8">
        <v>22.231321819920648</v>
      </c>
      <c r="J70" s="8">
        <v>20.156967544932954</v>
      </c>
      <c r="K70" s="8">
        <v>21.971099482653905</v>
      </c>
      <c r="L70" s="8">
        <v>21.729550191373114</v>
      </c>
      <c r="M70" s="8">
        <v>21.91360127168339</v>
      </c>
      <c r="N70" s="8">
        <v>20.908175051618347</v>
      </c>
      <c r="O70" s="37">
        <f t="shared" si="0"/>
        <v>22.318568443673577</v>
      </c>
      <c r="P70" s="37">
        <f t="shared" si="1"/>
        <v>1.376713141139652</v>
      </c>
      <c r="Q70" s="37">
        <f t="shared" si="2"/>
        <v>24.760714011134127</v>
      </c>
      <c r="R70" s="37">
        <f t="shared" si="3"/>
        <v>20.156967544932954</v>
      </c>
      <c r="S70" s="17">
        <v>15</v>
      </c>
      <c r="T70" s="14">
        <v>35</v>
      </c>
    </row>
    <row r="71" spans="1:20" ht="12" customHeight="1" x14ac:dyDescent="0.2">
      <c r="A71" s="56" t="s">
        <v>7</v>
      </c>
      <c r="B71" s="12" t="s">
        <v>229</v>
      </c>
      <c r="C71" s="11">
        <v>155596</v>
      </c>
      <c r="D71" s="51">
        <v>42676</v>
      </c>
      <c r="E71" s="8">
        <v>21.251847655834453</v>
      </c>
      <c r="F71" s="8">
        <v>23.459249330621329</v>
      </c>
      <c r="G71" s="8">
        <v>23.934670071704542</v>
      </c>
      <c r="H71" s="8">
        <v>24.465987074556498</v>
      </c>
      <c r="I71" s="8">
        <v>23.486648518644337</v>
      </c>
      <c r="J71" s="8">
        <v>24.729132733443254</v>
      </c>
      <c r="K71" s="8">
        <v>24.817285016476355</v>
      </c>
      <c r="L71" s="8">
        <v>21.153598235325902</v>
      </c>
      <c r="M71" s="8">
        <v>23.86416784863718</v>
      </c>
      <c r="N71" s="8">
        <v>22.293058201592018</v>
      </c>
      <c r="O71" s="37">
        <f t="shared" si="0"/>
        <v>23.345564468683591</v>
      </c>
      <c r="P71" s="37">
        <f t="shared" si="1"/>
        <v>1.3449712374804863</v>
      </c>
      <c r="Q71" s="37">
        <f t="shared" si="2"/>
        <v>24.817285016476355</v>
      </c>
      <c r="R71" s="37">
        <f t="shared" si="3"/>
        <v>21.153598235325902</v>
      </c>
      <c r="S71" s="20">
        <v>15</v>
      </c>
      <c r="T71" s="21">
        <v>35</v>
      </c>
    </row>
    <row r="72" spans="1:20" ht="12" customHeight="1" x14ac:dyDescent="0.2">
      <c r="A72" s="56" t="s">
        <v>7</v>
      </c>
      <c r="B72" s="12" t="s">
        <v>230</v>
      </c>
      <c r="C72" s="11">
        <v>155617</v>
      </c>
      <c r="D72" s="62">
        <v>42677</v>
      </c>
      <c r="E72" s="8">
        <v>24.967147197381472</v>
      </c>
      <c r="F72" s="8">
        <v>23.529356216679336</v>
      </c>
      <c r="G72" s="8">
        <v>21.212772661597896</v>
      </c>
      <c r="H72" s="8">
        <v>24.171878057125824</v>
      </c>
      <c r="I72" s="8">
        <v>20.303258478473314</v>
      </c>
      <c r="J72" s="8">
        <v>22.292480995216167</v>
      </c>
      <c r="K72" s="8">
        <v>21.814539367296916</v>
      </c>
      <c r="L72" s="8">
        <v>22.560463222315139</v>
      </c>
      <c r="M72" s="8">
        <v>23.13838869945414</v>
      </c>
      <c r="N72" s="8">
        <v>24.961650270331823</v>
      </c>
      <c r="O72" s="37">
        <f t="shared" si="0"/>
        <v>22.895193516587202</v>
      </c>
      <c r="P72" s="37">
        <f t="shared" si="1"/>
        <v>1.5579991631885648</v>
      </c>
      <c r="Q72" s="37">
        <f t="shared" si="2"/>
        <v>24.967147197381472</v>
      </c>
      <c r="R72" s="37">
        <f t="shared" si="3"/>
        <v>20.303258478473314</v>
      </c>
      <c r="S72" s="17">
        <v>15</v>
      </c>
      <c r="T72" s="14">
        <v>35</v>
      </c>
    </row>
    <row r="73" spans="1:20" ht="12" customHeight="1" x14ac:dyDescent="0.2">
      <c r="A73" s="56" t="s">
        <v>7</v>
      </c>
      <c r="B73" s="12" t="s">
        <v>231</v>
      </c>
      <c r="C73" s="11">
        <v>155622</v>
      </c>
      <c r="D73" s="62">
        <v>42677</v>
      </c>
      <c r="E73" s="8">
        <v>22.08755726862503</v>
      </c>
      <c r="F73" s="8">
        <v>23.009221991484779</v>
      </c>
      <c r="G73" s="8">
        <v>22.38476373603924</v>
      </c>
      <c r="H73" s="8">
        <v>20.684028885251006</v>
      </c>
      <c r="I73" s="8">
        <v>22.934395043241221</v>
      </c>
      <c r="J73" s="8">
        <v>21.067969473547397</v>
      </c>
      <c r="K73" s="8">
        <v>24.038528183081944</v>
      </c>
      <c r="L73" s="8">
        <v>23.340684278170375</v>
      </c>
      <c r="M73" s="8">
        <v>21.072197772533993</v>
      </c>
      <c r="N73" s="8">
        <v>24.507639016861823</v>
      </c>
      <c r="O73" s="37">
        <f t="shared" si="0"/>
        <v>22.512698564883685</v>
      </c>
      <c r="P73" s="37">
        <f t="shared" si="1"/>
        <v>1.296203735901146</v>
      </c>
      <c r="Q73" s="37">
        <f t="shared" si="2"/>
        <v>24.507639016861823</v>
      </c>
      <c r="R73" s="37">
        <f t="shared" si="3"/>
        <v>20.684028885251006</v>
      </c>
      <c r="S73" s="20">
        <v>15</v>
      </c>
      <c r="T73" s="21">
        <v>35</v>
      </c>
    </row>
    <row r="74" spans="1:20" ht="12" customHeight="1" x14ac:dyDescent="0.2">
      <c r="A74" s="56" t="s">
        <v>7</v>
      </c>
      <c r="B74" s="12" t="s">
        <v>232</v>
      </c>
      <c r="C74" s="11">
        <v>155621</v>
      </c>
      <c r="D74" s="62">
        <v>42677</v>
      </c>
      <c r="E74" s="8">
        <v>23.688030057222118</v>
      </c>
      <c r="F74" s="8">
        <v>21.00468906092512</v>
      </c>
      <c r="G74" s="8">
        <v>23.904617445306449</v>
      </c>
      <c r="H74" s="8">
        <v>24.90867062813955</v>
      </c>
      <c r="I74" s="8">
        <v>22.738194240500405</v>
      </c>
      <c r="J74" s="8">
        <v>24.786068350167032</v>
      </c>
      <c r="K74" s="8">
        <v>21.301476271962144</v>
      </c>
      <c r="L74" s="8">
        <v>23.869804938733015</v>
      </c>
      <c r="M74" s="8">
        <v>22.70437525426809</v>
      </c>
      <c r="N74" s="8">
        <v>20.943770031869331</v>
      </c>
      <c r="O74" s="37">
        <f t="shared" si="0"/>
        <v>22.984969627909326</v>
      </c>
      <c r="P74" s="37">
        <f t="shared" si="1"/>
        <v>1.4955247996350725</v>
      </c>
      <c r="Q74" s="37">
        <f t="shared" si="2"/>
        <v>24.90867062813955</v>
      </c>
      <c r="R74" s="37">
        <f t="shared" si="3"/>
        <v>20.943770031869331</v>
      </c>
      <c r="S74" s="17">
        <v>15</v>
      </c>
      <c r="T74" s="14">
        <v>35</v>
      </c>
    </row>
    <row r="75" spans="1:20" ht="12" customHeight="1" x14ac:dyDescent="0.2">
      <c r="A75" s="56" t="s">
        <v>7</v>
      </c>
      <c r="B75" s="12" t="s">
        <v>198</v>
      </c>
      <c r="C75" s="11">
        <v>155801</v>
      </c>
      <c r="D75" s="62">
        <v>42678</v>
      </c>
      <c r="E75" s="8">
        <v>23.638308510726663</v>
      </c>
      <c r="F75" s="8">
        <v>24.067670755211267</v>
      </c>
      <c r="G75" s="8">
        <v>22.755003337791621</v>
      </c>
      <c r="H75" s="8">
        <v>24.564424453587478</v>
      </c>
      <c r="I75" s="8">
        <v>22.682842959286621</v>
      </c>
      <c r="J75" s="8">
        <v>20.250904833799414</v>
      </c>
      <c r="K75" s="8">
        <v>23.619567388334396</v>
      </c>
      <c r="L75" s="8">
        <v>23.90133306853507</v>
      </c>
      <c r="M75" s="8">
        <v>22.633096547373604</v>
      </c>
      <c r="N75" s="8">
        <v>22.001254833829556</v>
      </c>
      <c r="O75" s="37">
        <f t="shared" si="0"/>
        <v>23.01144066884757</v>
      </c>
      <c r="P75" s="37">
        <f t="shared" si="1"/>
        <v>1.2489989264189079</v>
      </c>
      <c r="Q75" s="37">
        <f t="shared" si="2"/>
        <v>24.564424453587478</v>
      </c>
      <c r="R75" s="37">
        <f t="shared" si="3"/>
        <v>20.250904833799414</v>
      </c>
      <c r="S75" s="20">
        <v>15</v>
      </c>
      <c r="T75" s="21">
        <v>35</v>
      </c>
    </row>
    <row r="76" spans="1:20" ht="12" customHeight="1" x14ac:dyDescent="0.2">
      <c r="A76" s="56" t="s">
        <v>7</v>
      </c>
      <c r="B76" s="12" t="s">
        <v>184</v>
      </c>
      <c r="C76" s="11">
        <v>155476</v>
      </c>
      <c r="D76" s="62">
        <v>42678</v>
      </c>
      <c r="E76" s="8">
        <v>24.034360370060181</v>
      </c>
      <c r="F76" s="8">
        <v>20.457959568485109</v>
      </c>
      <c r="G76" s="8">
        <v>24.202581477468783</v>
      </c>
      <c r="H76" s="8">
        <v>20.742501500470425</v>
      </c>
      <c r="I76" s="8">
        <v>20.632679884021027</v>
      </c>
      <c r="J76" s="8">
        <v>23.101584092410633</v>
      </c>
      <c r="K76" s="8">
        <v>23.052464605479837</v>
      </c>
      <c r="L76" s="8">
        <v>23.646083292574918</v>
      </c>
      <c r="M76" s="8">
        <v>23.326170628984002</v>
      </c>
      <c r="N76" s="8">
        <v>24.879485271025764</v>
      </c>
      <c r="O76" s="37">
        <f t="shared" si="0"/>
        <v>22.807587069098069</v>
      </c>
      <c r="P76" s="37">
        <f t="shared" si="1"/>
        <v>1.6116829518133047</v>
      </c>
      <c r="Q76" s="37">
        <f t="shared" si="2"/>
        <v>24.879485271025764</v>
      </c>
      <c r="R76" s="37">
        <f t="shared" si="3"/>
        <v>20.457959568485109</v>
      </c>
      <c r="S76" s="17">
        <v>15</v>
      </c>
      <c r="T76" s="14">
        <v>35</v>
      </c>
    </row>
    <row r="77" spans="1:20" ht="12" customHeight="1" x14ac:dyDescent="0.2">
      <c r="A77" s="56" t="s">
        <v>7</v>
      </c>
      <c r="B77" s="12" t="s">
        <v>197</v>
      </c>
      <c r="C77" s="11">
        <v>155844</v>
      </c>
      <c r="D77" s="62">
        <v>42678</v>
      </c>
      <c r="E77" s="8">
        <v>20.575358570783195</v>
      </c>
      <c r="F77" s="8">
        <v>20.935669929088021</v>
      </c>
      <c r="G77" s="8">
        <v>23.919668219274563</v>
      </c>
      <c r="H77" s="8">
        <v>21.17071717263838</v>
      </c>
      <c r="I77" s="8">
        <v>20.590031856508659</v>
      </c>
      <c r="J77" s="8">
        <v>21.092675775047475</v>
      </c>
      <c r="K77" s="8">
        <v>24.93320342313455</v>
      </c>
      <c r="L77" s="8">
        <v>22.647985889099886</v>
      </c>
      <c r="M77" s="8">
        <v>20.138796293622487</v>
      </c>
      <c r="N77" s="8">
        <v>24.351946988041018</v>
      </c>
      <c r="O77" s="37">
        <f t="shared" si="0"/>
        <v>22.035605411723822</v>
      </c>
      <c r="P77" s="37">
        <f t="shared" si="1"/>
        <v>1.7749212704947839</v>
      </c>
      <c r="Q77" s="37">
        <f t="shared" si="2"/>
        <v>24.93320342313455</v>
      </c>
      <c r="R77" s="37">
        <f t="shared" si="3"/>
        <v>20.138796293622487</v>
      </c>
      <c r="S77" s="20">
        <v>15</v>
      </c>
      <c r="T77" s="21">
        <v>35</v>
      </c>
    </row>
    <row r="78" spans="1:20" ht="12" customHeight="1" x14ac:dyDescent="0.2">
      <c r="A78" s="56" t="s">
        <v>7</v>
      </c>
      <c r="B78" s="12" t="s">
        <v>233</v>
      </c>
      <c r="C78" s="11">
        <v>155915</v>
      </c>
      <c r="D78" s="62">
        <v>42681</v>
      </c>
      <c r="E78" s="8">
        <v>22.751909047775079</v>
      </c>
      <c r="F78" s="8">
        <v>22.230587778399119</v>
      </c>
      <c r="G78" s="8">
        <v>23.94637289857566</v>
      </c>
      <c r="H78" s="8">
        <v>23.552675081650314</v>
      </c>
      <c r="I78" s="8">
        <v>24.571880218524303</v>
      </c>
      <c r="J78" s="8">
        <v>22.979068641055477</v>
      </c>
      <c r="K78" s="8">
        <v>23.025374345001634</v>
      </c>
      <c r="L78" s="8">
        <v>21.598004807373769</v>
      </c>
      <c r="M78" s="8">
        <v>20.247703531485065</v>
      </c>
      <c r="N78" s="8">
        <v>24.554574099146116</v>
      </c>
      <c r="O78" s="37">
        <f t="shared" si="0"/>
        <v>22.945815044898652</v>
      </c>
      <c r="P78" s="37">
        <f t="shared" si="1"/>
        <v>1.3438986405152791</v>
      </c>
      <c r="Q78" s="37">
        <f t="shared" si="2"/>
        <v>24.571880218524303</v>
      </c>
      <c r="R78" s="37">
        <f t="shared" si="3"/>
        <v>20.247703531485065</v>
      </c>
      <c r="S78" s="17">
        <v>15</v>
      </c>
      <c r="T78" s="14">
        <v>35</v>
      </c>
    </row>
    <row r="79" spans="1:20" ht="12" customHeight="1" x14ac:dyDescent="0.2">
      <c r="A79" s="56" t="s">
        <v>7</v>
      </c>
      <c r="B79" s="12" t="s">
        <v>234</v>
      </c>
      <c r="C79" s="11">
        <v>155926</v>
      </c>
      <c r="D79" s="62">
        <v>42681</v>
      </c>
      <c r="E79" s="8">
        <v>22.538772808344198</v>
      </c>
      <c r="F79" s="8">
        <v>21.773820421888654</v>
      </c>
      <c r="G79" s="8">
        <v>23.124679189603164</v>
      </c>
      <c r="H79" s="8">
        <v>20.136855092952093</v>
      </c>
      <c r="I79" s="8">
        <v>23.249578892148939</v>
      </c>
      <c r="J79" s="8">
        <v>21.160545901106623</v>
      </c>
      <c r="K79" s="8">
        <v>21.460149246144592</v>
      </c>
      <c r="L79" s="8">
        <v>24.776521862057049</v>
      </c>
      <c r="M79" s="8">
        <v>20.479519144876061</v>
      </c>
      <c r="N79" s="8">
        <v>21.537287421978913</v>
      </c>
      <c r="O79" s="37">
        <f t="shared" si="0"/>
        <v>22.023772998110026</v>
      </c>
      <c r="P79" s="37">
        <f t="shared" si="1"/>
        <v>1.408884588356994</v>
      </c>
      <c r="Q79" s="37">
        <f t="shared" si="2"/>
        <v>24.776521862057049</v>
      </c>
      <c r="R79" s="37">
        <f t="shared" si="3"/>
        <v>20.136855092952093</v>
      </c>
      <c r="S79" s="20">
        <v>15</v>
      </c>
      <c r="T79" s="21">
        <v>35</v>
      </c>
    </row>
    <row r="80" spans="1:20" ht="12" customHeight="1" x14ac:dyDescent="0.2">
      <c r="A80" s="56" t="s">
        <v>7</v>
      </c>
      <c r="B80" s="12" t="s">
        <v>126</v>
      </c>
      <c r="C80" s="11">
        <v>155802</v>
      </c>
      <c r="D80" s="62">
        <v>42681</v>
      </c>
      <c r="E80" s="8">
        <v>24.627690165074355</v>
      </c>
      <c r="F80" s="8">
        <v>23.504053631866718</v>
      </c>
      <c r="G80" s="8">
        <v>24.692958728212041</v>
      </c>
      <c r="H80" s="8">
        <v>22.413667346546347</v>
      </c>
      <c r="I80" s="8">
        <v>20.573289378697581</v>
      </c>
      <c r="J80" s="8">
        <v>23.662123250251906</v>
      </c>
      <c r="K80" s="8">
        <v>24.375120989185447</v>
      </c>
      <c r="L80" s="8">
        <v>20.072287879078701</v>
      </c>
      <c r="M80" s="8">
        <v>24.367083028824599</v>
      </c>
      <c r="N80" s="8">
        <v>21.97779153894524</v>
      </c>
      <c r="O80" s="37">
        <f t="shared" ref="O80:O107" si="12">AVERAGE(E80:N80)</f>
        <v>23.026606593668298</v>
      </c>
      <c r="P80" s="37">
        <f t="shared" ref="P80:P107" si="13">_xlfn.STDEV.S(E80:N80)</f>
        <v>1.6934473467671076</v>
      </c>
      <c r="Q80" s="37">
        <f t="shared" ref="Q80:Q107" si="14">MAX(E80:N80)</f>
        <v>24.692958728212041</v>
      </c>
      <c r="R80" s="37">
        <f t="shared" ref="R80:R107" si="15">MIN(E80:N80)</f>
        <v>20.072287879078701</v>
      </c>
      <c r="S80" s="17">
        <v>15</v>
      </c>
      <c r="T80" s="14">
        <v>35</v>
      </c>
    </row>
    <row r="81" spans="1:20" ht="12" customHeight="1" x14ac:dyDescent="0.2">
      <c r="A81" s="56" t="s">
        <v>7</v>
      </c>
      <c r="B81" s="12" t="s">
        <v>68</v>
      </c>
      <c r="C81" s="11">
        <v>155695</v>
      </c>
      <c r="D81" s="62">
        <v>42682</v>
      </c>
      <c r="E81" s="8">
        <v>21.556012234521255</v>
      </c>
      <c r="F81" s="8">
        <v>21.913358256207406</v>
      </c>
      <c r="G81" s="8">
        <v>24.853184031398939</v>
      </c>
      <c r="H81" s="8">
        <v>21.484185625973012</v>
      </c>
      <c r="I81" s="8">
        <v>23.270208633280902</v>
      </c>
      <c r="J81" s="8">
        <v>22.762119669735153</v>
      </c>
      <c r="K81" s="8">
        <v>23.098179739199587</v>
      </c>
      <c r="L81" s="8">
        <v>21.482184310367245</v>
      </c>
      <c r="M81" s="8">
        <v>22.451511912339161</v>
      </c>
      <c r="N81" s="8">
        <v>21.927826636625813</v>
      </c>
      <c r="O81" s="37">
        <f t="shared" si="12"/>
        <v>22.479877104964849</v>
      </c>
      <c r="P81" s="37">
        <f t="shared" si="13"/>
        <v>1.0638502059809996</v>
      </c>
      <c r="Q81" s="37">
        <f t="shared" si="14"/>
        <v>24.853184031398939</v>
      </c>
      <c r="R81" s="37">
        <f t="shared" si="15"/>
        <v>21.482184310367245</v>
      </c>
      <c r="S81" s="20">
        <v>15</v>
      </c>
      <c r="T81" s="21">
        <v>35</v>
      </c>
    </row>
    <row r="82" spans="1:20" ht="12" customHeight="1" x14ac:dyDescent="0.2">
      <c r="A82" s="56" t="s">
        <v>7</v>
      </c>
      <c r="B82" s="12" t="s">
        <v>229</v>
      </c>
      <c r="C82" s="11">
        <v>155969</v>
      </c>
      <c r="D82" s="62">
        <v>42682</v>
      </c>
      <c r="E82" s="8">
        <v>24.292244854620371</v>
      </c>
      <c r="F82" s="8">
        <v>20.846698046052165</v>
      </c>
      <c r="G82" s="8">
        <v>20.365529223109711</v>
      </c>
      <c r="H82" s="8">
        <v>21.958325721657257</v>
      </c>
      <c r="I82" s="8">
        <v>21.521263238142438</v>
      </c>
      <c r="J82" s="8">
        <v>23.252363723998975</v>
      </c>
      <c r="K82" s="8">
        <v>24.177432807907138</v>
      </c>
      <c r="L82" s="8">
        <v>23.403667192048946</v>
      </c>
      <c r="M82" s="8">
        <v>21.350359879538843</v>
      </c>
      <c r="N82" s="8">
        <v>20.312368886770013</v>
      </c>
      <c r="O82" s="37">
        <f t="shared" si="12"/>
        <v>22.148025357384586</v>
      </c>
      <c r="P82" s="37">
        <f t="shared" si="13"/>
        <v>1.520885646077125</v>
      </c>
      <c r="Q82" s="37">
        <f t="shared" si="14"/>
        <v>24.292244854620371</v>
      </c>
      <c r="R82" s="37">
        <f t="shared" si="15"/>
        <v>20.312368886770013</v>
      </c>
      <c r="S82" s="17">
        <v>15</v>
      </c>
      <c r="T82" s="14">
        <v>35</v>
      </c>
    </row>
    <row r="83" spans="1:20" ht="12" customHeight="1" x14ac:dyDescent="0.2">
      <c r="A83" s="56" t="s">
        <v>7</v>
      </c>
      <c r="B83" s="12" t="s">
        <v>235</v>
      </c>
      <c r="C83" s="11">
        <v>156020</v>
      </c>
      <c r="D83" s="62">
        <v>42682</v>
      </c>
      <c r="E83" s="8">
        <v>24.963934360288857</v>
      </c>
      <c r="F83" s="8">
        <v>24.653726668046065</v>
      </c>
      <c r="G83" s="8">
        <v>21.368913033797988</v>
      </c>
      <c r="H83" s="8">
        <v>22.720520130931067</v>
      </c>
      <c r="I83" s="8">
        <v>24.848654882257424</v>
      </c>
      <c r="J83" s="8">
        <v>21.984714600434682</v>
      </c>
      <c r="K83" s="8">
        <v>22.277619184413759</v>
      </c>
      <c r="L83" s="8">
        <v>21.143883576744283</v>
      </c>
      <c r="M83" s="8">
        <v>21.289113084426255</v>
      </c>
      <c r="N83" s="8">
        <v>24.909030266969683</v>
      </c>
      <c r="O83" s="37">
        <f t="shared" si="12"/>
        <v>23.016010978831009</v>
      </c>
      <c r="P83" s="37">
        <f t="shared" si="13"/>
        <v>1.6436646850520973</v>
      </c>
      <c r="Q83" s="37">
        <f t="shared" si="14"/>
        <v>24.963934360288857</v>
      </c>
      <c r="R83" s="37">
        <f t="shared" si="15"/>
        <v>21.143883576744283</v>
      </c>
      <c r="S83" s="20">
        <v>15</v>
      </c>
      <c r="T83" s="21">
        <v>35</v>
      </c>
    </row>
    <row r="84" spans="1:20" ht="12" customHeight="1" x14ac:dyDescent="0.2">
      <c r="A84" s="56" t="s">
        <v>7</v>
      </c>
      <c r="B84" s="11" t="s">
        <v>171</v>
      </c>
      <c r="C84" s="11">
        <v>156167</v>
      </c>
      <c r="D84" s="62">
        <v>42683</v>
      </c>
      <c r="E84" s="8">
        <v>23.736388751672802</v>
      </c>
      <c r="F84" s="8">
        <v>23.898405929057535</v>
      </c>
      <c r="G84" s="8">
        <v>24.039288913059149</v>
      </c>
      <c r="H84" s="8">
        <v>21.385700861727504</v>
      </c>
      <c r="I84" s="8">
        <v>22.82007909839739</v>
      </c>
      <c r="J84" s="8">
        <v>20.3007468284681</v>
      </c>
      <c r="K84" s="8">
        <v>24.036448006645848</v>
      </c>
      <c r="L84" s="8">
        <v>23.121763045481362</v>
      </c>
      <c r="M84" s="8">
        <v>20.106868370739278</v>
      </c>
      <c r="N84" s="8">
        <v>21.767653758889686</v>
      </c>
      <c r="O84" s="37">
        <f t="shared" si="12"/>
        <v>22.521334356413867</v>
      </c>
      <c r="P84" s="37">
        <f t="shared" si="13"/>
        <v>1.5289994761602459</v>
      </c>
      <c r="Q84" s="37">
        <f t="shared" si="14"/>
        <v>24.039288913059149</v>
      </c>
      <c r="R84" s="37">
        <f t="shared" si="15"/>
        <v>20.106868370739278</v>
      </c>
      <c r="S84" s="17">
        <v>15</v>
      </c>
      <c r="T84" s="14">
        <v>35</v>
      </c>
    </row>
    <row r="85" spans="1:20" ht="12" customHeight="1" x14ac:dyDescent="0.2">
      <c r="A85" s="56" t="s">
        <v>7</v>
      </c>
      <c r="B85" s="11" t="s">
        <v>236</v>
      </c>
      <c r="C85" s="11">
        <v>155854</v>
      </c>
      <c r="D85" s="62">
        <v>42683</v>
      </c>
      <c r="E85" s="8">
        <v>20.354647427825011</v>
      </c>
      <c r="F85" s="8">
        <v>23.712540065730494</v>
      </c>
      <c r="G85" s="8">
        <v>20.448448510816782</v>
      </c>
      <c r="H85" s="8">
        <v>21.025040666397757</v>
      </c>
      <c r="I85" s="8">
        <v>20.83873024004663</v>
      </c>
      <c r="J85" s="8">
        <v>21.929363304697816</v>
      </c>
      <c r="K85" s="8">
        <v>24.282489168739929</v>
      </c>
      <c r="L85" s="8">
        <v>23.084269787236984</v>
      </c>
      <c r="M85" s="8">
        <v>21.143055812299753</v>
      </c>
      <c r="N85" s="8">
        <v>24.222066049140707</v>
      </c>
      <c r="O85" s="37">
        <f t="shared" si="12"/>
        <v>22.104065103293188</v>
      </c>
      <c r="P85" s="37">
        <f t="shared" si="13"/>
        <v>1.5741102063154444</v>
      </c>
      <c r="Q85" s="37">
        <f t="shared" si="14"/>
        <v>24.282489168739929</v>
      </c>
      <c r="R85" s="37">
        <f t="shared" si="15"/>
        <v>20.354647427825011</v>
      </c>
      <c r="S85" s="20">
        <v>15</v>
      </c>
      <c r="T85" s="21">
        <v>35</v>
      </c>
    </row>
    <row r="86" spans="1:20" ht="12" customHeight="1" x14ac:dyDescent="0.2">
      <c r="A86" s="56" t="s">
        <v>7</v>
      </c>
      <c r="B86" s="11" t="s">
        <v>125</v>
      </c>
      <c r="C86" s="11">
        <v>155890</v>
      </c>
      <c r="D86" s="62">
        <v>42683</v>
      </c>
      <c r="E86" s="8">
        <v>23.445774488243554</v>
      </c>
      <c r="F86" s="8">
        <v>21.901824499847883</v>
      </c>
      <c r="G86" s="8">
        <v>24.8162900278571</v>
      </c>
      <c r="H86" s="8">
        <v>22.777570111488536</v>
      </c>
      <c r="I86" s="8">
        <v>24.352390618894997</v>
      </c>
      <c r="J86" s="8">
        <v>22.775729472129335</v>
      </c>
      <c r="K86" s="8">
        <v>20.97423695426901</v>
      </c>
      <c r="L86" s="8">
        <v>24.022457690747295</v>
      </c>
      <c r="M86" s="8">
        <v>24.913932573116373</v>
      </c>
      <c r="N86" s="8">
        <v>22.543549442783554</v>
      </c>
      <c r="O86" s="37">
        <f t="shared" si="12"/>
        <v>23.252375587937763</v>
      </c>
      <c r="P86" s="37">
        <f t="shared" si="13"/>
        <v>1.2916842054040847</v>
      </c>
      <c r="Q86" s="37">
        <f t="shared" si="14"/>
        <v>24.913932573116373</v>
      </c>
      <c r="R86" s="37">
        <f t="shared" si="15"/>
        <v>20.97423695426901</v>
      </c>
      <c r="S86" s="17">
        <v>15</v>
      </c>
      <c r="T86" s="14">
        <v>35</v>
      </c>
    </row>
    <row r="87" spans="1:20" ht="12" customHeight="1" x14ac:dyDescent="0.2">
      <c r="A87" s="56" t="s">
        <v>7</v>
      </c>
      <c r="B87" s="11" t="s">
        <v>134</v>
      </c>
      <c r="C87" s="11">
        <v>156112</v>
      </c>
      <c r="D87" s="62">
        <v>42684</v>
      </c>
      <c r="E87" s="8">
        <v>23.047506019011934</v>
      </c>
      <c r="F87" s="8">
        <v>24.997980834668375</v>
      </c>
      <c r="G87" s="8">
        <v>23.840347187138192</v>
      </c>
      <c r="H87" s="8">
        <v>22.901630861287117</v>
      </c>
      <c r="I87" s="8">
        <v>20.732421153185999</v>
      </c>
      <c r="J87" s="8">
        <v>21.924728088015183</v>
      </c>
      <c r="K87" s="8">
        <v>24.292347646423892</v>
      </c>
      <c r="L87" s="8">
        <v>23.549917236521111</v>
      </c>
      <c r="M87" s="8">
        <v>24.657126562066637</v>
      </c>
      <c r="N87" s="8">
        <v>22.649349848761293</v>
      </c>
      <c r="O87" s="37">
        <f t="shared" si="12"/>
        <v>23.259335543707969</v>
      </c>
      <c r="P87" s="37">
        <f t="shared" si="13"/>
        <v>1.2985981230352595</v>
      </c>
      <c r="Q87" s="37">
        <f t="shared" si="14"/>
        <v>24.997980834668375</v>
      </c>
      <c r="R87" s="37">
        <f t="shared" si="15"/>
        <v>20.732421153185999</v>
      </c>
      <c r="S87" s="20">
        <v>15</v>
      </c>
      <c r="T87" s="21">
        <v>35</v>
      </c>
    </row>
    <row r="88" spans="1:20" ht="12" customHeight="1" x14ac:dyDescent="0.2">
      <c r="A88" s="56" t="s">
        <v>7</v>
      </c>
      <c r="B88" s="11" t="s">
        <v>169</v>
      </c>
      <c r="C88" s="11">
        <v>156201</v>
      </c>
      <c r="D88" s="62">
        <v>42684</v>
      </c>
      <c r="E88" s="8">
        <v>22.980660279996243</v>
      </c>
      <c r="F88" s="8">
        <v>24.35896795709051</v>
      </c>
      <c r="G88" s="8">
        <v>24.578272401530487</v>
      </c>
      <c r="H88" s="8">
        <v>23.111874520471204</v>
      </c>
      <c r="I88" s="8">
        <v>22.91354680003829</v>
      </c>
      <c r="J88" s="8">
        <v>20.260350449193666</v>
      </c>
      <c r="K88" s="8">
        <v>21.500149324873455</v>
      </c>
      <c r="L88" s="8">
        <v>24.741861423474628</v>
      </c>
      <c r="M88" s="8">
        <v>20.430605612480981</v>
      </c>
      <c r="N88" s="8">
        <v>23.487246599748545</v>
      </c>
      <c r="O88" s="37">
        <f t="shared" si="12"/>
        <v>22.836353536889803</v>
      </c>
      <c r="P88" s="37">
        <f t="shared" si="13"/>
        <v>1.623398691939284</v>
      </c>
      <c r="Q88" s="37">
        <f t="shared" si="14"/>
        <v>24.741861423474628</v>
      </c>
      <c r="R88" s="37">
        <f t="shared" si="15"/>
        <v>20.260350449193666</v>
      </c>
      <c r="S88" s="17">
        <v>15</v>
      </c>
      <c r="T88" s="14">
        <v>35</v>
      </c>
    </row>
    <row r="89" spans="1:20" ht="12" customHeight="1" x14ac:dyDescent="0.2">
      <c r="A89" s="56" t="s">
        <v>7</v>
      </c>
      <c r="B89" s="11" t="s">
        <v>235</v>
      </c>
      <c r="C89" s="11">
        <v>155940</v>
      </c>
      <c r="D89" s="62">
        <v>42684</v>
      </c>
      <c r="E89" s="8">
        <v>24.402455776506084</v>
      </c>
      <c r="F89" s="8">
        <v>24.098742129558552</v>
      </c>
      <c r="G89" s="8">
        <v>24.964162648849534</v>
      </c>
      <c r="H89" s="8">
        <v>23.632170905447161</v>
      </c>
      <c r="I89" s="8">
        <v>20.691898594167448</v>
      </c>
      <c r="J89" s="8">
        <v>23.90116511337957</v>
      </c>
      <c r="K89" s="8">
        <v>21.292295021499104</v>
      </c>
      <c r="L89" s="8">
        <v>24.939755489408622</v>
      </c>
      <c r="M89" s="8">
        <v>22.365529391628385</v>
      </c>
      <c r="N89" s="8">
        <v>24.919360532969002</v>
      </c>
      <c r="O89" s="37">
        <f t="shared" si="12"/>
        <v>23.52075356034134</v>
      </c>
      <c r="P89" s="37">
        <f t="shared" si="13"/>
        <v>1.5500783081631897</v>
      </c>
      <c r="Q89" s="37">
        <f t="shared" si="14"/>
        <v>24.964162648849534</v>
      </c>
      <c r="R89" s="37">
        <f t="shared" si="15"/>
        <v>20.691898594167448</v>
      </c>
      <c r="S89" s="20">
        <v>15</v>
      </c>
      <c r="T89" s="21">
        <v>35</v>
      </c>
    </row>
    <row r="90" spans="1:20" ht="12" customHeight="1" x14ac:dyDescent="0.2">
      <c r="A90" s="56" t="s">
        <v>7</v>
      </c>
      <c r="B90" s="11" t="s">
        <v>229</v>
      </c>
      <c r="C90" s="11">
        <v>156071</v>
      </c>
      <c r="D90" s="62">
        <v>42685</v>
      </c>
      <c r="E90" s="8">
        <v>20.619966577916372</v>
      </c>
      <c r="F90" s="8">
        <v>20.520844160396468</v>
      </c>
      <c r="G90" s="8">
        <v>21.210685113723393</v>
      </c>
      <c r="H90" s="8">
        <v>21.388256125899616</v>
      </c>
      <c r="I90" s="8">
        <v>22.751661247116203</v>
      </c>
      <c r="J90" s="8">
        <v>20.426779462397676</v>
      </c>
      <c r="K90" s="8">
        <v>23.891128213974167</v>
      </c>
      <c r="L90" s="8">
        <v>22.831058138786638</v>
      </c>
      <c r="M90" s="8">
        <v>22.584241069646446</v>
      </c>
      <c r="N90" s="8">
        <v>24.694894200234994</v>
      </c>
      <c r="O90" s="37">
        <f t="shared" si="12"/>
        <v>22.091951431009196</v>
      </c>
      <c r="P90" s="37">
        <f t="shared" si="13"/>
        <v>1.4875754159950787</v>
      </c>
      <c r="Q90" s="37">
        <f t="shared" si="14"/>
        <v>24.694894200234994</v>
      </c>
      <c r="R90" s="37">
        <f t="shared" si="15"/>
        <v>20.426779462397676</v>
      </c>
      <c r="S90" s="17">
        <v>15</v>
      </c>
      <c r="T90" s="14">
        <v>35</v>
      </c>
    </row>
    <row r="91" spans="1:20" ht="12" customHeight="1" x14ac:dyDescent="0.2">
      <c r="A91" s="56" t="s">
        <v>7</v>
      </c>
      <c r="B91" s="11" t="s">
        <v>68</v>
      </c>
      <c r="C91" s="11">
        <v>156318</v>
      </c>
      <c r="D91" s="62">
        <v>42685</v>
      </c>
      <c r="E91" s="8">
        <v>22.06948486181696</v>
      </c>
      <c r="F91" s="8">
        <v>23.099337634342149</v>
      </c>
      <c r="G91" s="8">
        <v>22.587525228159631</v>
      </c>
      <c r="H91" s="8">
        <v>20.545931753525558</v>
      </c>
      <c r="I91" s="8">
        <v>24.325677719420767</v>
      </c>
      <c r="J91" s="8">
        <v>23.570133941858849</v>
      </c>
      <c r="K91" s="8">
        <v>20.635575891713831</v>
      </c>
      <c r="L91" s="8">
        <v>22.919976233524697</v>
      </c>
      <c r="M91" s="8">
        <v>21.862376636835215</v>
      </c>
      <c r="N91" s="8">
        <v>23.730599206418926</v>
      </c>
      <c r="O91" s="37">
        <f t="shared" si="12"/>
        <v>22.534661910761663</v>
      </c>
      <c r="P91" s="37">
        <f t="shared" si="13"/>
        <v>1.2653615566792542</v>
      </c>
      <c r="Q91" s="37">
        <f t="shared" si="14"/>
        <v>24.325677719420767</v>
      </c>
      <c r="R91" s="37">
        <f t="shared" si="15"/>
        <v>20.545931753525558</v>
      </c>
      <c r="S91" s="20">
        <v>15</v>
      </c>
      <c r="T91" s="21">
        <v>35</v>
      </c>
    </row>
    <row r="92" spans="1:20" ht="12" customHeight="1" x14ac:dyDescent="0.2">
      <c r="A92" s="56" t="s">
        <v>7</v>
      </c>
      <c r="B92" s="11" t="s">
        <v>134</v>
      </c>
      <c r="C92" s="11">
        <v>156200</v>
      </c>
      <c r="D92" s="62">
        <v>42685</v>
      </c>
      <c r="E92" s="8">
        <v>21.456280005374769</v>
      </c>
      <c r="F92" s="8">
        <v>23.831886084067467</v>
      </c>
      <c r="G92" s="8">
        <v>20.50147723750813</v>
      </c>
      <c r="H92" s="8">
        <v>23.563580684425595</v>
      </c>
      <c r="I92" s="8">
        <v>20.731967428066906</v>
      </c>
      <c r="J92" s="8">
        <v>23.811630178043657</v>
      </c>
      <c r="K92" s="8">
        <v>20.442583369080911</v>
      </c>
      <c r="L92" s="8">
        <v>20.020115576024814</v>
      </c>
      <c r="M92" s="8">
        <v>22.959650557552266</v>
      </c>
      <c r="N92" s="8">
        <v>20.751727063803845</v>
      </c>
      <c r="O92" s="37">
        <f t="shared" si="12"/>
        <v>21.807089818394836</v>
      </c>
      <c r="P92" s="37">
        <f t="shared" si="13"/>
        <v>1.552208592017474</v>
      </c>
      <c r="Q92" s="37">
        <f t="shared" si="14"/>
        <v>23.831886084067467</v>
      </c>
      <c r="R92" s="37">
        <f t="shared" si="15"/>
        <v>20.020115576024814</v>
      </c>
      <c r="S92" s="17">
        <v>15</v>
      </c>
      <c r="T92" s="14">
        <v>35</v>
      </c>
    </row>
    <row r="93" spans="1:20" ht="12" customHeight="1" x14ac:dyDescent="0.2">
      <c r="A93" s="56" t="s">
        <v>7</v>
      </c>
      <c r="B93" s="11" t="s">
        <v>237</v>
      </c>
      <c r="C93" s="11">
        <v>156451</v>
      </c>
      <c r="D93" s="62">
        <v>42688</v>
      </c>
      <c r="E93" s="8">
        <v>24.169383741055533</v>
      </c>
      <c r="F93" s="8">
        <v>20.880541071247219</v>
      </c>
      <c r="G93" s="8">
        <v>20.547769642676315</v>
      </c>
      <c r="H93" s="8">
        <v>22.158202499286116</v>
      </c>
      <c r="I93" s="8">
        <v>21.955810845020761</v>
      </c>
      <c r="J93" s="8">
        <v>24.745056503023818</v>
      </c>
      <c r="K93" s="8">
        <v>24.403945186994541</v>
      </c>
      <c r="L93" s="8">
        <v>24.44354882558698</v>
      </c>
      <c r="M93" s="8">
        <v>21.73070102018966</v>
      </c>
      <c r="N93" s="8">
        <v>21.550640899304373</v>
      </c>
      <c r="O93" s="37">
        <f t="shared" si="12"/>
        <v>22.658560023438532</v>
      </c>
      <c r="P93" s="37">
        <f t="shared" si="13"/>
        <v>1.6096244855085309</v>
      </c>
      <c r="Q93" s="37">
        <f t="shared" si="14"/>
        <v>24.745056503023818</v>
      </c>
      <c r="R93" s="37">
        <f t="shared" si="15"/>
        <v>20.547769642676315</v>
      </c>
      <c r="S93" s="20">
        <v>15</v>
      </c>
      <c r="T93" s="21">
        <v>35</v>
      </c>
    </row>
    <row r="94" spans="1:20" ht="12" customHeight="1" x14ac:dyDescent="0.2">
      <c r="A94" s="56" t="s">
        <v>7</v>
      </c>
      <c r="B94" s="11" t="s">
        <v>52</v>
      </c>
      <c r="C94" s="11">
        <v>148112</v>
      </c>
      <c r="D94" s="62">
        <v>42688</v>
      </c>
      <c r="E94" s="8">
        <v>20.585451690476177</v>
      </c>
      <c r="F94" s="8">
        <v>24.154842918674991</v>
      </c>
      <c r="G94" s="8">
        <v>24.127893387739014</v>
      </c>
      <c r="H94" s="8">
        <v>24.038917958308247</v>
      </c>
      <c r="I94" s="8">
        <v>23.271466207209123</v>
      </c>
      <c r="J94" s="8">
        <v>20.188186727672669</v>
      </c>
      <c r="K94" s="8">
        <v>21.70895575306595</v>
      </c>
      <c r="L94" s="8">
        <v>24.390246463206022</v>
      </c>
      <c r="M94" s="8">
        <v>20.066000246955738</v>
      </c>
      <c r="N94" s="8">
        <v>22.122814088913255</v>
      </c>
      <c r="O94" s="37">
        <f t="shared" si="12"/>
        <v>22.465477544222118</v>
      </c>
      <c r="P94" s="37">
        <f t="shared" si="13"/>
        <v>1.7516796731611821</v>
      </c>
      <c r="Q94" s="37">
        <f t="shared" si="14"/>
        <v>24.390246463206022</v>
      </c>
      <c r="R94" s="37">
        <f t="shared" si="15"/>
        <v>20.066000246955738</v>
      </c>
      <c r="S94" s="17">
        <v>15</v>
      </c>
      <c r="T94" s="14">
        <v>35</v>
      </c>
    </row>
    <row r="95" spans="1:20" ht="12" customHeight="1" x14ac:dyDescent="0.2">
      <c r="A95" s="56" t="s">
        <v>7</v>
      </c>
      <c r="B95" s="11" t="s">
        <v>188</v>
      </c>
      <c r="C95" s="11">
        <v>156386</v>
      </c>
      <c r="D95" s="62">
        <v>42688</v>
      </c>
      <c r="E95" s="8">
        <v>20.657981541476545</v>
      </c>
      <c r="F95" s="8">
        <v>22.400603493833295</v>
      </c>
      <c r="G95" s="8">
        <v>21.849984522466489</v>
      </c>
      <c r="H95" s="8">
        <v>22.04285114383196</v>
      </c>
      <c r="I95" s="8">
        <v>23.463790092048491</v>
      </c>
      <c r="J95" s="8">
        <v>22.218998471403971</v>
      </c>
      <c r="K95" s="8">
        <v>21.856581921130463</v>
      </c>
      <c r="L95" s="8">
        <v>24.241617089848347</v>
      </c>
      <c r="M95" s="8">
        <v>23.407146126960484</v>
      </c>
      <c r="N95" s="8">
        <v>22.880320652103585</v>
      </c>
      <c r="O95" s="37">
        <f t="shared" si="12"/>
        <v>22.501987505510368</v>
      </c>
      <c r="P95" s="37">
        <f t="shared" si="13"/>
        <v>1.0250748140433805</v>
      </c>
      <c r="Q95" s="37">
        <f t="shared" si="14"/>
        <v>24.241617089848347</v>
      </c>
      <c r="R95" s="37">
        <f t="shared" si="15"/>
        <v>20.657981541476545</v>
      </c>
      <c r="S95" s="20">
        <v>15</v>
      </c>
      <c r="T95" s="21">
        <v>35</v>
      </c>
    </row>
    <row r="96" spans="1:20" ht="12" customHeight="1" x14ac:dyDescent="0.2">
      <c r="A96" s="56" t="s">
        <v>7</v>
      </c>
      <c r="B96" s="11" t="s">
        <v>182</v>
      </c>
      <c r="C96" s="11">
        <v>156532</v>
      </c>
      <c r="D96" s="62">
        <v>42689</v>
      </c>
      <c r="E96" s="8">
        <v>22.49483966425861</v>
      </c>
      <c r="F96" s="8">
        <v>20.403019822385829</v>
      </c>
      <c r="G96" s="8">
        <v>21.882390998394452</v>
      </c>
      <c r="H96" s="8">
        <v>24.750429102993969</v>
      </c>
      <c r="I96" s="8">
        <v>20.113511875600139</v>
      </c>
      <c r="J96" s="8">
        <v>23.145597735898793</v>
      </c>
      <c r="K96" s="8">
        <v>24.418180637512311</v>
      </c>
      <c r="L96" s="8">
        <v>24.728926088392761</v>
      </c>
      <c r="M96" s="8">
        <v>22.786623794014265</v>
      </c>
      <c r="N96" s="8">
        <v>20.132460488999193</v>
      </c>
      <c r="O96" s="37">
        <f t="shared" si="12"/>
        <v>22.485598020845032</v>
      </c>
      <c r="P96" s="37">
        <f t="shared" si="13"/>
        <v>1.8344904638131247</v>
      </c>
      <c r="Q96" s="37">
        <f t="shared" si="14"/>
        <v>24.750429102993969</v>
      </c>
      <c r="R96" s="37">
        <f t="shared" si="15"/>
        <v>20.113511875600139</v>
      </c>
      <c r="S96" s="17">
        <v>15</v>
      </c>
      <c r="T96" s="14">
        <v>35</v>
      </c>
    </row>
    <row r="97" spans="1:20" ht="12" customHeight="1" x14ac:dyDescent="0.2">
      <c r="A97" s="56" t="s">
        <v>7</v>
      </c>
      <c r="B97" s="11" t="s">
        <v>68</v>
      </c>
      <c r="C97" s="11">
        <v>156533</v>
      </c>
      <c r="D97" s="62">
        <v>42689</v>
      </c>
      <c r="E97" s="8">
        <v>24.3452049351772</v>
      </c>
      <c r="F97" s="8">
        <v>23.392100178311406</v>
      </c>
      <c r="G97" s="8">
        <v>20.537377405155357</v>
      </c>
      <c r="H97" s="8">
        <v>24.20855683317177</v>
      </c>
      <c r="I97" s="8">
        <v>23.080415390563253</v>
      </c>
      <c r="J97" s="8">
        <v>23.955381967560776</v>
      </c>
      <c r="K97" s="8">
        <v>21.773837669745735</v>
      </c>
      <c r="L97" s="8">
        <v>21.103067968675699</v>
      </c>
      <c r="M97" s="8">
        <v>20.105723673501934</v>
      </c>
      <c r="N97" s="8">
        <v>23.534815970487664</v>
      </c>
      <c r="O97" s="37">
        <f t="shared" si="12"/>
        <v>22.603648199235082</v>
      </c>
      <c r="P97" s="37">
        <f t="shared" si="13"/>
        <v>1.5846976977189184</v>
      </c>
      <c r="Q97" s="37">
        <f t="shared" si="14"/>
        <v>24.3452049351772</v>
      </c>
      <c r="R97" s="37">
        <f t="shared" si="15"/>
        <v>20.105723673501934</v>
      </c>
      <c r="S97" s="20">
        <v>15</v>
      </c>
      <c r="T97" s="21">
        <v>35</v>
      </c>
    </row>
    <row r="98" spans="1:20" ht="12" customHeight="1" x14ac:dyDescent="0.2">
      <c r="A98" s="56" t="s">
        <v>7</v>
      </c>
      <c r="B98" s="11" t="s">
        <v>239</v>
      </c>
      <c r="C98" s="11">
        <v>156454</v>
      </c>
      <c r="D98" s="62">
        <v>42689</v>
      </c>
      <c r="E98" s="8">
        <v>20.670059455761255</v>
      </c>
      <c r="F98" s="8">
        <v>23.322522253334363</v>
      </c>
      <c r="G98" s="8">
        <v>23.924181773136425</v>
      </c>
      <c r="H98" s="8">
        <v>22.288814406502659</v>
      </c>
      <c r="I98" s="8">
        <v>21.929388157486191</v>
      </c>
      <c r="J98" s="8">
        <v>22.931670551018922</v>
      </c>
      <c r="K98" s="8">
        <v>22.593057266471035</v>
      </c>
      <c r="L98" s="8">
        <v>22.159972365035664</v>
      </c>
      <c r="M98" s="8">
        <v>21.899810552378984</v>
      </c>
      <c r="N98" s="8">
        <v>24.09541612225588</v>
      </c>
      <c r="O98" s="37">
        <f t="shared" si="12"/>
        <v>22.581489290338137</v>
      </c>
      <c r="P98" s="37">
        <f t="shared" si="13"/>
        <v>1.0313695883048926</v>
      </c>
      <c r="Q98" s="37">
        <f t="shared" si="14"/>
        <v>24.09541612225588</v>
      </c>
      <c r="R98" s="37">
        <f t="shared" si="15"/>
        <v>20.670059455761255</v>
      </c>
      <c r="S98" s="17">
        <v>15</v>
      </c>
      <c r="T98" s="14">
        <v>35</v>
      </c>
    </row>
    <row r="99" spans="1:20" ht="12" customHeight="1" x14ac:dyDescent="0.2">
      <c r="A99" s="56" t="s">
        <v>7</v>
      </c>
      <c r="B99" s="11" t="s">
        <v>240</v>
      </c>
      <c r="C99" s="11">
        <v>156619</v>
      </c>
      <c r="D99" s="62">
        <v>42690</v>
      </c>
      <c r="E99" s="8">
        <v>20.42090492671727</v>
      </c>
      <c r="F99" s="8">
        <v>24.699967603632377</v>
      </c>
      <c r="G99" s="8">
        <v>22.470380147210257</v>
      </c>
      <c r="H99" s="8">
        <v>23.598199170047785</v>
      </c>
      <c r="I99" s="8">
        <v>24.359738574317838</v>
      </c>
      <c r="J99" s="8">
        <v>24.704019787500293</v>
      </c>
      <c r="K99" s="8">
        <v>23.579208731403746</v>
      </c>
      <c r="L99" s="8">
        <v>23.877941966162204</v>
      </c>
      <c r="M99" s="8">
        <v>23.331822656541434</v>
      </c>
      <c r="N99" s="8">
        <v>22.556385730035494</v>
      </c>
      <c r="O99" s="37">
        <f t="shared" si="12"/>
        <v>23.359856929356873</v>
      </c>
      <c r="P99" s="37">
        <f t="shared" si="13"/>
        <v>1.2931755815716293</v>
      </c>
      <c r="Q99" s="37">
        <f t="shared" si="14"/>
        <v>24.704019787500293</v>
      </c>
      <c r="R99" s="37">
        <f t="shared" si="15"/>
        <v>20.42090492671727</v>
      </c>
      <c r="S99" s="20">
        <v>15</v>
      </c>
      <c r="T99" s="21">
        <v>35</v>
      </c>
    </row>
    <row r="100" spans="1:20" ht="12" customHeight="1" x14ac:dyDescent="0.2">
      <c r="A100" s="56" t="s">
        <v>7</v>
      </c>
      <c r="B100" s="11" t="s">
        <v>241</v>
      </c>
      <c r="C100" s="65">
        <v>156682</v>
      </c>
      <c r="D100" s="62">
        <v>42690</v>
      </c>
      <c r="E100" s="8">
        <v>20.058855683950846</v>
      </c>
      <c r="F100" s="8">
        <v>20.467003142294601</v>
      </c>
      <c r="G100" s="8">
        <v>24.760820708752398</v>
      </c>
      <c r="H100" s="8">
        <v>24.031258603526261</v>
      </c>
      <c r="I100" s="8">
        <v>20.798866376997207</v>
      </c>
      <c r="J100" s="8">
        <v>23.578971480011759</v>
      </c>
      <c r="K100" s="8">
        <v>23.02236278012138</v>
      </c>
      <c r="L100" s="8">
        <v>22.234006186580114</v>
      </c>
      <c r="M100" s="8">
        <v>23.334774313559667</v>
      </c>
      <c r="N100" s="8">
        <v>20.28465937295271</v>
      </c>
      <c r="O100" s="37">
        <f t="shared" si="12"/>
        <v>22.257157864874696</v>
      </c>
      <c r="P100" s="37">
        <f t="shared" si="13"/>
        <v>1.7309225172511107</v>
      </c>
      <c r="Q100" s="37">
        <f t="shared" si="14"/>
        <v>24.760820708752398</v>
      </c>
      <c r="R100" s="37">
        <f t="shared" si="15"/>
        <v>20.058855683950846</v>
      </c>
      <c r="S100" s="17">
        <v>15</v>
      </c>
      <c r="T100" s="14">
        <v>35</v>
      </c>
    </row>
    <row r="101" spans="1:20" ht="12" customHeight="1" x14ac:dyDescent="0.2">
      <c r="A101" s="56" t="s">
        <v>7</v>
      </c>
      <c r="B101" s="11" t="s">
        <v>68</v>
      </c>
      <c r="C101" s="65">
        <v>156675</v>
      </c>
      <c r="D101" s="62">
        <v>42690</v>
      </c>
      <c r="E101" s="8">
        <v>23.233790143807376</v>
      </c>
      <c r="F101" s="8">
        <v>24.910305418092783</v>
      </c>
      <c r="G101" s="8">
        <v>24.154753466415741</v>
      </c>
      <c r="H101" s="8">
        <v>23.362483410881957</v>
      </c>
      <c r="I101" s="8">
        <v>24.694749639611835</v>
      </c>
      <c r="J101" s="8">
        <v>22.167152097920503</v>
      </c>
      <c r="K101" s="8">
        <v>21.622389039823506</v>
      </c>
      <c r="L101" s="8">
        <v>20.762830097930653</v>
      </c>
      <c r="M101" s="8">
        <v>21.025376122107929</v>
      </c>
      <c r="N101" s="8">
        <v>24.458822744676901</v>
      </c>
      <c r="O101" s="37">
        <f t="shared" si="12"/>
        <v>23.039265218126918</v>
      </c>
      <c r="P101" s="37">
        <f t="shared" si="13"/>
        <v>1.5509571666973401</v>
      </c>
      <c r="Q101" s="37">
        <f t="shared" si="14"/>
        <v>24.910305418092783</v>
      </c>
      <c r="R101" s="37">
        <f t="shared" si="15"/>
        <v>20.762830097930653</v>
      </c>
      <c r="S101" s="20">
        <v>15</v>
      </c>
      <c r="T101" s="21">
        <v>35</v>
      </c>
    </row>
    <row r="102" spans="1:20" ht="12" customHeight="1" x14ac:dyDescent="0.2">
      <c r="A102" s="56" t="s">
        <v>7</v>
      </c>
      <c r="B102" s="11" t="s">
        <v>242</v>
      </c>
      <c r="C102" s="11">
        <v>156644</v>
      </c>
      <c r="D102" s="62">
        <v>42691</v>
      </c>
      <c r="E102" s="8">
        <v>24.206514275681972</v>
      </c>
      <c r="F102" s="8">
        <v>23.578011576348704</v>
      </c>
      <c r="G102" s="8">
        <v>22.654565567610291</v>
      </c>
      <c r="H102" s="8">
        <v>24.652266817010833</v>
      </c>
      <c r="I102" s="8">
        <v>24.823111621546282</v>
      </c>
      <c r="J102" s="8">
        <v>20.310857994420015</v>
      </c>
      <c r="K102" s="8">
        <v>20.82157157922256</v>
      </c>
      <c r="L102" s="8">
        <v>20.705561797729072</v>
      </c>
      <c r="M102" s="8">
        <v>24.638834151679045</v>
      </c>
      <c r="N102" s="8">
        <v>24.71223577166981</v>
      </c>
      <c r="O102" s="37">
        <f t="shared" si="12"/>
        <v>23.110353115291858</v>
      </c>
      <c r="P102" s="37">
        <f t="shared" si="13"/>
        <v>1.8469209522495398</v>
      </c>
      <c r="Q102" s="37">
        <f t="shared" si="14"/>
        <v>24.823111621546282</v>
      </c>
      <c r="R102" s="37">
        <f t="shared" si="15"/>
        <v>20.310857994420015</v>
      </c>
      <c r="S102" s="17">
        <v>15</v>
      </c>
      <c r="T102" s="14">
        <v>35</v>
      </c>
    </row>
    <row r="103" spans="1:20" ht="12" customHeight="1" x14ac:dyDescent="0.2">
      <c r="A103" s="56" t="s">
        <v>7</v>
      </c>
      <c r="B103" s="11" t="s">
        <v>243</v>
      </c>
      <c r="C103" s="11">
        <v>156763</v>
      </c>
      <c r="D103" s="62">
        <v>42691</v>
      </c>
      <c r="E103" s="8">
        <v>23.26010734259345</v>
      </c>
      <c r="F103" s="8">
        <v>23.035248330363565</v>
      </c>
      <c r="G103" s="8">
        <v>22.503604251651591</v>
      </c>
      <c r="H103" s="8">
        <v>20.006922648891948</v>
      </c>
      <c r="I103" s="8">
        <v>22.06774392775873</v>
      </c>
      <c r="J103" s="8">
        <v>24.648004235900515</v>
      </c>
      <c r="K103" s="8">
        <v>24.994828763809917</v>
      </c>
      <c r="L103" s="8">
        <v>20.822833401766065</v>
      </c>
      <c r="M103" s="8">
        <v>23.505929858268221</v>
      </c>
      <c r="N103" s="8">
        <v>24.324040020031138</v>
      </c>
      <c r="O103" s="37">
        <f t="shared" si="12"/>
        <v>22.916926278103514</v>
      </c>
      <c r="P103" s="37">
        <f t="shared" si="13"/>
        <v>1.6165212699483389</v>
      </c>
      <c r="Q103" s="37">
        <f t="shared" si="14"/>
        <v>24.994828763809917</v>
      </c>
      <c r="R103" s="37">
        <f t="shared" si="15"/>
        <v>20.006922648891948</v>
      </c>
      <c r="S103" s="20">
        <v>15</v>
      </c>
      <c r="T103" s="21">
        <v>35</v>
      </c>
    </row>
    <row r="104" spans="1:20" ht="12" customHeight="1" x14ac:dyDescent="0.2">
      <c r="A104" s="56" t="s">
        <v>7</v>
      </c>
      <c r="B104" s="11" t="s">
        <v>244</v>
      </c>
      <c r="C104" s="11">
        <v>156652</v>
      </c>
      <c r="D104" s="62">
        <v>42691</v>
      </c>
      <c r="E104" s="8">
        <v>20.064925350180363</v>
      </c>
      <c r="F104" s="8">
        <v>21.689177598382479</v>
      </c>
      <c r="G104" s="8">
        <v>22.796224745226979</v>
      </c>
      <c r="H104" s="8">
        <v>22.78828922487358</v>
      </c>
      <c r="I104" s="8">
        <v>21.029730276108701</v>
      </c>
      <c r="J104" s="8">
        <v>24.150345861702192</v>
      </c>
      <c r="K104" s="8">
        <v>24.032954536987006</v>
      </c>
      <c r="L104" s="8">
        <v>23.779961695751375</v>
      </c>
      <c r="M104" s="8">
        <v>24.593845638025265</v>
      </c>
      <c r="N104" s="8">
        <v>20.979979385130353</v>
      </c>
      <c r="O104" s="37">
        <f t="shared" si="12"/>
        <v>22.590543431236831</v>
      </c>
      <c r="P104" s="37">
        <f t="shared" si="13"/>
        <v>1.5721230680344864</v>
      </c>
      <c r="Q104" s="37">
        <f t="shared" si="14"/>
        <v>24.593845638025265</v>
      </c>
      <c r="R104" s="37">
        <f t="shared" si="15"/>
        <v>20.064925350180363</v>
      </c>
      <c r="S104" s="17">
        <v>15</v>
      </c>
      <c r="T104" s="14">
        <v>35</v>
      </c>
    </row>
    <row r="105" spans="1:20" ht="12" customHeight="1" x14ac:dyDescent="0.2">
      <c r="A105" s="56" t="s">
        <v>16</v>
      </c>
      <c r="B105" s="11" t="s">
        <v>200</v>
      </c>
      <c r="C105" s="11">
        <v>156860</v>
      </c>
      <c r="D105" s="62">
        <v>42692</v>
      </c>
      <c r="E105" s="8">
        <v>21.716587521331782</v>
      </c>
      <c r="F105" s="8">
        <v>21.826362465175812</v>
      </c>
      <c r="G105" s="8">
        <v>20.612321103718106</v>
      </c>
      <c r="H105" s="8">
        <v>24.067581696203469</v>
      </c>
      <c r="I105" s="8">
        <v>21.163162651914682</v>
      </c>
      <c r="J105" s="8">
        <v>23.049016964365386</v>
      </c>
      <c r="K105" s="8">
        <v>21.026916146737108</v>
      </c>
      <c r="L105" s="8">
        <v>20.776155154372976</v>
      </c>
      <c r="M105" s="8">
        <v>21.603892451784088</v>
      </c>
      <c r="N105" s="8">
        <v>21.816952691294855</v>
      </c>
      <c r="O105" s="37">
        <f t="shared" si="12"/>
        <v>21.765894884689828</v>
      </c>
      <c r="P105" s="37">
        <f t="shared" si="13"/>
        <v>1.0645184933097416</v>
      </c>
      <c r="Q105" s="37">
        <f t="shared" si="14"/>
        <v>24.067581696203469</v>
      </c>
      <c r="R105" s="37">
        <f t="shared" si="15"/>
        <v>20.612321103718106</v>
      </c>
      <c r="S105" s="20">
        <v>15</v>
      </c>
      <c r="T105" s="21">
        <v>35</v>
      </c>
    </row>
    <row r="106" spans="1:20" ht="12" customHeight="1" x14ac:dyDescent="0.2">
      <c r="A106" s="56" t="s">
        <v>7</v>
      </c>
      <c r="B106" s="11" t="s">
        <v>102</v>
      </c>
      <c r="C106" s="11">
        <v>156789</v>
      </c>
      <c r="D106" s="62">
        <v>42692</v>
      </c>
      <c r="E106" s="8">
        <v>22.607662373080217</v>
      </c>
      <c r="F106" s="8">
        <v>22.840696544176204</v>
      </c>
      <c r="G106" s="8">
        <v>22.589592327196652</v>
      </c>
      <c r="H106" s="8">
        <v>24.893584666106715</v>
      </c>
      <c r="I106" s="8">
        <v>24.698648587023591</v>
      </c>
      <c r="J106" s="8">
        <v>21.742923563850916</v>
      </c>
      <c r="K106" s="8">
        <v>23.317111473437532</v>
      </c>
      <c r="L106" s="8">
        <v>21.433668411298992</v>
      </c>
      <c r="M106" s="8">
        <v>24.691115257158351</v>
      </c>
      <c r="N106" s="8">
        <v>22.89229166991532</v>
      </c>
      <c r="O106" s="37">
        <f t="shared" si="12"/>
        <v>23.170729487324447</v>
      </c>
      <c r="P106" s="37">
        <f t="shared" si="13"/>
        <v>1.2262405324112648</v>
      </c>
      <c r="Q106" s="37">
        <f t="shared" si="14"/>
        <v>24.893584666106715</v>
      </c>
      <c r="R106" s="37">
        <f t="shared" si="15"/>
        <v>21.433668411298992</v>
      </c>
      <c r="S106" s="17">
        <v>15</v>
      </c>
      <c r="T106" s="14">
        <v>35</v>
      </c>
    </row>
    <row r="107" spans="1:20" ht="12" customHeight="1" x14ac:dyDescent="0.2">
      <c r="A107" s="56" t="s">
        <v>7</v>
      </c>
      <c r="B107" s="11" t="s">
        <v>212</v>
      </c>
      <c r="C107" s="11">
        <v>156841</v>
      </c>
      <c r="D107" s="62">
        <v>42692</v>
      </c>
      <c r="E107" s="8">
        <v>24.896773110315571</v>
      </c>
      <c r="F107" s="8">
        <v>24.499216988461534</v>
      </c>
      <c r="G107" s="8">
        <v>21.815868146002515</v>
      </c>
      <c r="H107" s="8">
        <v>20.104439084798489</v>
      </c>
      <c r="I107" s="8">
        <v>20.861355533203596</v>
      </c>
      <c r="J107" s="8">
        <v>24.307356201113539</v>
      </c>
      <c r="K107" s="8">
        <v>22.155305405149477</v>
      </c>
      <c r="L107" s="8">
        <v>21.462545095229974</v>
      </c>
      <c r="M107" s="8">
        <v>24.753438030740391</v>
      </c>
      <c r="N107" s="8">
        <v>20.870116776153075</v>
      </c>
      <c r="O107" s="37">
        <f t="shared" si="12"/>
        <v>22.572641437116818</v>
      </c>
      <c r="P107" s="37">
        <f t="shared" si="13"/>
        <v>1.8492248246434237</v>
      </c>
      <c r="Q107" s="37">
        <f t="shared" si="14"/>
        <v>24.896773110315571</v>
      </c>
      <c r="R107" s="37">
        <f t="shared" si="15"/>
        <v>20.104439084798489</v>
      </c>
      <c r="S107" s="20">
        <v>15</v>
      </c>
      <c r="T107" s="21">
        <v>35</v>
      </c>
    </row>
    <row r="108" spans="1:20" ht="12" customHeight="1" x14ac:dyDescent="0.2">
      <c r="A108" s="56" t="s">
        <v>7</v>
      </c>
      <c r="B108" s="11">
        <v>41033659</v>
      </c>
      <c r="C108" s="11">
        <v>156775</v>
      </c>
      <c r="D108" s="5">
        <v>42692</v>
      </c>
      <c r="E108" s="8">
        <v>23.691725283552046</v>
      </c>
      <c r="F108" s="8">
        <v>22.740773697543069</v>
      </c>
      <c r="G108" s="8">
        <v>23.9</v>
      </c>
      <c r="H108" s="8">
        <v>22.44531300994911</v>
      </c>
      <c r="I108" s="8">
        <v>22.4</v>
      </c>
      <c r="J108" s="8">
        <v>22.7</v>
      </c>
      <c r="K108" s="8">
        <v>23</v>
      </c>
      <c r="L108" s="8">
        <v>22.4</v>
      </c>
      <c r="M108" s="8">
        <v>22.3</v>
      </c>
      <c r="N108" s="8">
        <v>23.982009388477522</v>
      </c>
      <c r="O108" s="37">
        <f t="shared" ref="O108:O184" si="16">AVERAGE(E108:N108)</f>
        <v>22.955982137952173</v>
      </c>
      <c r="P108" s="37">
        <f t="shared" ref="P108:P184" si="17">_xlfn.STDEV.S(E108:N108)</f>
        <v>0.65898292997515406</v>
      </c>
      <c r="Q108" s="37">
        <f t="shared" ref="Q108:Q184" si="18">MAX(E108:N108)</f>
        <v>23.982009388477522</v>
      </c>
      <c r="R108" s="37">
        <f t="shared" ref="R108:R184" si="19">MIN(E108:N108)</f>
        <v>22.3</v>
      </c>
      <c r="S108" s="17">
        <v>15</v>
      </c>
      <c r="T108" s="14">
        <v>35</v>
      </c>
    </row>
    <row r="109" spans="1:20" ht="12" customHeight="1" x14ac:dyDescent="0.2">
      <c r="A109" s="56" t="s">
        <v>16</v>
      </c>
      <c r="B109" s="11" t="s">
        <v>224</v>
      </c>
      <c r="C109" s="11">
        <v>156858</v>
      </c>
      <c r="D109" s="62">
        <v>42695</v>
      </c>
      <c r="E109" s="8">
        <v>21.687721440841589</v>
      </c>
      <c r="F109" s="8">
        <v>21.701512809929515</v>
      </c>
      <c r="G109" s="8">
        <v>21.59213998622603</v>
      </c>
      <c r="H109" s="8">
        <v>21.775096126778614</v>
      </c>
      <c r="I109" s="8">
        <v>24.567403705334428</v>
      </c>
      <c r="J109" s="8">
        <v>24.826510343788804</v>
      </c>
      <c r="K109" s="8">
        <v>21.135418180759633</v>
      </c>
      <c r="L109" s="8">
        <v>24.213032971124715</v>
      </c>
      <c r="M109" s="8">
        <v>20.554380323722231</v>
      </c>
      <c r="N109" s="8">
        <v>22.332235242533784</v>
      </c>
      <c r="O109" s="37">
        <f t="shared" si="16"/>
        <v>22.438545113103935</v>
      </c>
      <c r="P109" s="37">
        <f t="shared" si="17"/>
        <v>1.5241121841867127</v>
      </c>
      <c r="Q109" s="37">
        <f t="shared" si="18"/>
        <v>24.826510343788804</v>
      </c>
      <c r="R109" s="37">
        <f t="shared" si="19"/>
        <v>20.554380323722231</v>
      </c>
      <c r="S109" s="20">
        <v>15</v>
      </c>
      <c r="T109" s="21">
        <v>35</v>
      </c>
    </row>
    <row r="110" spans="1:20" ht="12" customHeight="1" x14ac:dyDescent="0.2">
      <c r="A110" s="56" t="s">
        <v>7</v>
      </c>
      <c r="B110" s="11" t="s">
        <v>125</v>
      </c>
      <c r="C110" s="11">
        <v>155890</v>
      </c>
      <c r="D110" s="62">
        <v>42695</v>
      </c>
      <c r="E110" s="8">
        <v>21.703550529314548</v>
      </c>
      <c r="F110" s="8">
        <v>24.826441757597529</v>
      </c>
      <c r="G110" s="8">
        <v>20.504344601189469</v>
      </c>
      <c r="H110" s="8">
        <v>21.966522374883041</v>
      </c>
      <c r="I110" s="8">
        <v>21.57266602184567</v>
      </c>
      <c r="J110" s="8">
        <v>24.468495588138662</v>
      </c>
      <c r="K110" s="8">
        <v>23.890951429913279</v>
      </c>
      <c r="L110" s="8">
        <v>24.311054622220265</v>
      </c>
      <c r="M110" s="8">
        <v>23.983023533749645</v>
      </c>
      <c r="N110" s="8">
        <v>21.342359981708629</v>
      </c>
      <c r="O110" s="37">
        <f t="shared" si="16"/>
        <v>22.856941044056075</v>
      </c>
      <c r="P110" s="37">
        <f t="shared" si="17"/>
        <v>1.5821542941698647</v>
      </c>
      <c r="Q110" s="37">
        <f t="shared" si="18"/>
        <v>24.826441757597529</v>
      </c>
      <c r="R110" s="37">
        <f t="shared" si="19"/>
        <v>20.504344601189469</v>
      </c>
      <c r="S110" s="17">
        <v>15</v>
      </c>
      <c r="T110" s="14">
        <v>35</v>
      </c>
    </row>
    <row r="111" spans="1:20" ht="12" customHeight="1" x14ac:dyDescent="0.2">
      <c r="A111" s="56" t="s">
        <v>7</v>
      </c>
      <c r="B111" s="11" t="s">
        <v>246</v>
      </c>
      <c r="C111" s="11">
        <v>156963</v>
      </c>
      <c r="D111" s="62">
        <v>42695</v>
      </c>
      <c r="E111" s="8">
        <v>23.730556950460752</v>
      </c>
      <c r="F111" s="8">
        <v>24.453730617702323</v>
      </c>
      <c r="G111" s="8">
        <v>22.921969610923785</v>
      </c>
      <c r="H111" s="8">
        <v>22.680210236230725</v>
      </c>
      <c r="I111" s="8">
        <v>22.286101218027476</v>
      </c>
      <c r="J111" s="8">
        <v>22.422883502811967</v>
      </c>
      <c r="K111" s="8">
        <v>23.582523084397675</v>
      </c>
      <c r="L111" s="8">
        <v>21.355414407275521</v>
      </c>
      <c r="M111" s="8">
        <v>21.199339944367207</v>
      </c>
      <c r="N111" s="8">
        <v>22.591719477111575</v>
      </c>
      <c r="O111" s="37">
        <f t="shared" si="16"/>
        <v>22.722444904930903</v>
      </c>
      <c r="P111" s="37">
        <f t="shared" si="17"/>
        <v>1.0154808140075871</v>
      </c>
      <c r="Q111" s="37">
        <f t="shared" si="18"/>
        <v>24.453730617702323</v>
      </c>
      <c r="R111" s="37">
        <f t="shared" si="19"/>
        <v>21.199339944367207</v>
      </c>
      <c r="S111" s="20">
        <v>15</v>
      </c>
      <c r="T111" s="21">
        <v>35</v>
      </c>
    </row>
    <row r="112" spans="1:20" ht="12" customHeight="1" x14ac:dyDescent="0.2">
      <c r="A112" s="56" t="s">
        <v>7</v>
      </c>
      <c r="B112" s="11" t="s">
        <v>102</v>
      </c>
      <c r="C112" s="11">
        <v>156920</v>
      </c>
      <c r="D112" s="62">
        <v>42695</v>
      </c>
      <c r="E112" s="8">
        <v>21.58148533019197</v>
      </c>
      <c r="F112" s="8">
        <v>21.542600801375151</v>
      </c>
      <c r="G112" s="8">
        <v>23.178571873528984</v>
      </c>
      <c r="H112" s="8">
        <v>22.15326860025478</v>
      </c>
      <c r="I112" s="8">
        <v>21.178671403909703</v>
      </c>
      <c r="J112" s="8">
        <v>24.871732300927487</v>
      </c>
      <c r="K112" s="8">
        <v>24.901893901884655</v>
      </c>
      <c r="L112" s="8">
        <v>23.9589691662928</v>
      </c>
      <c r="M112" s="8">
        <v>22.345915870906033</v>
      </c>
      <c r="N112" s="8">
        <v>22.966377432639415</v>
      </c>
      <c r="O112" s="37">
        <f t="shared" si="16"/>
        <v>22.867948668191097</v>
      </c>
      <c r="P112" s="37">
        <f t="shared" si="17"/>
        <v>1.3538858145593153</v>
      </c>
      <c r="Q112" s="37">
        <f t="shared" si="18"/>
        <v>24.901893901884655</v>
      </c>
      <c r="R112" s="37">
        <f t="shared" si="19"/>
        <v>21.178671403909703</v>
      </c>
      <c r="S112" s="17">
        <v>15</v>
      </c>
      <c r="T112" s="14">
        <v>35</v>
      </c>
    </row>
    <row r="113" spans="1:20" ht="12" customHeight="1" x14ac:dyDescent="0.2">
      <c r="A113" s="56" t="s">
        <v>7</v>
      </c>
      <c r="B113" s="11" t="s">
        <v>247</v>
      </c>
      <c r="C113" s="11">
        <v>156810</v>
      </c>
      <c r="D113" s="62">
        <v>42696</v>
      </c>
      <c r="E113" s="8">
        <v>23.982843810642404</v>
      </c>
      <c r="F113" s="8">
        <v>20.511858131972051</v>
      </c>
      <c r="G113" s="8">
        <v>24.319973071652601</v>
      </c>
      <c r="H113" s="8">
        <v>22.678128640771511</v>
      </c>
      <c r="I113" s="8">
        <v>23.553625062430378</v>
      </c>
      <c r="J113" s="8">
        <v>24.5210741680207</v>
      </c>
      <c r="K113" s="8">
        <v>23.444854394196771</v>
      </c>
      <c r="L113" s="8">
        <v>22.760808816384838</v>
      </c>
      <c r="M113" s="8">
        <v>20.907323932757382</v>
      </c>
      <c r="N113" s="8">
        <v>23.228838390156092</v>
      </c>
      <c r="O113" s="37">
        <f t="shared" si="16"/>
        <v>22.99093284189847</v>
      </c>
      <c r="P113" s="37">
        <f t="shared" si="17"/>
        <v>1.3461416129778914</v>
      </c>
      <c r="Q113" s="37">
        <f t="shared" si="18"/>
        <v>24.5210741680207</v>
      </c>
      <c r="R113" s="37">
        <f t="shared" si="19"/>
        <v>20.511858131972051</v>
      </c>
      <c r="S113" s="20">
        <v>15</v>
      </c>
      <c r="T113" s="21">
        <v>35</v>
      </c>
    </row>
    <row r="114" spans="1:20" ht="12" customHeight="1" x14ac:dyDescent="0.2">
      <c r="A114" s="56" t="s">
        <v>7</v>
      </c>
      <c r="B114" s="11" t="s">
        <v>248</v>
      </c>
      <c r="C114" s="11">
        <v>156811</v>
      </c>
      <c r="D114" s="62">
        <v>42696</v>
      </c>
      <c r="E114" s="8">
        <v>22.111577787076481</v>
      </c>
      <c r="F114" s="8">
        <v>22.00542379511225</v>
      </c>
      <c r="G114" s="8">
        <v>20.918152658114309</v>
      </c>
      <c r="H114" s="8">
        <v>21.481577564023183</v>
      </c>
      <c r="I114" s="8">
        <v>20.509126597582011</v>
      </c>
      <c r="J114" s="8">
        <v>21.623926774876548</v>
      </c>
      <c r="K114" s="8">
        <v>20.466271302904779</v>
      </c>
      <c r="L114" s="8">
        <v>21.590476962495156</v>
      </c>
      <c r="M114" s="8">
        <v>23.552373755028768</v>
      </c>
      <c r="N114" s="8">
        <v>22.82818726223762</v>
      </c>
      <c r="O114" s="37">
        <f t="shared" si="16"/>
        <v>21.708709445945111</v>
      </c>
      <c r="P114" s="37">
        <f t="shared" si="17"/>
        <v>0.97656190953791411</v>
      </c>
      <c r="Q114" s="37">
        <f t="shared" si="18"/>
        <v>23.552373755028768</v>
      </c>
      <c r="R114" s="37">
        <f t="shared" si="19"/>
        <v>20.466271302904779</v>
      </c>
      <c r="S114" s="17">
        <v>15</v>
      </c>
      <c r="T114" s="14">
        <v>35</v>
      </c>
    </row>
    <row r="115" spans="1:20" ht="12" customHeight="1" x14ac:dyDescent="0.2">
      <c r="A115" s="56" t="s">
        <v>7</v>
      </c>
      <c r="B115" s="11" t="s">
        <v>102</v>
      </c>
      <c r="C115" s="11">
        <v>156993</v>
      </c>
      <c r="D115" s="62">
        <v>42696</v>
      </c>
      <c r="E115" s="8">
        <v>22.299936732833231</v>
      </c>
      <c r="F115" s="8">
        <v>23.230680605389477</v>
      </c>
      <c r="G115" s="8">
        <v>21.685537646523656</v>
      </c>
      <c r="H115" s="8">
        <v>20.33861713858629</v>
      </c>
      <c r="I115" s="8">
        <v>23.103119545831284</v>
      </c>
      <c r="J115" s="8">
        <v>24.454781462319737</v>
      </c>
      <c r="K115" s="8">
        <v>21.750514495595581</v>
      </c>
      <c r="L115" s="8">
        <v>21.418934166724561</v>
      </c>
      <c r="M115" s="8">
        <v>22.641029885840645</v>
      </c>
      <c r="N115" s="8">
        <v>24.07510891071319</v>
      </c>
      <c r="O115" s="37">
        <f t="shared" si="16"/>
        <v>22.499826059035769</v>
      </c>
      <c r="P115" s="37">
        <f t="shared" si="17"/>
        <v>1.2616152377338052</v>
      </c>
      <c r="Q115" s="37">
        <f t="shared" si="18"/>
        <v>24.454781462319737</v>
      </c>
      <c r="R115" s="37">
        <f t="shared" si="19"/>
        <v>20.33861713858629</v>
      </c>
      <c r="S115" s="20">
        <v>15</v>
      </c>
      <c r="T115" s="21">
        <v>35</v>
      </c>
    </row>
    <row r="116" spans="1:20" ht="12" customHeight="1" x14ac:dyDescent="0.2">
      <c r="A116" s="56" t="s">
        <v>7</v>
      </c>
      <c r="B116" s="11" t="s">
        <v>112</v>
      </c>
      <c r="C116" s="11">
        <v>156832</v>
      </c>
      <c r="D116" s="62">
        <v>42697</v>
      </c>
      <c r="E116" s="8">
        <v>24.362109242297436</v>
      </c>
      <c r="F116" s="8">
        <v>21.050788947120413</v>
      </c>
      <c r="G116" s="8">
        <v>24.003996315245292</v>
      </c>
      <c r="H116" s="8">
        <v>21.943340831271321</v>
      </c>
      <c r="I116" s="8">
        <v>20.260330015811029</v>
      </c>
      <c r="J116" s="8">
        <v>21.768423451029641</v>
      </c>
      <c r="K116" s="8">
        <v>22.096615015629236</v>
      </c>
      <c r="L116" s="8">
        <v>20.740803954407674</v>
      </c>
      <c r="M116" s="8">
        <v>23.074170139313217</v>
      </c>
      <c r="N116" s="8">
        <v>21.392977258128376</v>
      </c>
      <c r="O116" s="37">
        <f t="shared" si="16"/>
        <v>22.069355517025365</v>
      </c>
      <c r="P116" s="37">
        <f t="shared" si="17"/>
        <v>1.3601053024060674</v>
      </c>
      <c r="Q116" s="37">
        <f t="shared" si="18"/>
        <v>24.362109242297436</v>
      </c>
      <c r="R116" s="37">
        <f t="shared" si="19"/>
        <v>20.260330015811029</v>
      </c>
      <c r="S116" s="17">
        <v>15</v>
      </c>
      <c r="T116" s="14">
        <v>35</v>
      </c>
    </row>
    <row r="117" spans="1:20" ht="12" customHeight="1" x14ac:dyDescent="0.2">
      <c r="A117" s="56" t="s">
        <v>7</v>
      </c>
      <c r="B117" s="11" t="s">
        <v>249</v>
      </c>
      <c r="C117" s="11">
        <v>157146</v>
      </c>
      <c r="D117" s="62">
        <v>42697</v>
      </c>
      <c r="E117" s="8">
        <v>24.299612582369409</v>
      </c>
      <c r="F117" s="8">
        <v>20.979915397435033</v>
      </c>
      <c r="G117" s="8">
        <v>21.663266826138891</v>
      </c>
      <c r="H117" s="8">
        <v>21.893932440982915</v>
      </c>
      <c r="I117" s="8">
        <v>23.224778162773639</v>
      </c>
      <c r="J117" s="8">
        <v>20.208005339872386</v>
      </c>
      <c r="K117" s="8">
        <v>21.359051419265334</v>
      </c>
      <c r="L117" s="8">
        <v>22.236684512878078</v>
      </c>
      <c r="M117" s="8">
        <v>23.026181255388085</v>
      </c>
      <c r="N117" s="8">
        <v>20.306044338513793</v>
      </c>
      <c r="O117" s="37">
        <f t="shared" si="16"/>
        <v>21.919747227561757</v>
      </c>
      <c r="P117" s="37">
        <f t="shared" si="17"/>
        <v>1.3118993826468304</v>
      </c>
      <c r="Q117" s="37">
        <f t="shared" si="18"/>
        <v>24.299612582369409</v>
      </c>
      <c r="R117" s="37">
        <f t="shared" si="19"/>
        <v>20.208005339872386</v>
      </c>
      <c r="S117" s="20">
        <v>15</v>
      </c>
      <c r="T117" s="21">
        <v>35</v>
      </c>
    </row>
    <row r="118" spans="1:20" ht="12" customHeight="1" x14ac:dyDescent="0.2">
      <c r="A118" s="56" t="s">
        <v>7</v>
      </c>
      <c r="B118" s="11" t="s">
        <v>250</v>
      </c>
      <c r="C118" s="11">
        <v>157147</v>
      </c>
      <c r="D118" s="62">
        <v>42697</v>
      </c>
      <c r="E118" s="8">
        <v>21.26415716424815</v>
      </c>
      <c r="F118" s="8">
        <v>24.58009006187595</v>
      </c>
      <c r="G118" s="8">
        <v>21.592594572107028</v>
      </c>
      <c r="H118" s="8">
        <v>22.698919998793631</v>
      </c>
      <c r="I118" s="8">
        <v>24.032926661850162</v>
      </c>
      <c r="J118" s="8">
        <v>22.334450567007767</v>
      </c>
      <c r="K118" s="8">
        <v>24.868695892774667</v>
      </c>
      <c r="L118" s="8">
        <v>23.004000465663964</v>
      </c>
      <c r="M118" s="8">
        <v>24.345765303637176</v>
      </c>
      <c r="N118" s="8">
        <v>22.047135189603559</v>
      </c>
      <c r="O118" s="37">
        <f t="shared" si="16"/>
        <v>23.076873587756204</v>
      </c>
      <c r="P118" s="37">
        <f t="shared" si="17"/>
        <v>1.3014158168017216</v>
      </c>
      <c r="Q118" s="37">
        <f t="shared" si="18"/>
        <v>24.868695892774667</v>
      </c>
      <c r="R118" s="37">
        <f t="shared" si="19"/>
        <v>21.26415716424815</v>
      </c>
      <c r="S118" s="17">
        <v>15</v>
      </c>
      <c r="T118" s="14">
        <v>35</v>
      </c>
    </row>
    <row r="119" spans="1:20" ht="12" customHeight="1" x14ac:dyDescent="0.2">
      <c r="A119" s="56" t="s">
        <v>7</v>
      </c>
      <c r="B119" s="11" t="s">
        <v>251</v>
      </c>
      <c r="C119" s="11">
        <v>156213</v>
      </c>
      <c r="D119" s="62">
        <v>42698</v>
      </c>
      <c r="E119" s="8">
        <v>21.006631495711439</v>
      </c>
      <c r="F119" s="8">
        <v>24.607248043625972</v>
      </c>
      <c r="G119" s="8">
        <v>24.932483552904259</v>
      </c>
      <c r="H119" s="8">
        <v>20.930399820384736</v>
      </c>
      <c r="I119" s="8">
        <v>21.966612191952894</v>
      </c>
      <c r="J119" s="8">
        <v>24.604844493154189</v>
      </c>
      <c r="K119" s="8">
        <v>23.58687864884687</v>
      </c>
      <c r="L119" s="8">
        <v>22.999394523613709</v>
      </c>
      <c r="M119" s="8">
        <v>23.901921225561189</v>
      </c>
      <c r="N119" s="8">
        <v>21.37338625774235</v>
      </c>
      <c r="O119" s="37">
        <f t="shared" si="16"/>
        <v>22.99098002534976</v>
      </c>
      <c r="P119" s="37">
        <f t="shared" si="17"/>
        <v>1.5642131689635943</v>
      </c>
      <c r="Q119" s="37">
        <f t="shared" si="18"/>
        <v>24.932483552904259</v>
      </c>
      <c r="R119" s="37">
        <f t="shared" si="19"/>
        <v>20.930399820384736</v>
      </c>
      <c r="S119" s="20">
        <v>15</v>
      </c>
      <c r="T119" s="21">
        <v>35</v>
      </c>
    </row>
    <row r="120" spans="1:20" ht="12" customHeight="1" x14ac:dyDescent="0.2">
      <c r="A120" s="56" t="s">
        <v>7</v>
      </c>
      <c r="B120" s="11" t="s">
        <v>125</v>
      </c>
      <c r="C120" s="11">
        <v>152525</v>
      </c>
      <c r="D120" s="62">
        <v>42698</v>
      </c>
      <c r="E120" s="8">
        <v>20.085961864553518</v>
      </c>
      <c r="F120" s="8">
        <v>22.882275357551695</v>
      </c>
      <c r="G120" s="8">
        <v>22.851406212148444</v>
      </c>
      <c r="H120" s="8">
        <v>22.781015174466962</v>
      </c>
      <c r="I120" s="8">
        <v>24.714851056309538</v>
      </c>
      <c r="J120" s="8">
        <v>21.609701653716527</v>
      </c>
      <c r="K120" s="8">
        <v>20.483699529202379</v>
      </c>
      <c r="L120" s="8">
        <v>20.669987940089332</v>
      </c>
      <c r="M120" s="8">
        <v>23.709031924937488</v>
      </c>
      <c r="N120" s="8">
        <v>22.428891403584803</v>
      </c>
      <c r="O120" s="37">
        <f t="shared" si="16"/>
        <v>22.221682211656066</v>
      </c>
      <c r="P120" s="37">
        <f t="shared" si="17"/>
        <v>1.4900031771965301</v>
      </c>
      <c r="Q120" s="37">
        <f t="shared" si="18"/>
        <v>24.714851056309538</v>
      </c>
      <c r="R120" s="37">
        <f t="shared" si="19"/>
        <v>20.085961864553518</v>
      </c>
      <c r="S120" s="17">
        <v>15</v>
      </c>
      <c r="T120" s="14">
        <v>35</v>
      </c>
    </row>
    <row r="121" spans="1:20" ht="12" customHeight="1" x14ac:dyDescent="0.2">
      <c r="A121" s="56" t="s">
        <v>7</v>
      </c>
      <c r="B121" s="11" t="s">
        <v>134</v>
      </c>
      <c r="C121" s="11">
        <v>156382</v>
      </c>
      <c r="D121" s="62">
        <v>42698</v>
      </c>
      <c r="E121" s="8">
        <v>24.211522873492846</v>
      </c>
      <c r="F121" s="8">
        <v>21.348836305039612</v>
      </c>
      <c r="G121" s="8">
        <v>22.788995005034248</v>
      </c>
      <c r="H121" s="8">
        <v>20.980484168892719</v>
      </c>
      <c r="I121" s="8">
        <v>22.368310337214925</v>
      </c>
      <c r="J121" s="8">
        <v>22.079703452971394</v>
      </c>
      <c r="K121" s="8">
        <v>24.899578999759754</v>
      </c>
      <c r="L121" s="8">
        <v>22.458881049193113</v>
      </c>
      <c r="M121" s="8">
        <v>22.267810774822827</v>
      </c>
      <c r="N121" s="8">
        <v>22.390037847719711</v>
      </c>
      <c r="O121" s="37">
        <f t="shared" si="16"/>
        <v>22.579416081414116</v>
      </c>
      <c r="P121" s="37">
        <f t="shared" si="17"/>
        <v>1.1833817240475288</v>
      </c>
      <c r="Q121" s="37">
        <f t="shared" si="18"/>
        <v>24.899578999759754</v>
      </c>
      <c r="R121" s="37">
        <f t="shared" si="19"/>
        <v>20.980484168892719</v>
      </c>
      <c r="S121" s="20">
        <v>15</v>
      </c>
      <c r="T121" s="21">
        <v>35</v>
      </c>
    </row>
    <row r="122" spans="1:20" ht="12" customHeight="1" x14ac:dyDescent="0.2">
      <c r="A122" s="56" t="s">
        <v>16</v>
      </c>
      <c r="B122" s="11" t="s">
        <v>252</v>
      </c>
      <c r="C122" s="11">
        <v>157313</v>
      </c>
      <c r="D122" s="62">
        <v>42699</v>
      </c>
      <c r="E122" s="8">
        <v>23.816591404914728</v>
      </c>
      <c r="F122" s="8">
        <v>24.892942625741867</v>
      </c>
      <c r="G122" s="8">
        <v>22.392405463959651</v>
      </c>
      <c r="H122" s="8">
        <v>24.438348422795741</v>
      </c>
      <c r="I122" s="8">
        <v>24.988716148104427</v>
      </c>
      <c r="J122" s="8">
        <v>22.815433524388524</v>
      </c>
      <c r="K122" s="8">
        <v>24.409362302372564</v>
      </c>
      <c r="L122" s="8">
        <v>21.902786789424461</v>
      </c>
      <c r="M122" s="8">
        <v>23.985216467998178</v>
      </c>
      <c r="N122" s="8">
        <v>22.629226325599422</v>
      </c>
      <c r="O122" s="37">
        <f t="shared" si="16"/>
        <v>23.627102947529956</v>
      </c>
      <c r="P122" s="37">
        <f t="shared" si="17"/>
        <v>1.1076927864014992</v>
      </c>
      <c r="Q122" s="37">
        <f t="shared" si="18"/>
        <v>24.988716148104427</v>
      </c>
      <c r="R122" s="37">
        <f t="shared" si="19"/>
        <v>21.902786789424461</v>
      </c>
      <c r="S122" s="17">
        <v>15</v>
      </c>
      <c r="T122" s="14">
        <v>35</v>
      </c>
    </row>
    <row r="123" spans="1:20" ht="12" customHeight="1" x14ac:dyDescent="0.2">
      <c r="A123" s="56" t="s">
        <v>7</v>
      </c>
      <c r="B123" s="11" t="s">
        <v>134</v>
      </c>
      <c r="C123" s="11">
        <v>156383</v>
      </c>
      <c r="D123" s="62">
        <v>42699</v>
      </c>
      <c r="E123" s="8">
        <v>20.731910772246803</v>
      </c>
      <c r="F123" s="8">
        <v>20.793528959042032</v>
      </c>
      <c r="G123" s="8">
        <v>21.369778304824614</v>
      </c>
      <c r="H123" s="8">
        <v>24.686761796310435</v>
      </c>
      <c r="I123" s="8">
        <v>20.498237535519358</v>
      </c>
      <c r="J123" s="8">
        <v>21.517407729407978</v>
      </c>
      <c r="K123" s="8">
        <v>22.931342682591559</v>
      </c>
      <c r="L123" s="8">
        <v>21.273916292030076</v>
      </c>
      <c r="M123" s="8">
        <v>21.282943253308353</v>
      </c>
      <c r="N123" s="8">
        <v>21.329696099845396</v>
      </c>
      <c r="O123" s="37">
        <f t="shared" si="16"/>
        <v>21.641552342512661</v>
      </c>
      <c r="P123" s="37">
        <f t="shared" si="17"/>
        <v>1.2579040771196488</v>
      </c>
      <c r="Q123" s="37">
        <f t="shared" si="18"/>
        <v>24.686761796310435</v>
      </c>
      <c r="R123" s="37">
        <f t="shared" si="19"/>
        <v>20.498237535519358</v>
      </c>
      <c r="S123" s="20">
        <v>15</v>
      </c>
      <c r="T123" s="21">
        <v>35</v>
      </c>
    </row>
    <row r="124" spans="1:20" ht="12" customHeight="1" x14ac:dyDescent="0.2">
      <c r="A124" s="56" t="s">
        <v>7</v>
      </c>
      <c r="B124" s="11" t="s">
        <v>253</v>
      </c>
      <c r="C124" s="11">
        <v>152419</v>
      </c>
      <c r="D124" s="62">
        <v>42699</v>
      </c>
      <c r="E124" s="8">
        <v>24.215936976138185</v>
      </c>
      <c r="F124" s="8">
        <v>23.111999149455784</v>
      </c>
      <c r="G124" s="8">
        <v>20.916546101236175</v>
      </c>
      <c r="H124" s="8">
        <v>24.556496736701785</v>
      </c>
      <c r="I124" s="8">
        <v>22.795759873373338</v>
      </c>
      <c r="J124" s="8">
        <v>23.791892049117255</v>
      </c>
      <c r="K124" s="8">
        <v>21.600538579814987</v>
      </c>
      <c r="L124" s="8">
        <v>23.123662986101181</v>
      </c>
      <c r="M124" s="8">
        <v>24.208427550208793</v>
      </c>
      <c r="N124" s="8">
        <v>21.600969419867496</v>
      </c>
      <c r="O124" s="37">
        <f t="shared" si="16"/>
        <v>22.992222942201501</v>
      </c>
      <c r="P124" s="37">
        <f t="shared" si="17"/>
        <v>1.2611317451895339</v>
      </c>
      <c r="Q124" s="37">
        <f t="shared" si="18"/>
        <v>24.556496736701785</v>
      </c>
      <c r="R124" s="37">
        <f t="shared" si="19"/>
        <v>20.916546101236175</v>
      </c>
      <c r="S124" s="17">
        <v>15</v>
      </c>
      <c r="T124" s="14">
        <v>35</v>
      </c>
    </row>
    <row r="125" spans="1:20" ht="12" customHeight="1" x14ac:dyDescent="0.2">
      <c r="A125" s="56" t="s">
        <v>7</v>
      </c>
      <c r="B125" s="11" t="s">
        <v>169</v>
      </c>
      <c r="C125" s="11">
        <v>157329</v>
      </c>
      <c r="D125" s="62">
        <v>42699</v>
      </c>
      <c r="E125" s="8">
        <v>23.5</v>
      </c>
      <c r="F125" s="8">
        <v>21.2</v>
      </c>
      <c r="G125" s="8">
        <v>20.8</v>
      </c>
      <c r="H125" s="8">
        <v>23.4</v>
      </c>
      <c r="I125" s="8">
        <v>21.2</v>
      </c>
      <c r="J125" s="8">
        <v>22.5</v>
      </c>
      <c r="K125" s="8">
        <v>23</v>
      </c>
      <c r="L125" s="8">
        <v>23.5</v>
      </c>
      <c r="M125" s="8">
        <v>22.4</v>
      </c>
      <c r="N125" s="8">
        <v>22</v>
      </c>
      <c r="O125" s="37">
        <f t="shared" si="16"/>
        <v>22.35</v>
      </c>
      <c r="P125" s="37">
        <f t="shared" si="17"/>
        <v>1.0200762498732903</v>
      </c>
      <c r="Q125" s="37">
        <f t="shared" si="18"/>
        <v>23.5</v>
      </c>
      <c r="R125" s="37">
        <f t="shared" si="19"/>
        <v>20.8</v>
      </c>
      <c r="S125" s="20">
        <v>15</v>
      </c>
      <c r="T125" s="21">
        <v>35</v>
      </c>
    </row>
    <row r="126" spans="1:20" ht="12" customHeight="1" x14ac:dyDescent="0.2">
      <c r="A126" s="56" t="s">
        <v>7</v>
      </c>
      <c r="B126" s="12" t="s">
        <v>52</v>
      </c>
      <c r="C126" s="11">
        <v>9011746</v>
      </c>
      <c r="D126" s="62">
        <v>42702</v>
      </c>
      <c r="E126" s="8">
        <v>23.368291092061185</v>
      </c>
      <c r="F126" s="8">
        <v>22.574388252928742</v>
      </c>
      <c r="G126" s="8">
        <v>24.310043794222153</v>
      </c>
      <c r="H126" s="8">
        <v>21.638476646382735</v>
      </c>
      <c r="I126" s="8">
        <v>24.55357187263483</v>
      </c>
      <c r="J126" s="8">
        <v>23.417988637688303</v>
      </c>
      <c r="K126" s="8">
        <v>22.861094602343634</v>
      </c>
      <c r="L126" s="8">
        <v>24.80222629363741</v>
      </c>
      <c r="M126" s="8">
        <v>24.197145489579675</v>
      </c>
      <c r="N126" s="8">
        <v>24.606518396384857</v>
      </c>
      <c r="O126" s="37">
        <f t="shared" si="16"/>
        <v>23.632974507786351</v>
      </c>
      <c r="P126" s="37">
        <f t="shared" si="17"/>
        <v>1.0408249968540852</v>
      </c>
      <c r="Q126" s="37">
        <f t="shared" si="18"/>
        <v>24.80222629363741</v>
      </c>
      <c r="R126" s="37">
        <f t="shared" si="19"/>
        <v>21.638476646382735</v>
      </c>
      <c r="S126" s="17">
        <v>15</v>
      </c>
      <c r="T126" s="14">
        <v>35</v>
      </c>
    </row>
    <row r="127" spans="1:20" ht="12" customHeight="1" x14ac:dyDescent="0.2">
      <c r="A127" s="56" t="s">
        <v>7</v>
      </c>
      <c r="B127" s="12" t="s">
        <v>102</v>
      </c>
      <c r="C127" s="11">
        <v>157494</v>
      </c>
      <c r="D127" s="62">
        <v>42702</v>
      </c>
      <c r="E127" s="8">
        <v>20.871182256007888</v>
      </c>
      <c r="F127" s="8">
        <v>21.932244789106374</v>
      </c>
      <c r="G127" s="8">
        <v>20.739619570559594</v>
      </c>
      <c r="H127" s="8">
        <v>22.070679505381012</v>
      </c>
      <c r="I127" s="8">
        <v>24.894514240956251</v>
      </c>
      <c r="J127" s="8">
        <v>20.272797282485804</v>
      </c>
      <c r="K127" s="8">
        <v>24.939923776694656</v>
      </c>
      <c r="L127" s="8">
        <v>21.009352197027148</v>
      </c>
      <c r="M127" s="8">
        <v>24.187402867401438</v>
      </c>
      <c r="N127" s="8">
        <v>23.843071692292629</v>
      </c>
      <c r="O127" s="37">
        <f t="shared" si="16"/>
        <v>22.476078817791279</v>
      </c>
      <c r="P127" s="37">
        <f t="shared" si="17"/>
        <v>1.8188361861274389</v>
      </c>
      <c r="Q127" s="37">
        <f t="shared" si="18"/>
        <v>24.939923776694656</v>
      </c>
      <c r="R127" s="37">
        <f t="shared" si="19"/>
        <v>20.272797282485804</v>
      </c>
      <c r="S127" s="20">
        <v>15</v>
      </c>
      <c r="T127" s="21">
        <v>35</v>
      </c>
    </row>
    <row r="128" spans="1:20" ht="12" customHeight="1" x14ac:dyDescent="0.2">
      <c r="A128" s="56" t="s">
        <v>7</v>
      </c>
      <c r="B128" s="12" t="s">
        <v>68</v>
      </c>
      <c r="C128" s="11">
        <v>157504</v>
      </c>
      <c r="D128" s="62">
        <v>42702</v>
      </c>
      <c r="E128" s="8">
        <v>22.400975156511592</v>
      </c>
      <c r="F128" s="8">
        <v>22.390584985399109</v>
      </c>
      <c r="G128" s="8">
        <v>22.926018136103263</v>
      </c>
      <c r="H128" s="8">
        <v>22.337211231682591</v>
      </c>
      <c r="I128" s="8">
        <v>22.461969574232061</v>
      </c>
      <c r="J128" s="8">
        <v>20.789363416011135</v>
      </c>
      <c r="K128" s="8">
        <v>22.024464825640734</v>
      </c>
      <c r="L128" s="8">
        <v>22.291894401194671</v>
      </c>
      <c r="M128" s="8">
        <v>23.294992126721894</v>
      </c>
      <c r="N128" s="8">
        <v>22.3</v>
      </c>
      <c r="O128" s="37">
        <f t="shared" si="16"/>
        <v>22.321747385349703</v>
      </c>
      <c r="P128" s="37">
        <f t="shared" si="17"/>
        <v>0.64817754887175405</v>
      </c>
      <c r="Q128" s="37">
        <f t="shared" si="18"/>
        <v>23.294992126721894</v>
      </c>
      <c r="R128" s="37">
        <f t="shared" si="19"/>
        <v>20.789363416011135</v>
      </c>
      <c r="S128" s="17">
        <v>15</v>
      </c>
      <c r="T128" s="14">
        <v>35</v>
      </c>
    </row>
    <row r="129" spans="1:20" ht="12" customHeight="1" x14ac:dyDescent="0.2">
      <c r="A129" s="56" t="s">
        <v>7</v>
      </c>
      <c r="B129" s="11" t="s">
        <v>255</v>
      </c>
      <c r="C129" s="11">
        <v>157530</v>
      </c>
      <c r="D129" s="62">
        <v>42703</v>
      </c>
      <c r="E129" s="8">
        <v>21.631707471001999</v>
      </c>
      <c r="F129" s="8">
        <v>22.232701279142283</v>
      </c>
      <c r="G129" s="8">
        <v>20.373814843776415</v>
      </c>
      <c r="H129" s="8">
        <v>21.33610461458067</v>
      </c>
      <c r="I129" s="8">
        <v>20.430405322049541</v>
      </c>
      <c r="J129" s="8">
        <v>20.866899585060253</v>
      </c>
      <c r="K129" s="8">
        <v>20.432420263601109</v>
      </c>
      <c r="L129" s="8">
        <v>22.716664997321448</v>
      </c>
      <c r="M129" s="8">
        <v>23.255074252903917</v>
      </c>
      <c r="N129" s="8">
        <v>22.163083765862179</v>
      </c>
      <c r="O129" s="37">
        <f t="shared" si="16"/>
        <v>21.543887639529981</v>
      </c>
      <c r="P129" s="37">
        <f t="shared" si="17"/>
        <v>1.0282080588377041</v>
      </c>
      <c r="Q129" s="37">
        <f t="shared" si="18"/>
        <v>23.255074252903917</v>
      </c>
      <c r="R129" s="37">
        <f t="shared" si="19"/>
        <v>20.373814843776415</v>
      </c>
      <c r="S129" s="20">
        <v>15</v>
      </c>
      <c r="T129" s="21">
        <v>35</v>
      </c>
    </row>
    <row r="130" spans="1:20" ht="12" customHeight="1" x14ac:dyDescent="0.2">
      <c r="A130" s="56" t="s">
        <v>7</v>
      </c>
      <c r="B130" s="11" t="s">
        <v>169</v>
      </c>
      <c r="C130" s="11">
        <v>157587</v>
      </c>
      <c r="D130" s="62">
        <v>42703</v>
      </c>
      <c r="E130" s="8">
        <v>21.542201703747331</v>
      </c>
      <c r="F130" s="8">
        <v>21.16530938029209</v>
      </c>
      <c r="G130" s="8">
        <v>21.734461081006739</v>
      </c>
      <c r="H130" s="8">
        <v>23.534248488127052</v>
      </c>
      <c r="I130" s="8">
        <v>21.780132982416145</v>
      </c>
      <c r="J130" s="8">
        <v>22.580974030123372</v>
      </c>
      <c r="K130" s="8">
        <v>22.090626473501864</v>
      </c>
      <c r="L130" s="8">
        <v>22.172818828065651</v>
      </c>
      <c r="M130" s="8">
        <v>24.377674330652418</v>
      </c>
      <c r="N130" s="8">
        <v>22.619665313187681</v>
      </c>
      <c r="O130" s="37">
        <f t="shared" si="16"/>
        <v>22.359811261112036</v>
      </c>
      <c r="P130" s="37">
        <f t="shared" si="17"/>
        <v>0.9716736862190094</v>
      </c>
      <c r="Q130" s="37">
        <f t="shared" si="18"/>
        <v>24.377674330652418</v>
      </c>
      <c r="R130" s="37">
        <f t="shared" si="19"/>
        <v>21.16530938029209</v>
      </c>
      <c r="S130" s="17">
        <v>15</v>
      </c>
      <c r="T130" s="14">
        <v>35</v>
      </c>
    </row>
    <row r="131" spans="1:20" ht="12" customHeight="1" x14ac:dyDescent="0.2">
      <c r="A131" s="56" t="s">
        <v>7</v>
      </c>
      <c r="B131" s="11" t="s">
        <v>256</v>
      </c>
      <c r="C131" s="11">
        <v>157476</v>
      </c>
      <c r="D131" s="62">
        <v>42703</v>
      </c>
      <c r="E131" s="8">
        <v>23.816391415255108</v>
      </c>
      <c r="F131" s="8">
        <v>23.228341426189417</v>
      </c>
      <c r="G131" s="8">
        <v>21.461152207114608</v>
      </c>
      <c r="H131" s="8">
        <v>23.633980928821142</v>
      </c>
      <c r="I131" s="8">
        <v>20.654899632869185</v>
      </c>
      <c r="J131" s="8">
        <v>22.404625777253944</v>
      </c>
      <c r="K131" s="8">
        <v>22.235548312285946</v>
      </c>
      <c r="L131" s="8">
        <v>24.820413990642589</v>
      </c>
      <c r="M131" s="8">
        <v>20.415884367975519</v>
      </c>
      <c r="N131" s="8">
        <v>23.1</v>
      </c>
      <c r="O131" s="37">
        <f t="shared" si="16"/>
        <v>22.577123805840746</v>
      </c>
      <c r="P131" s="37">
        <f t="shared" si="17"/>
        <v>1.4197139625292461</v>
      </c>
      <c r="Q131" s="37">
        <f t="shared" si="18"/>
        <v>24.820413990642589</v>
      </c>
      <c r="R131" s="37">
        <f t="shared" si="19"/>
        <v>20.415884367975519</v>
      </c>
      <c r="S131" s="20">
        <v>15</v>
      </c>
      <c r="T131" s="21">
        <v>35</v>
      </c>
    </row>
    <row r="132" spans="1:20" ht="12" customHeight="1" x14ac:dyDescent="0.2">
      <c r="A132" s="56" t="s">
        <v>7</v>
      </c>
      <c r="B132" s="11" t="s">
        <v>169</v>
      </c>
      <c r="C132" s="11">
        <v>157609</v>
      </c>
      <c r="D132" s="62">
        <v>42704</v>
      </c>
      <c r="E132" s="8">
        <v>23.246633823676511</v>
      </c>
      <c r="F132" s="8">
        <v>22.808258418877255</v>
      </c>
      <c r="G132" s="8">
        <v>20.14819471927207</v>
      </c>
      <c r="H132" s="8">
        <v>21.047691782642758</v>
      </c>
      <c r="I132" s="8">
        <v>20.138578988871775</v>
      </c>
      <c r="J132" s="8">
        <v>24.215795402445988</v>
      </c>
      <c r="K132" s="8">
        <v>24.473851375404223</v>
      </c>
      <c r="L132" s="8">
        <v>22.164111452457792</v>
      </c>
      <c r="M132" s="8">
        <v>22.537715608992961</v>
      </c>
      <c r="N132" s="8">
        <v>21.978747495101004</v>
      </c>
      <c r="O132" s="37">
        <f t="shared" si="16"/>
        <v>22.275957906774231</v>
      </c>
      <c r="P132" s="37">
        <f t="shared" si="17"/>
        <v>1.5126512422157925</v>
      </c>
      <c r="Q132" s="37">
        <f t="shared" si="18"/>
        <v>24.473851375404223</v>
      </c>
      <c r="R132" s="37">
        <f t="shared" si="19"/>
        <v>20.138578988871775</v>
      </c>
      <c r="S132" s="17">
        <v>15</v>
      </c>
      <c r="T132" s="14">
        <v>35</v>
      </c>
    </row>
    <row r="133" spans="1:20" ht="12" customHeight="1" x14ac:dyDescent="0.2">
      <c r="A133" s="56" t="s">
        <v>7</v>
      </c>
      <c r="B133" s="11" t="s">
        <v>69</v>
      </c>
      <c r="C133" s="11">
        <v>157617</v>
      </c>
      <c r="D133" s="62">
        <v>42704</v>
      </c>
      <c r="E133" s="8">
        <v>22.040397537583189</v>
      </c>
      <c r="F133" s="8">
        <v>23.480335988130491</v>
      </c>
      <c r="G133" s="8">
        <v>24.541729095529149</v>
      </c>
      <c r="H133" s="8">
        <v>23.503836058207707</v>
      </c>
      <c r="I133" s="8">
        <v>21.595482154120667</v>
      </c>
      <c r="J133" s="8">
        <v>22.367795605793514</v>
      </c>
      <c r="K133" s="8">
        <v>21.703346311836089</v>
      </c>
      <c r="L133" s="8">
        <v>24.314563328391621</v>
      </c>
      <c r="M133" s="8">
        <v>21.900347637931056</v>
      </c>
      <c r="N133" s="8">
        <v>21.95194808944855</v>
      </c>
      <c r="O133" s="37">
        <f t="shared" si="16"/>
        <v>22.739978180697204</v>
      </c>
      <c r="P133" s="37">
        <f t="shared" si="17"/>
        <v>1.1153282472103967</v>
      </c>
      <c r="Q133" s="37">
        <f t="shared" si="18"/>
        <v>24.541729095529149</v>
      </c>
      <c r="R133" s="37">
        <f t="shared" si="19"/>
        <v>21.595482154120667</v>
      </c>
      <c r="S133" s="20">
        <v>15</v>
      </c>
      <c r="T133" s="21">
        <v>35</v>
      </c>
    </row>
    <row r="134" spans="1:20" ht="12" customHeight="1" x14ac:dyDescent="0.2">
      <c r="A134" s="56" t="s">
        <v>7</v>
      </c>
      <c r="B134" s="11" t="s">
        <v>68</v>
      </c>
      <c r="C134" s="11">
        <v>157624</v>
      </c>
      <c r="D134" s="62">
        <v>42704</v>
      </c>
      <c r="E134" s="8">
        <v>22.092441753184065</v>
      </c>
      <c r="F134" s="8">
        <v>24.317026346872964</v>
      </c>
      <c r="G134" s="8">
        <v>21.298770877061042</v>
      </c>
      <c r="H134" s="8">
        <v>24.393840430535942</v>
      </c>
      <c r="I134" s="8">
        <v>23.206470624247515</v>
      </c>
      <c r="J134" s="8">
        <v>22.354214783647777</v>
      </c>
      <c r="K134" s="8">
        <v>22.036230269608225</v>
      </c>
      <c r="L134" s="8">
        <v>22.374059880446371</v>
      </c>
      <c r="M134" s="8">
        <v>21.811519704384384</v>
      </c>
      <c r="N134" s="8">
        <v>20.576792577118926</v>
      </c>
      <c r="O134" s="37">
        <f t="shared" si="16"/>
        <v>22.446136724710723</v>
      </c>
      <c r="P134" s="37">
        <f t="shared" si="17"/>
        <v>1.2198491794437707</v>
      </c>
      <c r="Q134" s="37">
        <f t="shared" si="18"/>
        <v>24.393840430535942</v>
      </c>
      <c r="R134" s="37">
        <f t="shared" si="19"/>
        <v>20.576792577118926</v>
      </c>
      <c r="S134" s="17">
        <v>15</v>
      </c>
      <c r="T134" s="14">
        <v>35</v>
      </c>
    </row>
    <row r="135" spans="1:20" ht="12" customHeight="1" x14ac:dyDescent="0.2">
      <c r="A135" s="56" t="s">
        <v>7</v>
      </c>
      <c r="B135" s="12" t="s">
        <v>169</v>
      </c>
      <c r="C135" s="11">
        <v>157760</v>
      </c>
      <c r="D135" s="51">
        <v>42705</v>
      </c>
      <c r="E135" s="8">
        <v>20.973962149838535</v>
      </c>
      <c r="F135" s="8">
        <v>20.330714900466631</v>
      </c>
      <c r="G135" s="8">
        <v>21.786452187126923</v>
      </c>
      <c r="H135" s="8">
        <v>24.322632405755169</v>
      </c>
      <c r="I135" s="8">
        <v>20.067978752616607</v>
      </c>
      <c r="J135" s="8">
        <v>23.559774193085023</v>
      </c>
      <c r="K135" s="8">
        <v>24.425861148107746</v>
      </c>
      <c r="L135" s="8">
        <v>23.350067817521726</v>
      </c>
      <c r="M135" s="8">
        <v>23.597314327813223</v>
      </c>
      <c r="N135" s="8">
        <v>20.666838083018284</v>
      </c>
      <c r="O135" s="37">
        <f t="shared" si="16"/>
        <v>22.308159596534988</v>
      </c>
      <c r="P135" s="37">
        <f t="shared" si="17"/>
        <v>1.7169639813428477</v>
      </c>
      <c r="Q135" s="37">
        <f t="shared" si="18"/>
        <v>24.425861148107746</v>
      </c>
      <c r="R135" s="37">
        <f t="shared" si="19"/>
        <v>20.067978752616607</v>
      </c>
      <c r="S135" s="20">
        <v>15</v>
      </c>
      <c r="T135" s="21">
        <v>35</v>
      </c>
    </row>
    <row r="136" spans="1:20" ht="12" customHeight="1" x14ac:dyDescent="0.2">
      <c r="A136" s="56" t="s">
        <v>7</v>
      </c>
      <c r="B136" s="12" t="s">
        <v>257</v>
      </c>
      <c r="C136" s="11">
        <v>157099</v>
      </c>
      <c r="D136" s="51">
        <v>42705</v>
      </c>
      <c r="E136" s="8">
        <v>22.86024736613631</v>
      </c>
      <c r="F136" s="8">
        <v>23.032451626945299</v>
      </c>
      <c r="G136" s="8">
        <v>24.701327922328282</v>
      </c>
      <c r="H136" s="8">
        <v>21.063469020905703</v>
      </c>
      <c r="I136" s="8">
        <v>22.947711429872029</v>
      </c>
      <c r="J136" s="8">
        <v>21.156510020272545</v>
      </c>
      <c r="K136" s="8">
        <v>20.670424098024093</v>
      </c>
      <c r="L136" s="8">
        <v>23.640023295840255</v>
      </c>
      <c r="M136" s="8">
        <v>24.947395386410747</v>
      </c>
      <c r="N136" s="8">
        <v>21.00735544931042</v>
      </c>
      <c r="O136" s="37">
        <f t="shared" si="16"/>
        <v>22.602691561604566</v>
      </c>
      <c r="P136" s="37">
        <f t="shared" si="17"/>
        <v>1.5665757805360865</v>
      </c>
      <c r="Q136" s="37">
        <f t="shared" si="18"/>
        <v>24.947395386410747</v>
      </c>
      <c r="R136" s="37">
        <f t="shared" si="19"/>
        <v>20.670424098024093</v>
      </c>
      <c r="S136" s="17">
        <v>15</v>
      </c>
      <c r="T136" s="14">
        <v>35</v>
      </c>
    </row>
    <row r="137" spans="1:20" ht="12" customHeight="1" x14ac:dyDescent="0.2">
      <c r="A137" s="56" t="s">
        <v>7</v>
      </c>
      <c r="B137" s="12" t="s">
        <v>258</v>
      </c>
      <c r="C137" s="11">
        <v>157780</v>
      </c>
      <c r="D137" s="51">
        <v>42705</v>
      </c>
      <c r="E137" s="8">
        <v>21.755387140580957</v>
      </c>
      <c r="F137" s="8">
        <v>24.217206064743817</v>
      </c>
      <c r="G137" s="8">
        <v>23.423177156743723</v>
      </c>
      <c r="H137" s="8">
        <v>22.536766575267773</v>
      </c>
      <c r="I137" s="8">
        <v>24.232449908115473</v>
      </c>
      <c r="J137" s="8">
        <v>20.682718807986273</v>
      </c>
      <c r="K137" s="8">
        <v>20.517775951607767</v>
      </c>
      <c r="L137" s="8">
        <v>22.662355525377237</v>
      </c>
      <c r="M137" s="8">
        <v>22.56932729322655</v>
      </c>
      <c r="N137" s="8">
        <v>22.762224575379939</v>
      </c>
      <c r="O137" s="37">
        <f t="shared" si="16"/>
        <v>22.535938899902948</v>
      </c>
      <c r="P137" s="37">
        <f t="shared" si="17"/>
        <v>1.2770177884810643</v>
      </c>
      <c r="Q137" s="37">
        <f t="shared" si="18"/>
        <v>24.232449908115473</v>
      </c>
      <c r="R137" s="37">
        <f t="shared" si="19"/>
        <v>20.517775951607767</v>
      </c>
      <c r="S137" s="20">
        <v>15</v>
      </c>
      <c r="T137" s="21">
        <v>35</v>
      </c>
    </row>
    <row r="138" spans="1:20" ht="12" customHeight="1" x14ac:dyDescent="0.2">
      <c r="A138" s="56" t="s">
        <v>7</v>
      </c>
      <c r="B138" s="12" t="s">
        <v>259</v>
      </c>
      <c r="C138" s="11">
        <v>157761</v>
      </c>
      <c r="D138" s="51">
        <v>42706</v>
      </c>
      <c r="E138" s="8">
        <v>24.636941950134009</v>
      </c>
      <c r="F138" s="8">
        <v>22.621803015928748</v>
      </c>
      <c r="G138" s="8">
        <v>22.538994793736755</v>
      </c>
      <c r="H138" s="8">
        <v>23.20541028168045</v>
      </c>
      <c r="I138" s="8">
        <v>23.181437585463971</v>
      </c>
      <c r="J138" s="8">
        <v>21.856945858483545</v>
      </c>
      <c r="K138" s="8">
        <v>23.321835963389674</v>
      </c>
      <c r="L138" s="8">
        <v>22.030155627752929</v>
      </c>
      <c r="M138" s="8">
        <v>24.278486119050797</v>
      </c>
      <c r="N138" s="8">
        <v>20.468701649586926</v>
      </c>
      <c r="O138" s="37">
        <f t="shared" si="16"/>
        <v>22.814071284520779</v>
      </c>
      <c r="P138" s="37">
        <f t="shared" si="17"/>
        <v>1.2090999028418787</v>
      </c>
      <c r="Q138" s="37">
        <f t="shared" si="18"/>
        <v>24.636941950134009</v>
      </c>
      <c r="R138" s="37">
        <f t="shared" si="19"/>
        <v>20.468701649586926</v>
      </c>
      <c r="S138" s="17">
        <v>15</v>
      </c>
      <c r="T138" s="14">
        <v>35</v>
      </c>
    </row>
    <row r="139" spans="1:20" ht="12" customHeight="1" x14ac:dyDescent="0.2">
      <c r="A139" s="56" t="s">
        <v>7</v>
      </c>
      <c r="B139" s="12" t="s">
        <v>260</v>
      </c>
      <c r="C139" s="11">
        <v>157859</v>
      </c>
      <c r="D139" s="51">
        <v>42706</v>
      </c>
      <c r="E139" s="8">
        <v>21.999329522698613</v>
      </c>
      <c r="F139" s="8">
        <v>24.690441045069672</v>
      </c>
      <c r="G139" s="8">
        <v>23.506514599806735</v>
      </c>
      <c r="H139" s="8">
        <v>23.95674932970514</v>
      </c>
      <c r="I139" s="8">
        <v>22.709472454361187</v>
      </c>
      <c r="J139" s="8">
        <v>21.168268658423777</v>
      </c>
      <c r="K139" s="8">
        <v>22.965697129216561</v>
      </c>
      <c r="L139" s="8">
        <v>21.56276054240524</v>
      </c>
      <c r="M139" s="8">
        <v>22.958200290012734</v>
      </c>
      <c r="N139" s="8">
        <v>23.130248972503317</v>
      </c>
      <c r="O139" s="37">
        <f t="shared" ref="O139:O154" si="20">AVERAGE(E139:N139)</f>
        <v>22.864768254420298</v>
      </c>
      <c r="P139" s="37">
        <f t="shared" ref="P139:P154" si="21">_xlfn.STDEV.S(E139:N139)</f>
        <v>1.0735804228568848</v>
      </c>
      <c r="Q139" s="37">
        <f t="shared" ref="Q139:Q154" si="22">MAX(E139:N139)</f>
        <v>24.690441045069672</v>
      </c>
      <c r="R139" s="37">
        <f t="shared" ref="R139:R154" si="23">MIN(E139:N139)</f>
        <v>21.168268658423777</v>
      </c>
      <c r="S139" s="20">
        <v>15</v>
      </c>
      <c r="T139" s="21">
        <v>35</v>
      </c>
    </row>
    <row r="140" spans="1:20" ht="12" customHeight="1" x14ac:dyDescent="0.2">
      <c r="A140" s="56" t="s">
        <v>7</v>
      </c>
      <c r="B140" s="12" t="s">
        <v>169</v>
      </c>
      <c r="C140" s="11">
        <v>157862</v>
      </c>
      <c r="D140" s="51">
        <v>42706</v>
      </c>
      <c r="E140" s="8">
        <v>24.154088959893429</v>
      </c>
      <c r="F140" s="8">
        <v>21.472840349981947</v>
      </c>
      <c r="G140" s="8">
        <v>22.564839920159788</v>
      </c>
      <c r="H140" s="8">
        <v>20.721778579143802</v>
      </c>
      <c r="I140" s="8">
        <v>24.309127105601451</v>
      </c>
      <c r="J140" s="8">
        <v>21.480706378788479</v>
      </c>
      <c r="K140" s="8">
        <v>20.514183730841278</v>
      </c>
      <c r="L140" s="8">
        <v>20.904474976506499</v>
      </c>
      <c r="M140" s="8">
        <v>24.997622461237277</v>
      </c>
      <c r="N140" s="8">
        <v>21.146857350070295</v>
      </c>
      <c r="O140" s="37">
        <f t="shared" si="20"/>
        <v>22.226651981222425</v>
      </c>
      <c r="P140" s="37">
        <f t="shared" si="21"/>
        <v>1.6693422255107271</v>
      </c>
      <c r="Q140" s="37">
        <f t="shared" si="22"/>
        <v>24.997622461237277</v>
      </c>
      <c r="R140" s="37">
        <f t="shared" si="23"/>
        <v>20.514183730841278</v>
      </c>
      <c r="S140" s="17">
        <v>15</v>
      </c>
      <c r="T140" s="14">
        <v>35</v>
      </c>
    </row>
    <row r="141" spans="1:20" ht="12" customHeight="1" x14ac:dyDescent="0.2">
      <c r="A141" s="56" t="s">
        <v>7</v>
      </c>
      <c r="B141" s="12" t="s">
        <v>112</v>
      </c>
      <c r="C141" s="11">
        <v>157692</v>
      </c>
      <c r="D141" s="51">
        <v>42709</v>
      </c>
      <c r="E141" s="8">
        <v>22.85736548629766</v>
      </c>
      <c r="F141" s="8">
        <v>23.945954921764706</v>
      </c>
      <c r="G141" s="8">
        <v>24.037572334353122</v>
      </c>
      <c r="H141" s="8">
        <v>23.733331640595448</v>
      </c>
      <c r="I141" s="8">
        <v>22.643608683620947</v>
      </c>
      <c r="J141" s="8">
        <v>23.976285198569588</v>
      </c>
      <c r="K141" s="8">
        <v>20.254511661579212</v>
      </c>
      <c r="L141" s="8">
        <v>23.455112272591634</v>
      </c>
      <c r="M141" s="8">
        <v>21.298356087987813</v>
      </c>
      <c r="N141" s="8">
        <v>23.015347234908134</v>
      </c>
      <c r="O141" s="37">
        <f t="shared" si="20"/>
        <v>22.92174455222683</v>
      </c>
      <c r="P141" s="37">
        <f t="shared" si="21"/>
        <v>1.255613011369062</v>
      </c>
      <c r="Q141" s="37">
        <f t="shared" si="22"/>
        <v>24.037572334353122</v>
      </c>
      <c r="R141" s="37">
        <f t="shared" si="23"/>
        <v>20.254511661579212</v>
      </c>
      <c r="S141" s="20">
        <v>15</v>
      </c>
      <c r="T141" s="21">
        <v>35</v>
      </c>
    </row>
    <row r="142" spans="1:20" ht="12" customHeight="1" x14ac:dyDescent="0.2">
      <c r="A142" s="56" t="s">
        <v>7</v>
      </c>
      <c r="B142" s="12" t="s">
        <v>140</v>
      </c>
      <c r="C142" s="11">
        <v>155518</v>
      </c>
      <c r="D142" s="51">
        <v>42709</v>
      </c>
      <c r="E142" s="8">
        <v>24.770229280454316</v>
      </c>
      <c r="F142" s="8">
        <v>22.661030644674728</v>
      </c>
      <c r="G142" s="8">
        <v>22.339751762904672</v>
      </c>
      <c r="H142" s="8">
        <v>20.499478999799695</v>
      </c>
      <c r="I142" s="8">
        <v>24.357758540509494</v>
      </c>
      <c r="J142" s="8">
        <v>20.75284363987986</v>
      </c>
      <c r="K142" s="8">
        <v>24.99103839529673</v>
      </c>
      <c r="L142" s="8">
        <v>24.746435992857815</v>
      </c>
      <c r="M142" s="8">
        <v>24.10674573307206</v>
      </c>
      <c r="N142" s="8">
        <v>24.158691148533386</v>
      </c>
      <c r="O142" s="37">
        <f t="shared" si="20"/>
        <v>23.338400413798276</v>
      </c>
      <c r="P142" s="37">
        <f t="shared" si="21"/>
        <v>1.6755410522800605</v>
      </c>
      <c r="Q142" s="37">
        <f t="shared" si="22"/>
        <v>24.99103839529673</v>
      </c>
      <c r="R142" s="37">
        <f t="shared" si="23"/>
        <v>20.499478999799695</v>
      </c>
      <c r="S142" s="17">
        <v>15</v>
      </c>
      <c r="T142" s="14">
        <v>35</v>
      </c>
    </row>
    <row r="143" spans="1:20" ht="12" customHeight="1" x14ac:dyDescent="0.2">
      <c r="A143" s="56" t="s">
        <v>7</v>
      </c>
      <c r="B143" s="12" t="s">
        <v>261</v>
      </c>
      <c r="C143" s="11">
        <v>157832</v>
      </c>
      <c r="D143" s="51">
        <v>42709</v>
      </c>
      <c r="E143" s="8">
        <v>20.52267782055651</v>
      </c>
      <c r="F143" s="8">
        <v>20.422645903418889</v>
      </c>
      <c r="G143" s="8">
        <v>23.334465664728402</v>
      </c>
      <c r="H143" s="8">
        <v>21.090887538071009</v>
      </c>
      <c r="I143" s="8">
        <v>21.051006273698938</v>
      </c>
      <c r="J143" s="8">
        <v>23.803825002126111</v>
      </c>
      <c r="K143" s="8">
        <v>23.851363516877374</v>
      </c>
      <c r="L143" s="8">
        <v>23.326485913160507</v>
      </c>
      <c r="M143" s="8">
        <v>20.675700807090259</v>
      </c>
      <c r="N143" s="8">
        <v>24.287489291306304</v>
      </c>
      <c r="O143" s="37">
        <f t="shared" si="20"/>
        <v>22.236654773103432</v>
      </c>
      <c r="P143" s="37">
        <f t="shared" si="21"/>
        <v>1.6001950270305039</v>
      </c>
      <c r="Q143" s="37">
        <f t="shared" si="22"/>
        <v>24.287489291306304</v>
      </c>
      <c r="R143" s="37">
        <f t="shared" si="23"/>
        <v>20.422645903418889</v>
      </c>
      <c r="S143" s="20">
        <v>15</v>
      </c>
      <c r="T143" s="21">
        <v>35</v>
      </c>
    </row>
    <row r="144" spans="1:20" ht="12" customHeight="1" x14ac:dyDescent="0.2">
      <c r="A144" s="56" t="s">
        <v>7</v>
      </c>
      <c r="B144" s="12" t="s">
        <v>175</v>
      </c>
      <c r="C144" s="11">
        <v>156268</v>
      </c>
      <c r="D144" s="51">
        <v>42711</v>
      </c>
      <c r="E144" s="8">
        <v>21.922703166335531</v>
      </c>
      <c r="F144" s="8">
        <v>21.383306355287573</v>
      </c>
      <c r="G144" s="8">
        <v>20.904769355188385</v>
      </c>
      <c r="H144" s="8">
        <v>20.504716814993024</v>
      </c>
      <c r="I144" s="8">
        <v>20.922619095797373</v>
      </c>
      <c r="J144" s="8">
        <v>22.003515601236813</v>
      </c>
      <c r="K144" s="8">
        <v>22.506737527505912</v>
      </c>
      <c r="L144" s="8">
        <v>22.579463112520234</v>
      </c>
      <c r="M144" s="8">
        <v>20.894432411514742</v>
      </c>
      <c r="N144" s="8">
        <v>21.300777309304827</v>
      </c>
      <c r="O144" s="37">
        <f t="shared" si="20"/>
        <v>21.492304074968441</v>
      </c>
      <c r="P144" s="37">
        <f t="shared" si="21"/>
        <v>0.72331418978699058</v>
      </c>
      <c r="Q144" s="37">
        <f t="shared" si="22"/>
        <v>22.579463112520234</v>
      </c>
      <c r="R144" s="37">
        <f t="shared" si="23"/>
        <v>20.504716814993024</v>
      </c>
      <c r="S144" s="17">
        <v>15</v>
      </c>
      <c r="T144" s="14">
        <v>35</v>
      </c>
    </row>
    <row r="145" spans="1:20" ht="12" customHeight="1" x14ac:dyDescent="0.2">
      <c r="A145" s="56" t="s">
        <v>7</v>
      </c>
      <c r="B145" s="12" t="s">
        <v>262</v>
      </c>
      <c r="C145" s="11">
        <v>158012</v>
      </c>
      <c r="D145" s="51">
        <v>42711</v>
      </c>
      <c r="E145" s="8">
        <v>21.060811635767386</v>
      </c>
      <c r="F145" s="8">
        <v>21.124454709488415</v>
      </c>
      <c r="G145" s="8">
        <v>21.311420358638188</v>
      </c>
      <c r="H145" s="8">
        <v>24.923970837781614</v>
      </c>
      <c r="I145" s="8">
        <v>22.636239338060399</v>
      </c>
      <c r="J145" s="8">
        <v>23.137397772250683</v>
      </c>
      <c r="K145" s="8">
        <v>22.197628097889996</v>
      </c>
      <c r="L145" s="8">
        <v>22.752375866952427</v>
      </c>
      <c r="M145" s="8">
        <v>20.929886323065823</v>
      </c>
      <c r="N145" s="8">
        <v>20.393079603841411</v>
      </c>
      <c r="O145" s="37">
        <f t="shared" si="20"/>
        <v>22.046726454373637</v>
      </c>
      <c r="P145" s="37">
        <f t="shared" si="21"/>
        <v>1.3614332743911779</v>
      </c>
      <c r="Q145" s="37">
        <f t="shared" si="22"/>
        <v>24.923970837781614</v>
      </c>
      <c r="R145" s="37">
        <f t="shared" si="23"/>
        <v>20.393079603841411</v>
      </c>
      <c r="S145" s="20">
        <v>15</v>
      </c>
      <c r="T145" s="21">
        <v>35</v>
      </c>
    </row>
    <row r="146" spans="1:20" ht="12" customHeight="1" x14ac:dyDescent="0.2">
      <c r="A146" s="56" t="s">
        <v>7</v>
      </c>
      <c r="B146" s="12" t="s">
        <v>156</v>
      </c>
      <c r="C146" s="11">
        <v>154771</v>
      </c>
      <c r="D146" s="51">
        <v>42711</v>
      </c>
      <c r="E146" s="8">
        <v>21.796800026011475</v>
      </c>
      <c r="F146" s="8">
        <v>20.933717774185872</v>
      </c>
      <c r="G146" s="8">
        <v>23.412095356514172</v>
      </c>
      <c r="H146" s="8">
        <v>24.757299726096651</v>
      </c>
      <c r="I146" s="8">
        <v>23.838923536239232</v>
      </c>
      <c r="J146" s="8">
        <v>20.296537421356099</v>
      </c>
      <c r="K146" s="8">
        <v>20.892679698653268</v>
      </c>
      <c r="L146" s="8">
        <v>21.025334205173174</v>
      </c>
      <c r="M146" s="8">
        <v>21.826226236226955</v>
      </c>
      <c r="N146" s="8">
        <v>21.935067839079753</v>
      </c>
      <c r="O146" s="37">
        <f t="shared" si="20"/>
        <v>22.071468181953666</v>
      </c>
      <c r="P146" s="37">
        <f t="shared" si="21"/>
        <v>1.4612724963185104</v>
      </c>
      <c r="Q146" s="37">
        <f t="shared" si="22"/>
        <v>24.757299726096651</v>
      </c>
      <c r="R146" s="37">
        <f t="shared" si="23"/>
        <v>20.296537421356099</v>
      </c>
      <c r="S146" s="17">
        <v>15</v>
      </c>
      <c r="T146" s="14">
        <v>35</v>
      </c>
    </row>
    <row r="147" spans="1:20" ht="12" customHeight="1" x14ac:dyDescent="0.2">
      <c r="A147" s="56" t="s">
        <v>7</v>
      </c>
      <c r="B147" s="11" t="s">
        <v>264</v>
      </c>
      <c r="C147" s="11">
        <v>158174</v>
      </c>
      <c r="D147" s="51">
        <v>42713</v>
      </c>
      <c r="E147" s="8">
        <v>24.203191018598517</v>
      </c>
      <c r="F147" s="8">
        <v>20.919180545577294</v>
      </c>
      <c r="G147" s="8">
        <v>24.788127629108125</v>
      </c>
      <c r="H147" s="8">
        <v>24.556387167945545</v>
      </c>
      <c r="I147" s="8">
        <v>21.933398916098952</v>
      </c>
      <c r="J147" s="8">
        <v>21.896113290509362</v>
      </c>
      <c r="K147" s="8">
        <v>24.859829294667311</v>
      </c>
      <c r="L147" s="8">
        <v>24.74138516246439</v>
      </c>
      <c r="M147" s="8">
        <v>22.324870194336537</v>
      </c>
      <c r="N147" s="8">
        <v>20.895476529946141</v>
      </c>
      <c r="O147" s="37">
        <f t="shared" si="20"/>
        <v>23.111795974925219</v>
      </c>
      <c r="P147" s="37">
        <f t="shared" si="21"/>
        <v>1.6668215455702993</v>
      </c>
      <c r="Q147" s="37">
        <f t="shared" si="22"/>
        <v>24.859829294667311</v>
      </c>
      <c r="R147" s="37">
        <f t="shared" si="23"/>
        <v>20.895476529946141</v>
      </c>
      <c r="S147" s="20">
        <v>15</v>
      </c>
      <c r="T147" s="21">
        <v>35</v>
      </c>
    </row>
    <row r="148" spans="1:20" ht="12" customHeight="1" x14ac:dyDescent="0.2">
      <c r="A148" s="56" t="s">
        <v>7</v>
      </c>
      <c r="B148" s="11" t="s">
        <v>56</v>
      </c>
      <c r="C148" s="11">
        <v>157527</v>
      </c>
      <c r="D148" s="51">
        <v>42713</v>
      </c>
      <c r="E148" s="8">
        <v>21.350147730741998</v>
      </c>
      <c r="F148" s="8">
        <v>24.129051695194281</v>
      </c>
      <c r="G148" s="8">
        <v>20.484881682234914</v>
      </c>
      <c r="H148" s="8">
        <v>21.741504857738832</v>
      </c>
      <c r="I148" s="8">
        <v>23.488104451376195</v>
      </c>
      <c r="J148" s="8">
        <v>24.277533115128541</v>
      </c>
      <c r="K148" s="8">
        <v>20.496049006731646</v>
      </c>
      <c r="L148" s="8">
        <v>23.433794764058501</v>
      </c>
      <c r="M148" s="8">
        <v>23.625295217949102</v>
      </c>
      <c r="N148" s="8">
        <v>24.405776429607357</v>
      </c>
      <c r="O148" s="37">
        <f t="shared" si="20"/>
        <v>22.743213895076135</v>
      </c>
      <c r="P148" s="37">
        <f t="shared" si="21"/>
        <v>1.5614272726072935</v>
      </c>
      <c r="Q148" s="37">
        <f t="shared" si="22"/>
        <v>24.405776429607357</v>
      </c>
      <c r="R148" s="37">
        <f t="shared" si="23"/>
        <v>20.484881682234914</v>
      </c>
      <c r="S148" s="17">
        <v>15</v>
      </c>
      <c r="T148" s="14">
        <v>35</v>
      </c>
    </row>
    <row r="149" spans="1:20" ht="12" customHeight="1" x14ac:dyDescent="0.2">
      <c r="A149" s="56" t="s">
        <v>7</v>
      </c>
      <c r="B149" s="11" t="s">
        <v>140</v>
      </c>
      <c r="C149" s="11">
        <v>156777</v>
      </c>
      <c r="D149" s="51">
        <v>42713</v>
      </c>
      <c r="E149" s="8">
        <v>24.549251483971503</v>
      </c>
      <c r="F149" s="8">
        <v>22.6384816654265</v>
      </c>
      <c r="G149" s="8">
        <v>22.255351388022049</v>
      </c>
      <c r="H149" s="8">
        <v>20.917860773448467</v>
      </c>
      <c r="I149" s="8">
        <v>23.407388020480543</v>
      </c>
      <c r="J149" s="8">
        <v>24.480787878830164</v>
      </c>
      <c r="K149" s="8">
        <v>24.32691863705352</v>
      </c>
      <c r="L149" s="8">
        <v>24.716025271848331</v>
      </c>
      <c r="M149" s="8">
        <v>23.690250441654506</v>
      </c>
      <c r="N149" s="8">
        <v>23.805733882183439</v>
      </c>
      <c r="O149" s="37">
        <f t="shared" si="20"/>
        <v>23.478804944291902</v>
      </c>
      <c r="P149" s="37">
        <f t="shared" si="21"/>
        <v>1.2164586826571822</v>
      </c>
      <c r="Q149" s="37">
        <f t="shared" si="22"/>
        <v>24.716025271848331</v>
      </c>
      <c r="R149" s="37">
        <f t="shared" si="23"/>
        <v>20.917860773448467</v>
      </c>
      <c r="S149" s="20">
        <v>15</v>
      </c>
      <c r="T149" s="21">
        <v>35</v>
      </c>
    </row>
    <row r="150" spans="1:20" ht="12" customHeight="1" x14ac:dyDescent="0.2">
      <c r="A150" s="56" t="s">
        <v>7</v>
      </c>
      <c r="B150" s="11" t="s">
        <v>160</v>
      </c>
      <c r="C150" s="11">
        <v>156581</v>
      </c>
      <c r="D150" s="51">
        <v>42716</v>
      </c>
      <c r="E150" s="8">
        <v>23.747309482608991</v>
      </c>
      <c r="F150" s="8">
        <v>21.655239371970801</v>
      </c>
      <c r="G150" s="8">
        <v>24.652491712565581</v>
      </c>
      <c r="H150" s="8">
        <v>22.286861032238512</v>
      </c>
      <c r="I150" s="8">
        <v>23.325015865558392</v>
      </c>
      <c r="J150" s="8">
        <v>21.289511818645256</v>
      </c>
      <c r="K150" s="8">
        <v>21.012119582935465</v>
      </c>
      <c r="L150" s="8">
        <v>21.106817905653269</v>
      </c>
      <c r="M150" s="8">
        <v>22.471273581027894</v>
      </c>
      <c r="N150" s="8">
        <v>21.984517399458607</v>
      </c>
      <c r="O150" s="37">
        <f t="shared" si="20"/>
        <v>22.353115775266275</v>
      </c>
      <c r="P150" s="37">
        <f t="shared" si="21"/>
        <v>1.215617141815593</v>
      </c>
      <c r="Q150" s="37">
        <f t="shared" si="22"/>
        <v>24.652491712565581</v>
      </c>
      <c r="R150" s="37">
        <f t="shared" si="23"/>
        <v>21.012119582935465</v>
      </c>
      <c r="S150" s="17">
        <v>15</v>
      </c>
      <c r="T150" s="14">
        <v>35</v>
      </c>
    </row>
    <row r="151" spans="1:20" ht="12" customHeight="1" x14ac:dyDescent="0.2">
      <c r="A151" s="56" t="s">
        <v>7</v>
      </c>
      <c r="B151" s="11" t="s">
        <v>68</v>
      </c>
      <c r="C151" s="11">
        <v>158376</v>
      </c>
      <c r="D151" s="51">
        <v>42716</v>
      </c>
      <c r="E151" s="8">
        <v>20.295961830580971</v>
      </c>
      <c r="F151" s="8">
        <v>20.742498244804757</v>
      </c>
      <c r="G151" s="8">
        <v>23.10001550091755</v>
      </c>
      <c r="H151" s="8">
        <v>22.850266326578598</v>
      </c>
      <c r="I151" s="8">
        <v>24.903167422516617</v>
      </c>
      <c r="J151" s="8">
        <v>24.536695714902589</v>
      </c>
      <c r="K151" s="8">
        <v>20.098700027063046</v>
      </c>
      <c r="L151" s="8">
        <v>23.446440538069638</v>
      </c>
      <c r="M151" s="8">
        <v>22.047956996775238</v>
      </c>
      <c r="N151" s="8">
        <v>23.135828167186286</v>
      </c>
      <c r="O151" s="37">
        <f t="shared" si="20"/>
        <v>22.515753076939525</v>
      </c>
      <c r="P151" s="37">
        <f t="shared" si="21"/>
        <v>1.6872322787184191</v>
      </c>
      <c r="Q151" s="37">
        <f t="shared" si="22"/>
        <v>24.903167422516617</v>
      </c>
      <c r="R151" s="37">
        <f t="shared" si="23"/>
        <v>20.098700027063046</v>
      </c>
      <c r="S151" s="20">
        <v>15</v>
      </c>
      <c r="T151" s="21">
        <v>35</v>
      </c>
    </row>
    <row r="152" spans="1:20" ht="12" customHeight="1" x14ac:dyDescent="0.2">
      <c r="A152" s="56" t="s">
        <v>7</v>
      </c>
      <c r="B152" s="11" t="s">
        <v>265</v>
      </c>
      <c r="C152" s="11">
        <v>158344</v>
      </c>
      <c r="D152" s="51">
        <v>42716</v>
      </c>
      <c r="E152" s="8">
        <v>20.224597603690221</v>
      </c>
      <c r="F152" s="8">
        <v>23.258741372414026</v>
      </c>
      <c r="G152" s="8">
        <v>24.973456291952786</v>
      </c>
      <c r="H152" s="8">
        <v>24.807641482935665</v>
      </c>
      <c r="I152" s="8">
        <v>21.062112564631835</v>
      </c>
      <c r="J152" s="8">
        <v>22.492629069018058</v>
      </c>
      <c r="K152" s="8">
        <v>23.632552213042221</v>
      </c>
      <c r="L152" s="8">
        <v>24.013656128887057</v>
      </c>
      <c r="M152" s="8">
        <v>20.749164173352508</v>
      </c>
      <c r="N152" s="8">
        <v>24.448761420332147</v>
      </c>
      <c r="O152" s="37">
        <f t="shared" si="20"/>
        <v>22.966331232025652</v>
      </c>
      <c r="P152" s="37">
        <f t="shared" si="21"/>
        <v>1.7488470094490656</v>
      </c>
      <c r="Q152" s="37">
        <f t="shared" si="22"/>
        <v>24.973456291952786</v>
      </c>
      <c r="R152" s="37">
        <f t="shared" si="23"/>
        <v>20.224597603690221</v>
      </c>
      <c r="S152" s="17">
        <v>15</v>
      </c>
      <c r="T152" s="14">
        <v>35</v>
      </c>
    </row>
    <row r="153" spans="1:20" ht="12" customHeight="1" x14ac:dyDescent="0.2">
      <c r="A153" s="56" t="s">
        <v>16</v>
      </c>
      <c r="B153" s="11" t="s">
        <v>100</v>
      </c>
      <c r="C153" s="11">
        <v>158456</v>
      </c>
      <c r="D153" s="51">
        <v>42717</v>
      </c>
      <c r="E153" s="8">
        <v>24.379198856034673</v>
      </c>
      <c r="F153" s="8">
        <v>20.452287239522192</v>
      </c>
      <c r="G153" s="8">
        <v>21.064453310211633</v>
      </c>
      <c r="H153" s="8">
        <v>24.476029313612912</v>
      </c>
      <c r="I153" s="8">
        <v>24.909458159498374</v>
      </c>
      <c r="J153" s="8">
        <v>24.804202770306574</v>
      </c>
      <c r="K153" s="8">
        <v>22.481419563831242</v>
      </c>
      <c r="L153" s="8">
        <v>24.928305281714934</v>
      </c>
      <c r="M153" s="8">
        <v>22.31877443072819</v>
      </c>
      <c r="N153" s="8">
        <v>22.444291710190058</v>
      </c>
      <c r="O153" s="37">
        <f t="shared" si="20"/>
        <v>23.225842063565079</v>
      </c>
      <c r="P153" s="37">
        <f t="shared" si="21"/>
        <v>1.6822383219900636</v>
      </c>
      <c r="Q153" s="37">
        <f t="shared" si="22"/>
        <v>24.928305281714934</v>
      </c>
      <c r="R153" s="37">
        <f t="shared" si="23"/>
        <v>20.452287239522192</v>
      </c>
      <c r="S153" s="20">
        <v>15</v>
      </c>
      <c r="T153" s="21">
        <v>35</v>
      </c>
    </row>
    <row r="154" spans="1:20" ht="12" customHeight="1" x14ac:dyDescent="0.2">
      <c r="A154" s="56" t="s">
        <v>7</v>
      </c>
      <c r="B154" s="11" t="s">
        <v>203</v>
      </c>
      <c r="C154" s="11">
        <v>158414</v>
      </c>
      <c r="D154" s="51">
        <v>42717</v>
      </c>
      <c r="E154" s="8">
        <v>23.370433090856999</v>
      </c>
      <c r="F154" s="8">
        <v>21.76085067184621</v>
      </c>
      <c r="G154" s="8">
        <v>22.133461107711451</v>
      </c>
      <c r="H154" s="8">
        <v>21.114338581323654</v>
      </c>
      <c r="I154" s="8">
        <v>23.66236634332715</v>
      </c>
      <c r="J154" s="8">
        <v>20.218568117534236</v>
      </c>
      <c r="K154" s="8">
        <v>23.881138713952211</v>
      </c>
      <c r="L154" s="8">
        <v>21.617283381231477</v>
      </c>
      <c r="M154" s="8">
        <v>20.343144710503836</v>
      </c>
      <c r="N154" s="8">
        <v>22.243585750871311</v>
      </c>
      <c r="O154" s="37">
        <f t="shared" si="20"/>
        <v>22.034517046915852</v>
      </c>
      <c r="P154" s="37">
        <f t="shared" si="21"/>
        <v>1.2975272533751125</v>
      </c>
      <c r="Q154" s="37">
        <f t="shared" si="22"/>
        <v>23.881138713952211</v>
      </c>
      <c r="R154" s="37">
        <f t="shared" si="23"/>
        <v>20.218568117534236</v>
      </c>
      <c r="S154" s="17">
        <v>15</v>
      </c>
      <c r="T154" s="14">
        <v>35</v>
      </c>
    </row>
    <row r="155" spans="1:20" ht="12" customHeight="1" x14ac:dyDescent="0.2">
      <c r="A155" s="56" t="s">
        <v>7</v>
      </c>
      <c r="B155" s="11" t="s">
        <v>266</v>
      </c>
      <c r="C155" s="11">
        <v>158459</v>
      </c>
      <c r="D155" s="51">
        <v>42717</v>
      </c>
      <c r="E155" s="8">
        <v>23.028667301873735</v>
      </c>
      <c r="F155" s="8">
        <v>24.587557033924636</v>
      </c>
      <c r="G155" s="8">
        <v>22.564363549901891</v>
      </c>
      <c r="H155" s="8">
        <v>20.032423183071192</v>
      </c>
      <c r="I155" s="8">
        <v>20.006819324101766</v>
      </c>
      <c r="J155" s="8">
        <v>24.829060724631333</v>
      </c>
      <c r="K155" s="8">
        <v>22.9947600029356</v>
      </c>
      <c r="L155" s="8">
        <v>22.072366442609344</v>
      </c>
      <c r="M155" s="8">
        <v>23.268091958313235</v>
      </c>
      <c r="N155" s="8">
        <v>23.307468446607423</v>
      </c>
      <c r="O155" s="37">
        <f t="shared" si="16"/>
        <v>22.669157796797016</v>
      </c>
      <c r="P155" s="37">
        <f t="shared" si="17"/>
        <v>1.6246168816090851</v>
      </c>
      <c r="Q155" s="37">
        <f t="shared" si="18"/>
        <v>24.829060724631333</v>
      </c>
      <c r="R155" s="37">
        <f t="shared" si="19"/>
        <v>20.006819324101766</v>
      </c>
      <c r="S155" s="20">
        <v>15</v>
      </c>
      <c r="T155" s="21">
        <v>35</v>
      </c>
    </row>
    <row r="156" spans="1:20" ht="12" customHeight="1" x14ac:dyDescent="0.2">
      <c r="A156" s="56" t="s">
        <v>7</v>
      </c>
      <c r="B156" s="11" t="s">
        <v>102</v>
      </c>
      <c r="C156" s="11">
        <v>158465</v>
      </c>
      <c r="D156" s="51">
        <v>42717</v>
      </c>
      <c r="E156" s="8">
        <v>22.761153544668833</v>
      </c>
      <c r="F156" s="8">
        <v>20.892523516274803</v>
      </c>
      <c r="G156" s="8">
        <v>22.037525175656828</v>
      </c>
      <c r="H156" s="8">
        <v>23.464540332510097</v>
      </c>
      <c r="I156" s="8">
        <v>20.874707670593448</v>
      </c>
      <c r="J156" s="8">
        <v>23.28427253750769</v>
      </c>
      <c r="K156" s="8">
        <v>23.491803485718968</v>
      </c>
      <c r="L156" s="8">
        <v>24.576469142299555</v>
      </c>
      <c r="M156" s="8">
        <v>23.888188746582468</v>
      </c>
      <c r="N156" s="8">
        <v>23.270775138114637</v>
      </c>
      <c r="O156" s="37">
        <f t="shared" si="16"/>
        <v>22.854195928992731</v>
      </c>
      <c r="P156" s="37">
        <f t="shared" si="17"/>
        <v>1.2299536760318892</v>
      </c>
      <c r="Q156" s="37">
        <f t="shared" si="18"/>
        <v>24.576469142299555</v>
      </c>
      <c r="R156" s="37">
        <f t="shared" si="19"/>
        <v>20.874707670593448</v>
      </c>
      <c r="S156" s="17">
        <v>15</v>
      </c>
      <c r="T156" s="14">
        <v>35</v>
      </c>
    </row>
    <row r="157" spans="1:20" ht="12" customHeight="1" x14ac:dyDescent="0.2">
      <c r="A157" s="56" t="s">
        <v>7</v>
      </c>
      <c r="B157" s="11" t="s">
        <v>112</v>
      </c>
      <c r="C157" s="11">
        <v>157943</v>
      </c>
      <c r="D157" s="51">
        <v>42718</v>
      </c>
      <c r="E157" s="8">
        <v>21.526643160224925</v>
      </c>
      <c r="F157" s="8">
        <v>24.239307850761897</v>
      </c>
      <c r="G157" s="8">
        <v>22.926386785073465</v>
      </c>
      <c r="H157" s="8">
        <v>22.60356774744762</v>
      </c>
      <c r="I157" s="8">
        <v>22.430334213952612</v>
      </c>
      <c r="J157" s="8">
        <v>22.620188388697755</v>
      </c>
      <c r="K157" s="8">
        <v>21.431556888810849</v>
      </c>
      <c r="L157" s="8">
        <v>22.729407914013986</v>
      </c>
      <c r="M157" s="8">
        <v>24.797368998290565</v>
      </c>
      <c r="N157" s="8">
        <v>24.942148620905527</v>
      </c>
      <c r="O157" s="37">
        <f t="shared" si="16"/>
        <v>23.024691056817922</v>
      </c>
      <c r="P157" s="37">
        <f t="shared" si="17"/>
        <v>1.2413089730553262</v>
      </c>
      <c r="Q157" s="37">
        <f t="shared" si="18"/>
        <v>24.942148620905527</v>
      </c>
      <c r="R157" s="37">
        <f t="shared" si="19"/>
        <v>21.431556888810849</v>
      </c>
      <c r="S157" s="20">
        <v>15</v>
      </c>
      <c r="T157" s="21">
        <v>35</v>
      </c>
    </row>
    <row r="158" spans="1:20" ht="12" customHeight="1" x14ac:dyDescent="0.2">
      <c r="A158" s="56" t="s">
        <v>7</v>
      </c>
      <c r="B158" s="11" t="s">
        <v>128</v>
      </c>
      <c r="C158" s="11">
        <v>156265</v>
      </c>
      <c r="D158" s="51">
        <v>42718</v>
      </c>
      <c r="E158" s="8">
        <v>24.020044578031779</v>
      </c>
      <c r="F158" s="8">
        <v>23.275857374754032</v>
      </c>
      <c r="G158" s="8">
        <v>23.449518439307646</v>
      </c>
      <c r="H158" s="8">
        <v>23.397934892196531</v>
      </c>
      <c r="I158" s="8">
        <v>20.458653794997055</v>
      </c>
      <c r="J158" s="8">
        <v>24.213287116812339</v>
      </c>
      <c r="K158" s="8">
        <v>20.767420377680924</v>
      </c>
      <c r="L158" s="8">
        <v>24.12314365509296</v>
      </c>
      <c r="M158" s="8">
        <v>23.484873944851444</v>
      </c>
      <c r="N158" s="8">
        <v>23.388558274626899</v>
      </c>
      <c r="O158" s="37">
        <f t="shared" ref="O158:O174" si="24">AVERAGE(E158:N158)</f>
        <v>23.057929244835162</v>
      </c>
      <c r="P158" s="37">
        <f t="shared" ref="P158:P174" si="25">_xlfn.STDEV.S(E158:N158)</f>
        <v>1.3335791082090169</v>
      </c>
      <c r="Q158" s="37">
        <f t="shared" ref="Q158:Q174" si="26">MAX(E158:N158)</f>
        <v>24.213287116812339</v>
      </c>
      <c r="R158" s="37">
        <f t="shared" ref="R158:R174" si="27">MIN(E158:N158)</f>
        <v>20.458653794997055</v>
      </c>
      <c r="S158" s="20">
        <v>15</v>
      </c>
      <c r="T158" s="21">
        <v>35</v>
      </c>
    </row>
    <row r="159" spans="1:20" ht="12" customHeight="1" x14ac:dyDescent="0.2">
      <c r="A159" s="56" t="s">
        <v>7</v>
      </c>
      <c r="B159" s="11">
        <v>41272895</v>
      </c>
      <c r="C159" s="11">
        <v>158301</v>
      </c>
      <c r="D159" s="44">
        <v>42718</v>
      </c>
      <c r="E159" s="8">
        <v>23.948497998171757</v>
      </c>
      <c r="F159" s="8">
        <v>22.819611415150575</v>
      </c>
      <c r="G159" s="8">
        <v>22.731652520327049</v>
      </c>
      <c r="H159" s="8">
        <v>22.4</v>
      </c>
      <c r="I159" s="8">
        <v>21.917068553311523</v>
      </c>
      <c r="J159" s="8">
        <v>22.041874675991906</v>
      </c>
      <c r="K159" s="8">
        <v>23.995165534863595</v>
      </c>
      <c r="L159" s="8">
        <v>23.4</v>
      </c>
      <c r="M159" s="8">
        <v>22.718545618573046</v>
      </c>
      <c r="N159" s="8">
        <v>23.1</v>
      </c>
      <c r="O159" s="37">
        <f t="shared" si="24"/>
        <v>22.907241631638946</v>
      </c>
      <c r="P159" s="37">
        <f t="shared" si="25"/>
        <v>0.71557850569030812</v>
      </c>
      <c r="Q159" s="37">
        <f t="shared" si="26"/>
        <v>23.995165534863595</v>
      </c>
      <c r="R159" s="37">
        <f t="shared" si="27"/>
        <v>21.917068553311523</v>
      </c>
      <c r="S159" s="17">
        <v>15</v>
      </c>
      <c r="T159" s="14">
        <v>35</v>
      </c>
    </row>
    <row r="160" spans="1:20" ht="12" customHeight="1" x14ac:dyDescent="0.2">
      <c r="A160" s="56" t="s">
        <v>7</v>
      </c>
      <c r="B160" s="11" t="s">
        <v>169</v>
      </c>
      <c r="C160" s="11">
        <v>158660</v>
      </c>
      <c r="D160" s="51">
        <v>42719</v>
      </c>
      <c r="E160" s="8">
        <v>22.777027723857699</v>
      </c>
      <c r="F160" s="8">
        <v>20.815581031252069</v>
      </c>
      <c r="G160" s="8">
        <v>24.486068595799324</v>
      </c>
      <c r="H160" s="8">
        <v>23.095785638776249</v>
      </c>
      <c r="I160" s="8">
        <v>24.866145588681995</v>
      </c>
      <c r="J160" s="8">
        <v>22.934323077823503</v>
      </c>
      <c r="K160" s="8">
        <v>22.29578912093179</v>
      </c>
      <c r="L160" s="8">
        <v>24.459777233711531</v>
      </c>
      <c r="M160" s="8">
        <v>23.247566628707993</v>
      </c>
      <c r="N160" s="8">
        <v>22.480687941680607</v>
      </c>
      <c r="O160" s="37">
        <f t="shared" si="24"/>
        <v>23.145875258122278</v>
      </c>
      <c r="P160" s="37">
        <f t="shared" si="25"/>
        <v>1.2143050741399524</v>
      </c>
      <c r="Q160" s="37">
        <f t="shared" si="26"/>
        <v>24.866145588681995</v>
      </c>
      <c r="R160" s="37">
        <f t="shared" si="27"/>
        <v>20.815581031252069</v>
      </c>
      <c r="S160" s="20">
        <v>15</v>
      </c>
      <c r="T160" s="21">
        <v>35</v>
      </c>
    </row>
    <row r="161" spans="1:20" ht="12" customHeight="1" x14ac:dyDescent="0.2">
      <c r="A161" s="56" t="s">
        <v>7</v>
      </c>
      <c r="B161" s="11" t="s">
        <v>237</v>
      </c>
      <c r="C161" s="11">
        <v>158674</v>
      </c>
      <c r="D161" s="51">
        <v>42719</v>
      </c>
      <c r="E161" s="8">
        <v>22.077579262254783</v>
      </c>
      <c r="F161" s="8">
        <v>24.718448947881956</v>
      </c>
      <c r="G161" s="8">
        <v>22.200271868664863</v>
      </c>
      <c r="H161" s="8">
        <v>24.222631627827443</v>
      </c>
      <c r="I161" s="8">
        <v>21.491411617367969</v>
      </c>
      <c r="J161" s="8">
        <v>23.176459378001248</v>
      </c>
      <c r="K161" s="8">
        <v>23.211331183272897</v>
      </c>
      <c r="L161" s="8">
        <v>24.130932654935307</v>
      </c>
      <c r="M161" s="8">
        <v>20.082947199120301</v>
      </c>
      <c r="N161" s="8">
        <v>21.184250542853245</v>
      </c>
      <c r="O161" s="37">
        <f t="shared" si="24"/>
        <v>22.649626428218003</v>
      </c>
      <c r="P161" s="37">
        <f t="shared" si="25"/>
        <v>1.496198630635776</v>
      </c>
      <c r="Q161" s="37">
        <f t="shared" si="26"/>
        <v>24.718448947881956</v>
      </c>
      <c r="R161" s="37">
        <f t="shared" si="27"/>
        <v>20.082947199120301</v>
      </c>
      <c r="S161" s="17">
        <v>15</v>
      </c>
      <c r="T161" s="14">
        <v>35</v>
      </c>
    </row>
    <row r="162" spans="1:20" ht="12" customHeight="1" x14ac:dyDescent="0.2">
      <c r="A162" s="56" t="s">
        <v>7</v>
      </c>
      <c r="B162" s="11" t="s">
        <v>267</v>
      </c>
      <c r="C162" s="11">
        <v>158661</v>
      </c>
      <c r="D162" s="51">
        <v>42719</v>
      </c>
      <c r="E162" s="8">
        <v>21.303785716390752</v>
      </c>
      <c r="F162" s="8">
        <v>24.060346294264122</v>
      </c>
      <c r="G162" s="8">
        <v>20.677123747867878</v>
      </c>
      <c r="H162" s="8">
        <v>21.674841141867141</v>
      </c>
      <c r="I162" s="8">
        <v>24.458698544179946</v>
      </c>
      <c r="J162" s="8">
        <v>22.429031770414525</v>
      </c>
      <c r="K162" s="8">
        <v>24.663717536738321</v>
      </c>
      <c r="L162" s="8">
        <v>23.870051382926263</v>
      </c>
      <c r="M162" s="8">
        <v>21.188403314693701</v>
      </c>
      <c r="N162" s="8">
        <v>23.424722439919794</v>
      </c>
      <c r="O162" s="37">
        <f t="shared" si="24"/>
        <v>22.775072188926245</v>
      </c>
      <c r="P162" s="37">
        <f t="shared" si="25"/>
        <v>1.4940019096335453</v>
      </c>
      <c r="Q162" s="37">
        <f t="shared" si="26"/>
        <v>24.663717536738321</v>
      </c>
      <c r="R162" s="37">
        <f t="shared" si="27"/>
        <v>20.677123747867878</v>
      </c>
      <c r="S162" s="20">
        <v>15</v>
      </c>
      <c r="T162" s="21">
        <v>35</v>
      </c>
    </row>
    <row r="163" spans="1:20" ht="12" customHeight="1" x14ac:dyDescent="0.2">
      <c r="A163" s="56" t="s">
        <v>16</v>
      </c>
      <c r="B163" s="11" t="s">
        <v>269</v>
      </c>
      <c r="C163" s="11">
        <v>158359</v>
      </c>
      <c r="D163" s="51">
        <v>42720</v>
      </c>
      <c r="E163" s="8">
        <v>21.995014402683829</v>
      </c>
      <c r="F163" s="8">
        <v>21.72718265045771</v>
      </c>
      <c r="G163" s="8">
        <v>22.522893107267009</v>
      </c>
      <c r="H163" s="8">
        <v>20.975194420690936</v>
      </c>
      <c r="I163" s="8">
        <v>24.520904629659398</v>
      </c>
      <c r="J163" s="8">
        <v>22.539651672873802</v>
      </c>
      <c r="K163" s="8">
        <v>23.399657162523937</v>
      </c>
      <c r="L163" s="8">
        <v>22.364408651759536</v>
      </c>
      <c r="M163" s="8">
        <v>22.635880059295786</v>
      </c>
      <c r="N163" s="8">
        <v>21.649291321975717</v>
      </c>
      <c r="O163" s="37">
        <f t="shared" si="24"/>
        <v>22.433007807918763</v>
      </c>
      <c r="P163" s="37">
        <f t="shared" si="25"/>
        <v>0.98818004245869728</v>
      </c>
      <c r="Q163" s="37">
        <f t="shared" si="26"/>
        <v>24.520904629659398</v>
      </c>
      <c r="R163" s="37">
        <f t="shared" si="27"/>
        <v>20.975194420690936</v>
      </c>
      <c r="S163" s="17">
        <v>15</v>
      </c>
      <c r="T163" s="14">
        <v>35</v>
      </c>
    </row>
    <row r="164" spans="1:20" ht="12" customHeight="1" x14ac:dyDescent="0.2">
      <c r="A164" s="56" t="s">
        <v>7</v>
      </c>
      <c r="B164" s="11" t="s">
        <v>202</v>
      </c>
      <c r="C164" s="11">
        <v>158780</v>
      </c>
      <c r="D164" s="51">
        <v>42720</v>
      </c>
      <c r="E164" s="8">
        <v>21.463147029631372</v>
      </c>
      <c r="F164" s="8">
        <v>20.481827477424069</v>
      </c>
      <c r="G164" s="8">
        <v>20.350570844850687</v>
      </c>
      <c r="H164" s="8">
        <v>21.314146790773805</v>
      </c>
      <c r="I164" s="8">
        <v>24.972856350028032</v>
      </c>
      <c r="J164" s="8">
        <v>20.554232172018338</v>
      </c>
      <c r="K164" s="8">
        <v>24.404937070908446</v>
      </c>
      <c r="L164" s="8">
        <v>20.579208022483762</v>
      </c>
      <c r="M164" s="8">
        <v>21.721501491030153</v>
      </c>
      <c r="N164" s="8">
        <v>24.271543014941926</v>
      </c>
      <c r="O164" s="37">
        <f t="shared" si="24"/>
        <v>22.011397026409057</v>
      </c>
      <c r="P164" s="37">
        <f t="shared" si="25"/>
        <v>1.8181410499437125</v>
      </c>
      <c r="Q164" s="37">
        <f t="shared" si="26"/>
        <v>24.972856350028032</v>
      </c>
      <c r="R164" s="37">
        <f t="shared" si="27"/>
        <v>20.350570844850687</v>
      </c>
      <c r="S164" s="20">
        <v>15</v>
      </c>
      <c r="T164" s="21">
        <v>35</v>
      </c>
    </row>
    <row r="165" spans="1:20" ht="12" customHeight="1" x14ac:dyDescent="0.2">
      <c r="A165" s="56" t="s">
        <v>7</v>
      </c>
      <c r="B165" s="11" t="s">
        <v>169</v>
      </c>
      <c r="C165" s="65">
        <v>158802</v>
      </c>
      <c r="D165" s="51">
        <v>42720</v>
      </c>
      <c r="E165" s="8">
        <v>24.093351607333108</v>
      </c>
      <c r="F165" s="8">
        <v>21.359819536246913</v>
      </c>
      <c r="G165" s="8">
        <v>24.16540694576727</v>
      </c>
      <c r="H165" s="8">
        <v>20.935547800258782</v>
      </c>
      <c r="I165" s="8">
        <v>24.841855160831145</v>
      </c>
      <c r="J165" s="8">
        <v>21.433789678938645</v>
      </c>
      <c r="K165" s="8">
        <v>23.975338261403174</v>
      </c>
      <c r="L165" s="8">
        <v>20.27846015780365</v>
      </c>
      <c r="M165" s="8">
        <v>22.536197748569158</v>
      </c>
      <c r="N165" s="8">
        <v>20.053997122450529</v>
      </c>
      <c r="O165" s="37">
        <f t="shared" si="24"/>
        <v>22.367376401960236</v>
      </c>
      <c r="P165" s="37">
        <f t="shared" si="25"/>
        <v>1.7826688569011413</v>
      </c>
      <c r="Q165" s="37">
        <f t="shared" si="26"/>
        <v>24.841855160831145</v>
      </c>
      <c r="R165" s="37">
        <f t="shared" si="27"/>
        <v>20.053997122450529</v>
      </c>
      <c r="S165" s="20">
        <v>15</v>
      </c>
      <c r="T165" s="21">
        <v>35</v>
      </c>
    </row>
    <row r="166" spans="1:20" ht="12" customHeight="1" x14ac:dyDescent="0.2">
      <c r="A166" s="56" t="s">
        <v>7</v>
      </c>
      <c r="B166" s="11" t="s">
        <v>236</v>
      </c>
      <c r="C166" s="65">
        <v>158787</v>
      </c>
      <c r="D166" s="51">
        <v>42720</v>
      </c>
      <c r="E166" s="8">
        <v>21.818897497301727</v>
      </c>
      <c r="F166" s="8">
        <v>21.063723985135891</v>
      </c>
      <c r="G166" s="8">
        <v>22.373220530938944</v>
      </c>
      <c r="H166" s="8">
        <v>23.208022578011537</v>
      </c>
      <c r="I166" s="8">
        <v>23.160043911879107</v>
      </c>
      <c r="J166" s="8">
        <v>21.181129763512249</v>
      </c>
      <c r="K166" s="8">
        <v>24.393625466167101</v>
      </c>
      <c r="L166" s="8">
        <v>24.444013802739029</v>
      </c>
      <c r="M166" s="8">
        <v>20.140997738570849</v>
      </c>
      <c r="N166" s="8">
        <v>23.612056224049436</v>
      </c>
      <c r="O166" s="37">
        <f t="shared" si="24"/>
        <v>22.539573149830588</v>
      </c>
      <c r="P166" s="37">
        <f t="shared" si="25"/>
        <v>1.4670508029324774</v>
      </c>
      <c r="Q166" s="37">
        <f t="shared" si="26"/>
        <v>24.444013802739029</v>
      </c>
      <c r="R166" s="37">
        <f t="shared" si="27"/>
        <v>20.140997738570849</v>
      </c>
      <c r="S166" s="17">
        <v>15</v>
      </c>
      <c r="T166" s="14">
        <v>35</v>
      </c>
    </row>
    <row r="167" spans="1:20" ht="12" customHeight="1" x14ac:dyDescent="0.2">
      <c r="A167" s="56" t="s">
        <v>7</v>
      </c>
      <c r="B167" s="11" t="s">
        <v>68</v>
      </c>
      <c r="C167" s="11">
        <v>158820</v>
      </c>
      <c r="D167" s="51">
        <v>42723</v>
      </c>
      <c r="E167" s="8">
        <v>23.46791827384688</v>
      </c>
      <c r="F167" s="8">
        <v>22.437474712877844</v>
      </c>
      <c r="G167" s="8">
        <v>20.002676157145391</v>
      </c>
      <c r="H167" s="8">
        <v>21.94177276253042</v>
      </c>
      <c r="I167" s="8">
        <v>21.481256031198086</v>
      </c>
      <c r="J167" s="8">
        <v>21.46531056180908</v>
      </c>
      <c r="K167" s="8">
        <v>24.459357525746846</v>
      </c>
      <c r="L167" s="8">
        <v>23.870372081940811</v>
      </c>
      <c r="M167" s="8">
        <v>23.817076187866917</v>
      </c>
      <c r="N167" s="8">
        <v>20.255352453595396</v>
      </c>
      <c r="O167" s="37">
        <f t="shared" si="24"/>
        <v>22.319856674855767</v>
      </c>
      <c r="P167" s="37">
        <f t="shared" si="25"/>
        <v>1.5550297746896904</v>
      </c>
      <c r="Q167" s="37">
        <f t="shared" si="26"/>
        <v>24.459357525746846</v>
      </c>
      <c r="R167" s="37">
        <f t="shared" si="27"/>
        <v>20.002676157145391</v>
      </c>
      <c r="S167" s="20">
        <v>15</v>
      </c>
      <c r="T167" s="21">
        <v>35</v>
      </c>
    </row>
    <row r="168" spans="1:20" ht="12" customHeight="1" x14ac:dyDescent="0.2">
      <c r="A168" s="56" t="s">
        <v>7</v>
      </c>
      <c r="B168" s="11" t="s">
        <v>270</v>
      </c>
      <c r="C168" s="11">
        <v>156455</v>
      </c>
      <c r="D168" s="51">
        <v>42723</v>
      </c>
      <c r="E168" s="8">
        <v>22.444090690141849</v>
      </c>
      <c r="F168" s="8">
        <v>20.554374114088329</v>
      </c>
      <c r="G168" s="8">
        <v>22.780173880661984</v>
      </c>
      <c r="H168" s="8">
        <v>23.362383425738798</v>
      </c>
      <c r="I168" s="8">
        <v>20.183486781424762</v>
      </c>
      <c r="J168" s="8">
        <v>21.676107779150705</v>
      </c>
      <c r="K168" s="8">
        <v>23.059909972404128</v>
      </c>
      <c r="L168" s="8">
        <v>23.750697646886074</v>
      </c>
      <c r="M168" s="8">
        <v>22.545191226015898</v>
      </c>
      <c r="N168" s="8">
        <v>23.610161781484585</v>
      </c>
      <c r="O168" s="37">
        <f t="shared" si="24"/>
        <v>22.39665772979971</v>
      </c>
      <c r="P168" s="37">
        <f t="shared" si="25"/>
        <v>1.2320384806248128</v>
      </c>
      <c r="Q168" s="37">
        <f t="shared" si="26"/>
        <v>23.750697646886074</v>
      </c>
      <c r="R168" s="37">
        <f t="shared" si="27"/>
        <v>20.183486781424762</v>
      </c>
      <c r="S168" s="17">
        <v>15</v>
      </c>
      <c r="T168" s="14">
        <v>35</v>
      </c>
    </row>
    <row r="169" spans="1:20" ht="12" customHeight="1" x14ac:dyDescent="0.2">
      <c r="A169" s="56" t="s">
        <v>7</v>
      </c>
      <c r="B169" s="11" t="s">
        <v>271</v>
      </c>
      <c r="C169" s="11">
        <v>158327</v>
      </c>
      <c r="D169" s="51">
        <v>42723</v>
      </c>
      <c r="E169" s="8">
        <v>22.578075096040603</v>
      </c>
      <c r="F169" s="8">
        <v>22.709207014196615</v>
      </c>
      <c r="G169" s="8">
        <v>22.040631105697898</v>
      </c>
      <c r="H169" s="8">
        <v>22.975160201729281</v>
      </c>
      <c r="I169" s="8">
        <v>20.282243591818268</v>
      </c>
      <c r="J169" s="8">
        <v>23.70034312465398</v>
      </c>
      <c r="K169" s="8">
        <v>20.885457221695734</v>
      </c>
      <c r="L169" s="8">
        <v>24.532161547527025</v>
      </c>
      <c r="M169" s="8">
        <v>23.921142025564222</v>
      </c>
      <c r="N169" s="8">
        <v>22.591981854928193</v>
      </c>
      <c r="O169" s="37">
        <f t="shared" si="24"/>
        <v>22.621640278385179</v>
      </c>
      <c r="P169" s="37">
        <f t="shared" si="25"/>
        <v>1.3107461013624699</v>
      </c>
      <c r="Q169" s="37">
        <f t="shared" si="26"/>
        <v>24.532161547527025</v>
      </c>
      <c r="R169" s="37">
        <f t="shared" si="27"/>
        <v>20.282243591818268</v>
      </c>
      <c r="S169" s="20">
        <v>15</v>
      </c>
      <c r="T169" s="21">
        <v>35</v>
      </c>
    </row>
    <row r="170" spans="1:20" ht="12" customHeight="1" x14ac:dyDescent="0.2">
      <c r="A170" s="56" t="s">
        <v>16</v>
      </c>
      <c r="B170" s="11" t="s">
        <v>273</v>
      </c>
      <c r="C170" s="11">
        <v>158873</v>
      </c>
      <c r="D170" s="51">
        <v>42724</v>
      </c>
      <c r="E170" s="8">
        <v>21.624872241022771</v>
      </c>
      <c r="F170" s="8">
        <v>23.671132776366889</v>
      </c>
      <c r="G170" s="8">
        <v>23.904951241244014</v>
      </c>
      <c r="H170" s="8">
        <v>23.13959396063311</v>
      </c>
      <c r="I170" s="8">
        <v>20.314811959737643</v>
      </c>
      <c r="J170" s="8">
        <v>24.548832950686272</v>
      </c>
      <c r="K170" s="8">
        <v>21.485346049345452</v>
      </c>
      <c r="L170" s="8">
        <v>21.542935506543529</v>
      </c>
      <c r="M170" s="8">
        <v>20.062414366580462</v>
      </c>
      <c r="N170" s="8">
        <v>23.689158858842191</v>
      </c>
      <c r="O170" s="37">
        <f t="shared" si="24"/>
        <v>22.398404991100232</v>
      </c>
      <c r="P170" s="37">
        <f t="shared" si="25"/>
        <v>1.5878474026872198</v>
      </c>
      <c r="Q170" s="37">
        <f t="shared" si="26"/>
        <v>24.548832950686272</v>
      </c>
      <c r="R170" s="37">
        <f t="shared" si="27"/>
        <v>20.062414366580462</v>
      </c>
      <c r="S170" s="17">
        <v>15</v>
      </c>
      <c r="T170" s="14">
        <v>35</v>
      </c>
    </row>
    <row r="171" spans="1:20" ht="12" customHeight="1" x14ac:dyDescent="0.2">
      <c r="A171" s="56" t="s">
        <v>7</v>
      </c>
      <c r="B171" s="11" t="s">
        <v>274</v>
      </c>
      <c r="C171" s="11">
        <v>158991</v>
      </c>
      <c r="D171" s="51">
        <v>42724</v>
      </c>
      <c r="E171" s="8">
        <v>21.668937436188486</v>
      </c>
      <c r="F171" s="8">
        <v>23.104527239945138</v>
      </c>
      <c r="G171" s="8">
        <v>20.438487320186404</v>
      </c>
      <c r="H171" s="8">
        <v>21.882238392232715</v>
      </c>
      <c r="I171" s="8">
        <v>24.701769580874732</v>
      </c>
      <c r="J171" s="8">
        <v>23.396305786862879</v>
      </c>
      <c r="K171" s="8">
        <v>22.844002527248378</v>
      </c>
      <c r="L171" s="8">
        <v>20.130094453259154</v>
      </c>
      <c r="M171" s="8">
        <v>22.757694097720535</v>
      </c>
      <c r="N171" s="8">
        <v>23.074345840610711</v>
      </c>
      <c r="O171" s="37">
        <f t="shared" si="24"/>
        <v>22.399840267512911</v>
      </c>
      <c r="P171" s="37">
        <f t="shared" si="25"/>
        <v>1.3892238106395784</v>
      </c>
      <c r="Q171" s="37">
        <f t="shared" si="26"/>
        <v>24.701769580874732</v>
      </c>
      <c r="R171" s="37">
        <f t="shared" si="27"/>
        <v>20.130094453259154</v>
      </c>
      <c r="S171" s="20">
        <v>15</v>
      </c>
      <c r="T171" s="21">
        <v>35</v>
      </c>
    </row>
    <row r="172" spans="1:20" ht="12" customHeight="1" x14ac:dyDescent="0.2">
      <c r="A172" s="56" t="s">
        <v>7</v>
      </c>
      <c r="B172" s="11" t="s">
        <v>68</v>
      </c>
      <c r="C172" s="11">
        <v>158985</v>
      </c>
      <c r="D172" s="51">
        <v>42724</v>
      </c>
      <c r="E172" s="8">
        <v>21.59477069265597</v>
      </c>
      <c r="F172" s="8">
        <v>23.790990758682156</v>
      </c>
      <c r="G172" s="8">
        <v>24.628975477656798</v>
      </c>
      <c r="H172" s="8">
        <v>22.301287540220866</v>
      </c>
      <c r="I172" s="8">
        <v>23.669774652442243</v>
      </c>
      <c r="J172" s="8">
        <v>20.432323995066007</v>
      </c>
      <c r="K172" s="8">
        <v>23.606999512369025</v>
      </c>
      <c r="L172" s="8">
        <v>24.311994116643241</v>
      </c>
      <c r="M172" s="8">
        <v>24.104153289639996</v>
      </c>
      <c r="N172" s="8">
        <v>23.865013514988263</v>
      </c>
      <c r="O172" s="37">
        <f t="shared" si="24"/>
        <v>23.230628355036458</v>
      </c>
      <c r="P172" s="37">
        <f t="shared" si="25"/>
        <v>1.3461442717362366</v>
      </c>
      <c r="Q172" s="37">
        <f t="shared" si="26"/>
        <v>24.628975477656798</v>
      </c>
      <c r="R172" s="37">
        <f t="shared" si="27"/>
        <v>20.432323995066007</v>
      </c>
      <c r="S172" s="20">
        <v>15</v>
      </c>
      <c r="T172" s="21">
        <v>35</v>
      </c>
    </row>
    <row r="173" spans="1:20" ht="12" customHeight="1" x14ac:dyDescent="0.2">
      <c r="A173" s="56" t="s">
        <v>7</v>
      </c>
      <c r="B173" s="11" t="s">
        <v>169</v>
      </c>
      <c r="C173" s="11">
        <v>158918</v>
      </c>
      <c r="D173" s="51">
        <v>42724</v>
      </c>
      <c r="E173" s="8">
        <v>22.956509901996508</v>
      </c>
      <c r="F173" s="8">
        <v>23.195645086370199</v>
      </c>
      <c r="G173" s="8">
        <v>21.485053993410762</v>
      </c>
      <c r="H173" s="8">
        <v>22.829460761855216</v>
      </c>
      <c r="I173" s="8">
        <v>22.329950631916049</v>
      </c>
      <c r="J173" s="8">
        <v>21.249500754109519</v>
      </c>
      <c r="K173" s="8">
        <v>24.549983596226937</v>
      </c>
      <c r="L173" s="8">
        <v>23.402241227055342</v>
      </c>
      <c r="M173" s="8">
        <v>21.533613669752675</v>
      </c>
      <c r="N173" s="8">
        <v>22.25727084241835</v>
      </c>
      <c r="O173" s="37">
        <f t="shared" si="24"/>
        <v>22.578923046511157</v>
      </c>
      <c r="P173" s="37">
        <f t="shared" si="25"/>
        <v>1.0203840129733817</v>
      </c>
      <c r="Q173" s="37">
        <f t="shared" si="26"/>
        <v>24.549983596226937</v>
      </c>
      <c r="R173" s="37">
        <f t="shared" si="27"/>
        <v>21.249500754109519</v>
      </c>
      <c r="S173" s="17">
        <v>15</v>
      </c>
      <c r="T173" s="14">
        <v>35</v>
      </c>
    </row>
    <row r="174" spans="1:20" ht="12" customHeight="1" x14ac:dyDescent="0.2">
      <c r="A174" s="56" t="s">
        <v>16</v>
      </c>
      <c r="B174" s="11" t="s">
        <v>200</v>
      </c>
      <c r="C174" s="11">
        <v>158531</v>
      </c>
      <c r="D174" s="51">
        <v>42725</v>
      </c>
      <c r="E174" s="8">
        <v>24.088815321793753</v>
      </c>
      <c r="F174" s="8">
        <v>23.523550869969387</v>
      </c>
      <c r="G174" s="8">
        <v>20.491861174307537</v>
      </c>
      <c r="H174" s="8">
        <v>21.309887223435069</v>
      </c>
      <c r="I174" s="8">
        <v>23.142882768585569</v>
      </c>
      <c r="J174" s="8">
        <v>24.226907375150684</v>
      </c>
      <c r="K174" s="8">
        <v>21.77195285897842</v>
      </c>
      <c r="L174" s="8">
        <v>21.600181142017078</v>
      </c>
      <c r="M174" s="8">
        <v>21.83518895514193</v>
      </c>
      <c r="N174" s="8">
        <v>21.999473265623251</v>
      </c>
      <c r="O174" s="37">
        <f t="shared" si="24"/>
        <v>22.399070095500264</v>
      </c>
      <c r="P174" s="37">
        <f t="shared" si="25"/>
        <v>1.2625743854245495</v>
      </c>
      <c r="Q174" s="37">
        <f t="shared" si="26"/>
        <v>24.226907375150684</v>
      </c>
      <c r="R174" s="37">
        <f t="shared" si="27"/>
        <v>20.491861174307537</v>
      </c>
      <c r="S174" s="20">
        <v>15</v>
      </c>
      <c r="T174" s="21">
        <v>35</v>
      </c>
    </row>
    <row r="175" spans="1:20" ht="12" customHeight="1" x14ac:dyDescent="0.2">
      <c r="A175" s="56" t="s">
        <v>7</v>
      </c>
      <c r="B175" s="11" t="s">
        <v>276</v>
      </c>
      <c r="C175" s="11">
        <v>159041</v>
      </c>
      <c r="D175" s="51">
        <v>42725</v>
      </c>
      <c r="E175" s="8">
        <v>23.879062430815395</v>
      </c>
      <c r="F175" s="8">
        <v>20.589332962485937</v>
      </c>
      <c r="G175" s="8">
        <v>21.091443881759616</v>
      </c>
      <c r="H175" s="8">
        <v>24.655659685294189</v>
      </c>
      <c r="I175" s="8">
        <v>20.986465924302909</v>
      </c>
      <c r="J175" s="8">
        <v>24.286803917526214</v>
      </c>
      <c r="K175" s="8">
        <v>24.866916015063353</v>
      </c>
      <c r="L175" s="8">
        <v>22.216861800064702</v>
      </c>
      <c r="M175" s="8">
        <v>23.094598358561896</v>
      </c>
      <c r="N175" s="8">
        <v>21.004035756573067</v>
      </c>
      <c r="O175" s="37">
        <f t="shared" si="16"/>
        <v>22.667118073244726</v>
      </c>
      <c r="P175" s="37">
        <f t="shared" si="17"/>
        <v>1.6885708867277105</v>
      </c>
      <c r="Q175" s="37">
        <f t="shared" si="18"/>
        <v>24.866916015063353</v>
      </c>
      <c r="R175" s="37">
        <f t="shared" si="19"/>
        <v>20.589332962485937</v>
      </c>
      <c r="S175" s="17">
        <v>15</v>
      </c>
      <c r="T175" s="14">
        <v>35</v>
      </c>
    </row>
    <row r="176" spans="1:20" ht="12" customHeight="1" x14ac:dyDescent="0.2">
      <c r="A176" s="56" t="s">
        <v>7</v>
      </c>
      <c r="B176" s="11" t="s">
        <v>277</v>
      </c>
      <c r="C176" s="11">
        <v>158479</v>
      </c>
      <c r="D176" s="51">
        <v>42725</v>
      </c>
      <c r="E176" s="8">
        <v>20.339975155697637</v>
      </c>
      <c r="F176" s="8">
        <v>23.39264931201523</v>
      </c>
      <c r="G176" s="8">
        <v>20.83170756452072</v>
      </c>
      <c r="H176" s="8">
        <v>24.160105295492638</v>
      </c>
      <c r="I176" s="8">
        <v>24.38771104120584</v>
      </c>
      <c r="J176" s="8">
        <v>22.044834891952959</v>
      </c>
      <c r="K176" s="8">
        <v>20.76906450063316</v>
      </c>
      <c r="L176" s="8">
        <v>23.33418896943509</v>
      </c>
      <c r="M176" s="8">
        <v>23.050225463640487</v>
      </c>
      <c r="N176" s="8">
        <v>23.382773280617894</v>
      </c>
      <c r="O176" s="37">
        <f t="shared" si="16"/>
        <v>22.569323547521162</v>
      </c>
      <c r="P176" s="37">
        <f t="shared" si="17"/>
        <v>1.4718958197741026</v>
      </c>
      <c r="Q176" s="37">
        <f t="shared" si="18"/>
        <v>24.38771104120584</v>
      </c>
      <c r="R176" s="37">
        <f t="shared" si="19"/>
        <v>20.339975155697637</v>
      </c>
      <c r="S176" s="20">
        <v>15</v>
      </c>
      <c r="T176" s="21">
        <v>35</v>
      </c>
    </row>
    <row r="177" spans="1:20" ht="12" customHeight="1" x14ac:dyDescent="0.2">
      <c r="A177" s="56" t="s">
        <v>7</v>
      </c>
      <c r="B177" s="11" t="s">
        <v>278</v>
      </c>
      <c r="C177" s="11">
        <v>158788</v>
      </c>
      <c r="D177" s="51">
        <v>42725</v>
      </c>
      <c r="E177" s="8">
        <v>21.469337119227689</v>
      </c>
      <c r="F177" s="8">
        <v>21.864578565371808</v>
      </c>
      <c r="G177" s="8">
        <v>21.223424144308151</v>
      </c>
      <c r="H177" s="8">
        <v>22.961899371096326</v>
      </c>
      <c r="I177" s="8">
        <v>24.736382395833711</v>
      </c>
      <c r="J177" s="8">
        <v>21.669074150914224</v>
      </c>
      <c r="K177" s="8">
        <v>21.314488558689959</v>
      </c>
      <c r="L177" s="8">
        <v>22.151983982322609</v>
      </c>
      <c r="M177" s="8">
        <v>21.457844635493519</v>
      </c>
      <c r="N177" s="8">
        <v>20.727787781970296</v>
      </c>
      <c r="O177" s="37">
        <f t="shared" si="16"/>
        <v>21.95768007052283</v>
      </c>
      <c r="P177" s="37">
        <f t="shared" si="17"/>
        <v>1.1456747027782577</v>
      </c>
      <c r="Q177" s="37">
        <f t="shared" si="18"/>
        <v>24.736382395833711</v>
      </c>
      <c r="R177" s="37">
        <f t="shared" si="19"/>
        <v>20.727787781970296</v>
      </c>
      <c r="S177" s="17">
        <v>15</v>
      </c>
      <c r="T177" s="14">
        <v>35</v>
      </c>
    </row>
    <row r="178" spans="1:20" ht="12" customHeight="1" x14ac:dyDescent="0.2">
      <c r="A178" s="56" t="s">
        <v>7</v>
      </c>
      <c r="B178" s="11" t="s">
        <v>279</v>
      </c>
      <c r="C178" s="11">
        <v>159210</v>
      </c>
      <c r="D178" s="51">
        <v>42726</v>
      </c>
      <c r="E178" s="8">
        <v>21.001818544236126</v>
      </c>
      <c r="F178" s="8">
        <v>20.464727478921642</v>
      </c>
      <c r="G178" s="8">
        <v>23.694326697079145</v>
      </c>
      <c r="H178" s="8">
        <v>24.659764435573884</v>
      </c>
      <c r="I178" s="8">
        <v>20.467096473292823</v>
      </c>
      <c r="J178" s="8">
        <v>21.114539175307492</v>
      </c>
      <c r="K178" s="8">
        <v>21.695597064886304</v>
      </c>
      <c r="L178" s="8">
        <v>22.129055643426057</v>
      </c>
      <c r="M178" s="8">
        <v>24.01159376830406</v>
      </c>
      <c r="N178" s="8">
        <v>21.669554009587749</v>
      </c>
      <c r="O178" s="37">
        <f t="shared" si="16"/>
        <v>22.09080732906153</v>
      </c>
      <c r="P178" s="37">
        <f t="shared" si="17"/>
        <v>1.5134549390640657</v>
      </c>
      <c r="Q178" s="37">
        <f t="shared" si="18"/>
        <v>24.659764435573884</v>
      </c>
      <c r="R178" s="37">
        <f t="shared" si="19"/>
        <v>20.464727478921642</v>
      </c>
      <c r="S178" s="20">
        <v>15</v>
      </c>
      <c r="T178" s="21">
        <v>35</v>
      </c>
    </row>
    <row r="179" spans="1:20" ht="12" customHeight="1" x14ac:dyDescent="0.2">
      <c r="A179" s="56" t="s">
        <v>7</v>
      </c>
      <c r="B179" s="11" t="s">
        <v>221</v>
      </c>
      <c r="C179" s="11">
        <v>159144</v>
      </c>
      <c r="D179" s="51">
        <v>42726</v>
      </c>
      <c r="E179" s="8">
        <v>22.090838533539632</v>
      </c>
      <c r="F179" s="8">
        <v>23.028637912908557</v>
      </c>
      <c r="G179" s="8">
        <v>21.863800284023512</v>
      </c>
      <c r="H179" s="8">
        <v>20.560191078608117</v>
      </c>
      <c r="I179" s="8">
        <v>23.104216961459507</v>
      </c>
      <c r="J179" s="8">
        <v>22.331398618076278</v>
      </c>
      <c r="K179" s="8">
        <v>22.844883871111634</v>
      </c>
      <c r="L179" s="8">
        <v>22.211840950733801</v>
      </c>
      <c r="M179" s="8">
        <v>24.877142839445462</v>
      </c>
      <c r="N179" s="8">
        <v>21.468470349065342</v>
      </c>
      <c r="O179" s="37">
        <f t="shared" si="16"/>
        <v>22.438142139897185</v>
      </c>
      <c r="P179" s="37">
        <f t="shared" si="17"/>
        <v>1.1492298152709117</v>
      </c>
      <c r="Q179" s="37">
        <f t="shared" si="18"/>
        <v>24.877142839445462</v>
      </c>
      <c r="R179" s="37">
        <f t="shared" si="19"/>
        <v>20.560191078608117</v>
      </c>
      <c r="S179" s="17">
        <v>15</v>
      </c>
      <c r="T179" s="14">
        <v>35</v>
      </c>
    </row>
    <row r="180" spans="1:20" ht="12" customHeight="1" x14ac:dyDescent="0.2">
      <c r="A180" s="56" t="s">
        <v>7</v>
      </c>
      <c r="B180" s="11" t="s">
        <v>94</v>
      </c>
      <c r="C180" s="11">
        <v>159154</v>
      </c>
      <c r="D180" s="51">
        <v>42726</v>
      </c>
      <c r="E180" s="8">
        <v>21.994115406486255</v>
      </c>
      <c r="F180" s="8">
        <v>22.521753717926835</v>
      </c>
      <c r="G180" s="8">
        <v>23.721039678140535</v>
      </c>
      <c r="H180" s="8">
        <v>24.795064858342883</v>
      </c>
      <c r="I180" s="8">
        <v>20.621257990915659</v>
      </c>
      <c r="J180" s="8">
        <v>24.345326202479391</v>
      </c>
      <c r="K180" s="8">
        <v>21.726971953976804</v>
      </c>
      <c r="L180" s="8">
        <v>24.131605607718729</v>
      </c>
      <c r="M180" s="8">
        <v>20.994868640590788</v>
      </c>
      <c r="N180" s="8">
        <v>21.021455725428694</v>
      </c>
      <c r="O180" s="37">
        <f t="shared" si="16"/>
        <v>22.587345978200656</v>
      </c>
      <c r="P180" s="37">
        <f t="shared" si="17"/>
        <v>1.5486367832168977</v>
      </c>
      <c r="Q180" s="37">
        <f t="shared" si="18"/>
        <v>24.795064858342883</v>
      </c>
      <c r="R180" s="37">
        <f t="shared" si="19"/>
        <v>20.621257990915659</v>
      </c>
      <c r="S180" s="20">
        <v>15</v>
      </c>
      <c r="T180" s="21">
        <v>35</v>
      </c>
    </row>
    <row r="181" spans="1:20" ht="12" customHeight="1" x14ac:dyDescent="0.2">
      <c r="A181" s="56" t="s">
        <v>16</v>
      </c>
      <c r="B181" s="11" t="s">
        <v>100</v>
      </c>
      <c r="C181" s="11">
        <v>158570</v>
      </c>
      <c r="D181" s="51">
        <v>42727</v>
      </c>
      <c r="E181" s="8">
        <v>24.14875821078579</v>
      </c>
      <c r="F181" s="8">
        <v>22.362304177107752</v>
      </c>
      <c r="G181" s="8">
        <v>20.277274386947671</v>
      </c>
      <c r="H181" s="8">
        <v>24.990662126798284</v>
      </c>
      <c r="I181" s="8">
        <v>24.371094973105134</v>
      </c>
      <c r="J181" s="8">
        <v>24.05519699718463</v>
      </c>
      <c r="K181" s="8">
        <v>22.007536658953192</v>
      </c>
      <c r="L181" s="8">
        <v>23.966735466905568</v>
      </c>
      <c r="M181" s="8">
        <v>23.309419088645754</v>
      </c>
      <c r="N181" s="8">
        <v>24.287705268614808</v>
      </c>
      <c r="O181" s="37">
        <f t="shared" si="16"/>
        <v>23.377668735504862</v>
      </c>
      <c r="P181" s="37">
        <f t="shared" si="17"/>
        <v>1.4276150751172041</v>
      </c>
      <c r="Q181" s="37">
        <f t="shared" si="18"/>
        <v>24.990662126798284</v>
      </c>
      <c r="R181" s="37">
        <f t="shared" si="19"/>
        <v>20.277274386947671</v>
      </c>
      <c r="S181" s="17">
        <v>15</v>
      </c>
      <c r="T181" s="14">
        <v>35</v>
      </c>
    </row>
    <row r="182" spans="1:20" ht="12" customHeight="1" x14ac:dyDescent="0.2">
      <c r="A182" s="56" t="s">
        <v>7</v>
      </c>
      <c r="B182" s="11" t="s">
        <v>280</v>
      </c>
      <c r="C182" s="11">
        <v>142305</v>
      </c>
      <c r="D182" s="51">
        <v>42727</v>
      </c>
      <c r="E182" s="8">
        <v>21.593605458785795</v>
      </c>
      <c r="F182" s="8">
        <v>20.247020498871866</v>
      </c>
      <c r="G182" s="8">
        <v>20.890978644737931</v>
      </c>
      <c r="H182" s="8">
        <v>22.366513563882926</v>
      </c>
      <c r="I182" s="8">
        <v>22.508579111803559</v>
      </c>
      <c r="J182" s="8">
        <v>24.66441053845486</v>
      </c>
      <c r="K182" s="8">
        <v>24.034994167127433</v>
      </c>
      <c r="L182" s="8">
        <v>23.898229765853884</v>
      </c>
      <c r="M182" s="8">
        <v>24.844858778798354</v>
      </c>
      <c r="N182" s="8">
        <v>22.785514758898294</v>
      </c>
      <c r="O182" s="37">
        <f t="shared" si="16"/>
        <v>22.783470528721491</v>
      </c>
      <c r="P182" s="37">
        <f t="shared" si="17"/>
        <v>1.5732684365871368</v>
      </c>
      <c r="Q182" s="37">
        <f t="shared" si="18"/>
        <v>24.844858778798354</v>
      </c>
      <c r="R182" s="37">
        <f t="shared" si="19"/>
        <v>20.247020498871866</v>
      </c>
      <c r="S182" s="20">
        <v>15</v>
      </c>
      <c r="T182" s="21">
        <v>35</v>
      </c>
    </row>
    <row r="183" spans="1:20" ht="12" customHeight="1" x14ac:dyDescent="0.2">
      <c r="A183" s="56" t="s">
        <v>7</v>
      </c>
      <c r="B183" s="11" t="s">
        <v>281</v>
      </c>
      <c r="C183" s="11">
        <v>155653</v>
      </c>
      <c r="D183" s="51">
        <v>42727</v>
      </c>
      <c r="E183" s="8">
        <v>20.986661373873872</v>
      </c>
      <c r="F183" s="8">
        <v>22.003109558344203</v>
      </c>
      <c r="G183" s="8">
        <v>20.33421710830477</v>
      </c>
      <c r="H183" s="8">
        <v>21.8483952823142</v>
      </c>
      <c r="I183" s="8">
        <v>24.401141220638412</v>
      </c>
      <c r="J183" s="8">
        <v>21.816548154249979</v>
      </c>
      <c r="K183" s="8">
        <v>20.913357945706608</v>
      </c>
      <c r="L183" s="8">
        <v>21.458711021148666</v>
      </c>
      <c r="M183" s="8">
        <v>21.257666182321806</v>
      </c>
      <c r="N183" s="8">
        <v>22.074295062058169</v>
      </c>
      <c r="O183" s="37">
        <f t="shared" si="16"/>
        <v>21.709410290896066</v>
      </c>
      <c r="P183" s="37">
        <f t="shared" si="17"/>
        <v>1.0959397484415994</v>
      </c>
      <c r="Q183" s="37">
        <f t="shared" si="18"/>
        <v>24.401141220638412</v>
      </c>
      <c r="R183" s="37">
        <f t="shared" si="19"/>
        <v>20.33421710830477</v>
      </c>
      <c r="S183" s="17">
        <v>15</v>
      </c>
      <c r="T183" s="14">
        <v>35</v>
      </c>
    </row>
    <row r="184" spans="1:20" ht="12" customHeight="1" x14ac:dyDescent="0.2">
      <c r="A184" s="56" t="s">
        <v>7</v>
      </c>
      <c r="B184" s="11" t="s">
        <v>112</v>
      </c>
      <c r="C184" s="11">
        <v>159234</v>
      </c>
      <c r="D184" s="51">
        <v>42727</v>
      </c>
      <c r="E184" s="8">
        <v>22.812295512281544</v>
      </c>
      <c r="F184" s="8">
        <v>24.749440570392938</v>
      </c>
      <c r="G184" s="8">
        <v>22.487226571701385</v>
      </c>
      <c r="H184" s="8">
        <v>20.112791524120421</v>
      </c>
      <c r="I184" s="8">
        <v>24.220545454683975</v>
      </c>
      <c r="J184" s="8">
        <v>24.48242291836225</v>
      </c>
      <c r="K184" s="8">
        <v>23.222400999222192</v>
      </c>
      <c r="L184" s="8">
        <v>24.118451801738583</v>
      </c>
      <c r="M184" s="8">
        <v>21.588446969999609</v>
      </c>
      <c r="N184" s="8">
        <v>22.643194250488001</v>
      </c>
      <c r="O184" s="37">
        <f t="shared" si="16"/>
        <v>23.043721657299091</v>
      </c>
      <c r="P184" s="37">
        <f t="shared" si="17"/>
        <v>1.4446478492593657</v>
      </c>
      <c r="Q184" s="37">
        <f t="shared" si="18"/>
        <v>24.749440570392938</v>
      </c>
      <c r="R184" s="37">
        <f t="shared" si="19"/>
        <v>20.112791524120421</v>
      </c>
      <c r="S184" s="20">
        <v>15</v>
      </c>
      <c r="T184" s="21">
        <v>35</v>
      </c>
    </row>
    <row r="185" spans="1:20" ht="23.25" customHeight="1" x14ac:dyDescent="0.2">
      <c r="N185" s="40" t="s">
        <v>42</v>
      </c>
      <c r="O185" s="41">
        <f>AVERAGE(O2:O184)</f>
        <v>22.589710676064406</v>
      </c>
      <c r="P185" s="41">
        <f>AVERAGE(P2:P184)</f>
        <v>1.372713008475746</v>
      </c>
      <c r="Q185" s="41">
        <f>AVERAGE(Q2:Q184)</f>
        <v>24.572418542947837</v>
      </c>
      <c r="R185" s="41">
        <f>AVERAGE(R2:R184)</f>
        <v>20.574058983448385</v>
      </c>
    </row>
    <row r="186" spans="1:20" ht="23.25" customHeight="1" x14ac:dyDescent="0.2"/>
    <row r="187" spans="1:20" ht="13.5" thickBot="1" x14ac:dyDescent="0.25"/>
    <row r="188" spans="1:20" ht="39.75" customHeight="1" thickBot="1" x14ac:dyDescent="0.25">
      <c r="B188" s="72" t="s">
        <v>33</v>
      </c>
      <c r="C188" s="73"/>
      <c r="D188" s="73"/>
      <c r="E188" s="73"/>
      <c r="F188" s="73"/>
      <c r="G188" s="73"/>
      <c r="H188" s="73"/>
      <c r="I188" s="73"/>
      <c r="J188" s="73"/>
      <c r="K188" s="74"/>
    </row>
    <row r="190" spans="1:20" x14ac:dyDescent="0.2">
      <c r="B190" t="s">
        <v>34</v>
      </c>
    </row>
    <row r="192" spans="1:20" x14ac:dyDescent="0.2">
      <c r="B192" t="s">
        <v>19</v>
      </c>
      <c r="D192">
        <v>35</v>
      </c>
    </row>
    <row r="194" spans="2:8" x14ac:dyDescent="0.2">
      <c r="B194" t="s">
        <v>20</v>
      </c>
      <c r="D194">
        <v>15</v>
      </c>
    </row>
    <row r="196" spans="2:8" x14ac:dyDescent="0.2">
      <c r="B196" t="s">
        <v>21</v>
      </c>
      <c r="C196" s="16"/>
      <c r="D196" s="16">
        <v>22.7</v>
      </c>
      <c r="F196" s="38" t="s">
        <v>27</v>
      </c>
      <c r="G196" t="s">
        <v>26</v>
      </c>
      <c r="H196" s="39" t="s">
        <v>35</v>
      </c>
    </row>
    <row r="198" spans="2:8" x14ac:dyDescent="0.2">
      <c r="B198" t="s">
        <v>36</v>
      </c>
      <c r="D198" s="16">
        <v>1.4</v>
      </c>
    </row>
    <row r="201" spans="2:8" x14ac:dyDescent="0.2">
      <c r="B201" s="36" t="s">
        <v>22</v>
      </c>
      <c r="C201" s="36">
        <f>(D192-D194)/(6*D198)</f>
        <v>2.3809523809523814</v>
      </c>
    </row>
    <row r="203" spans="2:8" x14ac:dyDescent="0.2">
      <c r="B203" t="s">
        <v>23</v>
      </c>
      <c r="C203">
        <f>(D196-D194)/(3*D198)</f>
        <v>1.8333333333333335</v>
      </c>
      <c r="F203" s="38" t="s">
        <v>37</v>
      </c>
      <c r="G203" t="s">
        <v>38</v>
      </c>
    </row>
    <row r="205" spans="2:8" x14ac:dyDescent="0.2">
      <c r="B205" t="s">
        <v>24</v>
      </c>
      <c r="C205">
        <f>(D192-D196)/(3*D198)</f>
        <v>2.9285714285714293</v>
      </c>
      <c r="F205" s="38" t="s">
        <v>39</v>
      </c>
      <c r="G205" t="s">
        <v>40</v>
      </c>
    </row>
    <row r="208" spans="2:8" x14ac:dyDescent="0.2">
      <c r="B208" s="36" t="s">
        <v>25</v>
      </c>
      <c r="C208" s="36">
        <v>1.8333333300000001</v>
      </c>
      <c r="F208" t="s">
        <v>41</v>
      </c>
    </row>
    <row r="213" spans="1:20" ht="13.5" thickBot="1" x14ac:dyDescent="0.25"/>
    <row r="214" spans="1:20" ht="36" customHeight="1" thickBot="1" x14ac:dyDescent="0.25">
      <c r="A214" s="22" t="s">
        <v>8</v>
      </c>
      <c r="B214" s="22" t="s">
        <v>0</v>
      </c>
      <c r="C214" s="23" t="s">
        <v>1</v>
      </c>
      <c r="D214" s="22" t="s">
        <v>2</v>
      </c>
      <c r="E214" s="69" t="s">
        <v>3</v>
      </c>
      <c r="F214" s="70"/>
      <c r="G214" s="70"/>
      <c r="H214" s="70"/>
      <c r="I214" s="70"/>
      <c r="J214" s="70"/>
      <c r="K214" s="70"/>
      <c r="L214" s="70"/>
      <c r="M214" s="70"/>
      <c r="N214" s="71"/>
      <c r="O214" s="2" t="s">
        <v>4</v>
      </c>
      <c r="P214" s="2" t="s">
        <v>32</v>
      </c>
      <c r="Q214" s="2" t="s">
        <v>5</v>
      </c>
      <c r="R214" s="2" t="s">
        <v>6</v>
      </c>
      <c r="S214" s="6" t="s">
        <v>43</v>
      </c>
      <c r="T214" s="6" t="s">
        <v>44</v>
      </c>
    </row>
    <row r="215" spans="1:20" x14ac:dyDescent="0.2">
      <c r="A215" s="56" t="s">
        <v>12</v>
      </c>
      <c r="B215" s="12" t="s">
        <v>146</v>
      </c>
      <c r="C215" s="11">
        <v>153568</v>
      </c>
      <c r="D215" s="51" t="s">
        <v>195</v>
      </c>
      <c r="E215" s="8">
        <v>92.3</v>
      </c>
      <c r="F215" s="8">
        <v>110.30392153773262</v>
      </c>
      <c r="G215" s="8">
        <v>109.77033667617621</v>
      </c>
      <c r="H215" s="8">
        <v>114.61275592186678</v>
      </c>
      <c r="I215" s="8">
        <v>93.242682909391888</v>
      </c>
      <c r="J215" s="8">
        <v>86.781390604353831</v>
      </c>
      <c r="K215" s="8">
        <v>85.714774457233972</v>
      </c>
      <c r="L215" s="8">
        <v>100.15683936628598</v>
      </c>
      <c r="M215" s="8">
        <v>108.5</v>
      </c>
      <c r="N215" s="8">
        <v>96.79392424205767</v>
      </c>
      <c r="O215" s="37">
        <f>AVERAGE(E215:N215)</f>
        <v>99.817662571509899</v>
      </c>
      <c r="P215" s="37">
        <f>_xlfn.STDEV.S(E215:N215)</f>
        <v>10.441022735415766</v>
      </c>
      <c r="Q215" s="37">
        <f>MAX(E215:N215)</f>
        <v>114.61275592186678</v>
      </c>
      <c r="R215" s="37">
        <f>MIN(E215:N215)</f>
        <v>85.714774457233972</v>
      </c>
      <c r="S215" s="20">
        <v>60</v>
      </c>
      <c r="T215" s="21">
        <v>130</v>
      </c>
    </row>
    <row r="216" spans="1:20" x14ac:dyDescent="0.2">
      <c r="A216" s="56" t="s">
        <v>12</v>
      </c>
      <c r="B216" s="12" t="s">
        <v>56</v>
      </c>
      <c r="C216" s="11">
        <v>152969</v>
      </c>
      <c r="D216" s="51" t="s">
        <v>195</v>
      </c>
      <c r="E216" s="8">
        <v>95.08982187500726</v>
      </c>
      <c r="F216" s="8">
        <v>117.15606546502597</v>
      </c>
      <c r="G216" s="8">
        <v>110.02827892440071</v>
      </c>
      <c r="H216" s="8">
        <v>104.51414987949993</v>
      </c>
      <c r="I216" s="8">
        <v>113.31545747968744</v>
      </c>
      <c r="J216" s="8">
        <v>84.034050656263474</v>
      </c>
      <c r="K216" s="8">
        <v>112.65595918536226</v>
      </c>
      <c r="L216" s="8">
        <v>114.0438834799016</v>
      </c>
      <c r="M216" s="8">
        <v>94.633397168456071</v>
      </c>
      <c r="N216" s="8">
        <v>114.72850476974401</v>
      </c>
      <c r="O216" s="37">
        <f t="shared" ref="O216:O279" si="28">AVERAGE(E216:N216)</f>
        <v>106.01995688833487</v>
      </c>
      <c r="P216" s="37">
        <f t="shared" ref="P216:P279" si="29">_xlfn.STDEV.S(E216:N216)</f>
        <v>11.117212583037963</v>
      </c>
      <c r="Q216" s="37">
        <f t="shared" ref="Q216:Q279" si="30">MAX(E216:N216)</f>
        <v>117.15606546502597</v>
      </c>
      <c r="R216" s="37">
        <f t="shared" ref="R216:R279" si="31">MIN(E216:N216)</f>
        <v>84.034050656263474</v>
      </c>
      <c r="S216" s="20">
        <v>60</v>
      </c>
      <c r="T216" s="21">
        <v>130</v>
      </c>
    </row>
    <row r="217" spans="1:20" x14ac:dyDescent="0.2">
      <c r="A217" s="56" t="s">
        <v>12</v>
      </c>
      <c r="B217" s="12" t="s">
        <v>91</v>
      </c>
      <c r="C217" s="11">
        <v>153566</v>
      </c>
      <c r="D217" s="51" t="s">
        <v>195</v>
      </c>
      <c r="E217" s="8">
        <v>89.482040004620629</v>
      </c>
      <c r="F217" s="8">
        <v>113.82328018946947</v>
      </c>
      <c r="G217" s="8">
        <v>91.579220725822807</v>
      </c>
      <c r="H217" s="8">
        <v>86.548345434947251</v>
      </c>
      <c r="I217" s="8">
        <v>98.855311407079839</v>
      </c>
      <c r="J217" s="8">
        <v>107.50973733222813</v>
      </c>
      <c r="K217" s="8">
        <v>115.51199446541392</v>
      </c>
      <c r="L217" s="8">
        <v>108.31147146267482</v>
      </c>
      <c r="M217" s="8">
        <v>93.124537554658275</v>
      </c>
      <c r="N217" s="8">
        <v>83.526755725811029</v>
      </c>
      <c r="O217" s="37">
        <f t="shared" si="28"/>
        <v>98.827269430272622</v>
      </c>
      <c r="P217" s="37">
        <f t="shared" si="29"/>
        <v>11.670774893768995</v>
      </c>
      <c r="Q217" s="37">
        <f t="shared" si="30"/>
        <v>115.51199446541392</v>
      </c>
      <c r="R217" s="37">
        <f t="shared" si="31"/>
        <v>83.526755725811029</v>
      </c>
      <c r="S217" s="20">
        <v>60</v>
      </c>
      <c r="T217" s="21">
        <v>130</v>
      </c>
    </row>
    <row r="218" spans="1:20" x14ac:dyDescent="0.2">
      <c r="A218" s="56" t="s">
        <v>12</v>
      </c>
      <c r="B218" s="12" t="s">
        <v>116</v>
      </c>
      <c r="C218" s="11">
        <v>153648</v>
      </c>
      <c r="D218" s="51">
        <v>42647</v>
      </c>
      <c r="E218" s="8">
        <v>92.147472584553739</v>
      </c>
      <c r="F218" s="8">
        <v>118.53805722661352</v>
      </c>
      <c r="G218" s="8">
        <v>99.713132959392752</v>
      </c>
      <c r="H218" s="8">
        <v>109.80272009065408</v>
      </c>
      <c r="I218" s="8">
        <v>113.96072912077102</v>
      </c>
      <c r="J218" s="8">
        <v>91.108934449090555</v>
      </c>
      <c r="K218" s="8">
        <v>88.77678677425213</v>
      </c>
      <c r="L218" s="8">
        <v>109.12051332701272</v>
      </c>
      <c r="M218" s="8">
        <v>113.94011915742598</v>
      </c>
      <c r="N218" s="8">
        <v>97.182629452945278</v>
      </c>
      <c r="O218" s="37">
        <f t="shared" si="28"/>
        <v>103.4291095142712</v>
      </c>
      <c r="P218" s="37">
        <f t="shared" si="29"/>
        <v>10.899904318688915</v>
      </c>
      <c r="Q218" s="37">
        <f t="shared" si="30"/>
        <v>118.53805722661352</v>
      </c>
      <c r="R218" s="37">
        <f t="shared" si="31"/>
        <v>88.77678677425213</v>
      </c>
      <c r="S218" s="20">
        <v>60</v>
      </c>
      <c r="T218" s="21">
        <v>130</v>
      </c>
    </row>
    <row r="219" spans="1:20" x14ac:dyDescent="0.2">
      <c r="A219" s="56" t="s">
        <v>12</v>
      </c>
      <c r="B219" s="12" t="s">
        <v>123</v>
      </c>
      <c r="C219" s="11">
        <v>152898</v>
      </c>
      <c r="D219" s="51">
        <v>42647</v>
      </c>
      <c r="E219" s="8">
        <v>102.53164349360085</v>
      </c>
      <c r="F219" s="8">
        <v>99.464212874336027</v>
      </c>
      <c r="G219" s="8">
        <v>108.90268055296282</v>
      </c>
      <c r="H219" s="8">
        <v>94.169245673483886</v>
      </c>
      <c r="I219" s="8">
        <v>111.20461970626005</v>
      </c>
      <c r="J219" s="8">
        <v>105.90719597487026</v>
      </c>
      <c r="K219" s="8">
        <v>93.739433647536629</v>
      </c>
      <c r="L219" s="8">
        <v>85.501353652777851</v>
      </c>
      <c r="M219" s="8">
        <v>97.110307571575817</v>
      </c>
      <c r="N219" s="8">
        <v>108.56074980757899</v>
      </c>
      <c r="O219" s="37">
        <f t="shared" si="28"/>
        <v>100.70914429549832</v>
      </c>
      <c r="P219" s="37">
        <f t="shared" si="29"/>
        <v>8.2084205474238754</v>
      </c>
      <c r="Q219" s="37">
        <f t="shared" si="30"/>
        <v>111.20461970626005</v>
      </c>
      <c r="R219" s="37">
        <f t="shared" si="31"/>
        <v>85.501353652777851</v>
      </c>
      <c r="S219" s="20">
        <v>60</v>
      </c>
      <c r="T219" s="21">
        <v>130</v>
      </c>
    </row>
    <row r="220" spans="1:20" x14ac:dyDescent="0.2">
      <c r="A220" s="56" t="s">
        <v>12</v>
      </c>
      <c r="B220" s="12" t="s">
        <v>91</v>
      </c>
      <c r="C220" s="11">
        <v>153736</v>
      </c>
      <c r="D220" s="51">
        <v>42647</v>
      </c>
      <c r="E220" s="8">
        <v>92.3</v>
      </c>
      <c r="F220" s="8">
        <v>111.38313609439086</v>
      </c>
      <c r="G220" s="8">
        <v>88.786841509482429</v>
      </c>
      <c r="H220" s="8">
        <v>96.920295815999282</v>
      </c>
      <c r="I220" s="8">
        <v>110.92590421037916</v>
      </c>
      <c r="J220" s="8">
        <v>92.338754407368313</v>
      </c>
      <c r="K220" s="8">
        <v>102.5460746128883</v>
      </c>
      <c r="L220" s="8">
        <v>89.849701501342835</v>
      </c>
      <c r="M220" s="8">
        <v>104.2</v>
      </c>
      <c r="N220" s="8">
        <v>112.40278109706352</v>
      </c>
      <c r="O220" s="37">
        <f t="shared" si="28"/>
        <v>100.16534892489148</v>
      </c>
      <c r="P220" s="37">
        <f t="shared" si="29"/>
        <v>9.3265569876868071</v>
      </c>
      <c r="Q220" s="37">
        <f t="shared" si="30"/>
        <v>112.40278109706352</v>
      </c>
      <c r="R220" s="37">
        <f t="shared" si="31"/>
        <v>88.786841509482429</v>
      </c>
      <c r="S220" s="20">
        <v>60</v>
      </c>
      <c r="T220" s="21">
        <v>130</v>
      </c>
    </row>
    <row r="221" spans="1:20" x14ac:dyDescent="0.2">
      <c r="A221" s="56" t="s">
        <v>12</v>
      </c>
      <c r="B221" s="12" t="s">
        <v>143</v>
      </c>
      <c r="C221" s="11">
        <v>153673</v>
      </c>
      <c r="D221" s="51">
        <v>42648</v>
      </c>
      <c r="E221" s="8">
        <v>112.05180562263536</v>
      </c>
      <c r="F221" s="8">
        <v>116.93751374791228</v>
      </c>
      <c r="G221" s="8">
        <v>96.4</v>
      </c>
      <c r="H221" s="8">
        <v>87.77594052468389</v>
      </c>
      <c r="I221" s="8">
        <v>94.617545787774347</v>
      </c>
      <c r="J221" s="8">
        <v>99.467754787385246</v>
      </c>
      <c r="K221" s="8">
        <v>103.88418282318999</v>
      </c>
      <c r="L221" s="8">
        <v>112.04177018053159</v>
      </c>
      <c r="M221" s="8">
        <v>90.1</v>
      </c>
      <c r="N221" s="8">
        <v>81.604733084699333</v>
      </c>
      <c r="O221" s="37">
        <f t="shared" si="28"/>
        <v>99.488124655881208</v>
      </c>
      <c r="P221" s="37">
        <f t="shared" si="29"/>
        <v>11.63153713729422</v>
      </c>
      <c r="Q221" s="37">
        <f t="shared" si="30"/>
        <v>116.93751374791228</v>
      </c>
      <c r="R221" s="37">
        <f t="shared" si="31"/>
        <v>81.604733084699333</v>
      </c>
      <c r="S221" s="20">
        <v>60</v>
      </c>
      <c r="T221" s="21">
        <v>130</v>
      </c>
    </row>
    <row r="222" spans="1:20" x14ac:dyDescent="0.2">
      <c r="A222" s="56" t="s">
        <v>12</v>
      </c>
      <c r="B222" s="12" t="s">
        <v>56</v>
      </c>
      <c r="C222" s="11">
        <v>152925</v>
      </c>
      <c r="D222" s="51">
        <v>42648</v>
      </c>
      <c r="E222" s="8">
        <v>112.98230546453237</v>
      </c>
      <c r="F222" s="8">
        <v>106.91546209265131</v>
      </c>
      <c r="G222" s="8">
        <v>88.612317492510201</v>
      </c>
      <c r="H222" s="8">
        <v>118.11206513409726</v>
      </c>
      <c r="I222" s="8">
        <v>99.364575736900235</v>
      </c>
      <c r="J222" s="8">
        <v>113.0325240963441</v>
      </c>
      <c r="K222" s="8">
        <v>94.017373575689788</v>
      </c>
      <c r="L222" s="8">
        <v>89.061545800582707</v>
      </c>
      <c r="M222" s="8">
        <v>85.198295007010131</v>
      </c>
      <c r="N222" s="8">
        <v>95.808027026725981</v>
      </c>
      <c r="O222" s="37">
        <f t="shared" si="28"/>
        <v>100.31044914270441</v>
      </c>
      <c r="P222" s="37">
        <f t="shared" si="29"/>
        <v>11.716472053244441</v>
      </c>
      <c r="Q222" s="37">
        <f t="shared" si="30"/>
        <v>118.11206513409726</v>
      </c>
      <c r="R222" s="37">
        <f t="shared" si="31"/>
        <v>85.198295007010131</v>
      </c>
      <c r="S222" s="20">
        <v>60</v>
      </c>
      <c r="T222" s="21">
        <v>130</v>
      </c>
    </row>
    <row r="223" spans="1:20" x14ac:dyDescent="0.2">
      <c r="A223" s="56" t="s">
        <v>12</v>
      </c>
      <c r="B223" s="12" t="s">
        <v>91</v>
      </c>
      <c r="C223" s="11">
        <v>153826</v>
      </c>
      <c r="D223" s="51">
        <v>42648</v>
      </c>
      <c r="E223" s="8">
        <v>98.61250502024599</v>
      </c>
      <c r="F223" s="8">
        <v>102.0605452173025</v>
      </c>
      <c r="G223" s="8">
        <v>93.952394618606291</v>
      </c>
      <c r="H223" s="8">
        <v>109.97266626919399</v>
      </c>
      <c r="I223" s="8">
        <v>111.39984240847545</v>
      </c>
      <c r="J223" s="8">
        <v>96.677699752368284</v>
      </c>
      <c r="K223" s="8">
        <v>99.984718728213409</v>
      </c>
      <c r="L223" s="8">
        <v>92.690409186157069</v>
      </c>
      <c r="M223" s="8">
        <v>107.30577261863264</v>
      </c>
      <c r="N223" s="8">
        <v>84.028418051678301</v>
      </c>
      <c r="O223" s="37">
        <f t="shared" si="28"/>
        <v>99.668497187087397</v>
      </c>
      <c r="P223" s="37">
        <f t="shared" si="29"/>
        <v>8.4589849133015846</v>
      </c>
      <c r="Q223" s="37">
        <f t="shared" si="30"/>
        <v>111.39984240847545</v>
      </c>
      <c r="R223" s="37">
        <f t="shared" si="31"/>
        <v>84.028418051678301</v>
      </c>
      <c r="S223" s="20">
        <v>60</v>
      </c>
      <c r="T223" s="21">
        <v>130</v>
      </c>
    </row>
    <row r="224" spans="1:20" x14ac:dyDescent="0.2">
      <c r="A224" s="56" t="s">
        <v>12</v>
      </c>
      <c r="B224" s="12" t="s">
        <v>143</v>
      </c>
      <c r="C224" s="11">
        <v>153646</v>
      </c>
      <c r="D224" s="51">
        <v>42649</v>
      </c>
      <c r="E224" s="8">
        <v>95.055637952444712</v>
      </c>
      <c r="F224" s="8">
        <v>110.87045035213998</v>
      </c>
      <c r="G224" s="8">
        <v>112.7181327203424</v>
      </c>
      <c r="H224" s="8">
        <v>107.26683436682214</v>
      </c>
      <c r="I224" s="8">
        <v>93.044037207206046</v>
      </c>
      <c r="J224" s="8">
        <v>92.603671792020009</v>
      </c>
      <c r="K224" s="8">
        <v>90.915387547646134</v>
      </c>
      <c r="L224" s="8">
        <v>108.53896836305577</v>
      </c>
      <c r="M224" s="8">
        <v>103.11204972790181</v>
      </c>
      <c r="N224" s="8">
        <v>106.52977680826078</v>
      </c>
      <c r="O224" s="37">
        <f t="shared" si="28"/>
        <v>102.06549468378397</v>
      </c>
      <c r="P224" s="37">
        <f t="shared" si="29"/>
        <v>8.3357769601184639</v>
      </c>
      <c r="Q224" s="37">
        <f t="shared" si="30"/>
        <v>112.7181327203424</v>
      </c>
      <c r="R224" s="37">
        <f t="shared" si="31"/>
        <v>90.915387547646134</v>
      </c>
      <c r="S224" s="20">
        <v>60</v>
      </c>
      <c r="T224" s="21">
        <v>130</v>
      </c>
    </row>
    <row r="225" spans="1:20" x14ac:dyDescent="0.2">
      <c r="A225" s="56" t="s">
        <v>12</v>
      </c>
      <c r="B225" s="12" t="s">
        <v>56</v>
      </c>
      <c r="C225" s="11">
        <v>153912</v>
      </c>
      <c r="D225" s="51">
        <v>42649</v>
      </c>
      <c r="E225" s="8">
        <v>104.5856552923906</v>
      </c>
      <c r="F225" s="8">
        <v>96.528268775215224</v>
      </c>
      <c r="G225" s="8">
        <v>92.072650882362666</v>
      </c>
      <c r="H225" s="8">
        <v>97.644305881329259</v>
      </c>
      <c r="I225" s="8">
        <v>83.687270617010157</v>
      </c>
      <c r="J225" s="8">
        <v>103.06146762266592</v>
      </c>
      <c r="K225" s="8">
        <v>106.59643036288796</v>
      </c>
      <c r="L225" s="8">
        <v>107.70083262332577</v>
      </c>
      <c r="M225" s="8">
        <v>109.63633271928171</v>
      </c>
      <c r="N225" s="8">
        <v>114.82136489140697</v>
      </c>
      <c r="O225" s="37">
        <f t="shared" si="28"/>
        <v>101.63345796678762</v>
      </c>
      <c r="P225" s="37">
        <f t="shared" si="29"/>
        <v>9.2232596536747025</v>
      </c>
      <c r="Q225" s="37">
        <f t="shared" si="30"/>
        <v>114.82136489140697</v>
      </c>
      <c r="R225" s="37">
        <f t="shared" si="31"/>
        <v>83.687270617010157</v>
      </c>
      <c r="S225" s="20">
        <v>60</v>
      </c>
      <c r="T225" s="21">
        <v>130</v>
      </c>
    </row>
    <row r="226" spans="1:20" x14ac:dyDescent="0.2">
      <c r="A226" s="56" t="s">
        <v>12</v>
      </c>
      <c r="B226" s="12" t="s">
        <v>91</v>
      </c>
      <c r="C226" s="11">
        <v>153850</v>
      </c>
      <c r="D226" s="51">
        <v>42649</v>
      </c>
      <c r="E226" s="8">
        <v>97.786130802218224</v>
      </c>
      <c r="F226" s="8">
        <v>115.96296740140966</v>
      </c>
      <c r="G226" s="8">
        <v>117.78619900105291</v>
      </c>
      <c r="H226" s="8">
        <v>82.472451818607581</v>
      </c>
      <c r="I226" s="8">
        <v>110.01332015983212</v>
      </c>
      <c r="J226" s="8">
        <v>115.86569340830914</v>
      </c>
      <c r="K226" s="8">
        <v>96.792773218742369</v>
      </c>
      <c r="L226" s="8">
        <v>83.57912067902916</v>
      </c>
      <c r="M226" s="8">
        <v>96.472706995609343</v>
      </c>
      <c r="N226" s="8">
        <v>106.29061317999384</v>
      </c>
      <c r="O226" s="37">
        <f t="shared" si="28"/>
        <v>102.30219766648045</v>
      </c>
      <c r="P226" s="37">
        <f t="shared" si="29"/>
        <v>12.970959973268247</v>
      </c>
      <c r="Q226" s="37">
        <f t="shared" si="30"/>
        <v>117.78619900105291</v>
      </c>
      <c r="R226" s="37">
        <f t="shared" si="31"/>
        <v>82.472451818607581</v>
      </c>
      <c r="S226" s="20">
        <v>60</v>
      </c>
      <c r="T226" s="21">
        <v>130</v>
      </c>
    </row>
    <row r="227" spans="1:20" x14ac:dyDescent="0.2">
      <c r="A227" s="56" t="s">
        <v>12</v>
      </c>
      <c r="B227" s="12" t="s">
        <v>89</v>
      </c>
      <c r="C227" s="11">
        <v>153799</v>
      </c>
      <c r="D227" s="51">
        <v>42650</v>
      </c>
      <c r="E227" s="8">
        <v>97.964660070608701</v>
      </c>
      <c r="F227" s="8">
        <v>114.02816529019009</v>
      </c>
      <c r="G227" s="8">
        <v>96</v>
      </c>
      <c r="H227" s="8">
        <v>101.00231213311973</v>
      </c>
      <c r="I227" s="8">
        <v>109.30128822705308</v>
      </c>
      <c r="J227" s="8">
        <v>90.2892501268921</v>
      </c>
      <c r="K227" s="8">
        <v>103.2</v>
      </c>
      <c r="L227" s="8">
        <v>103.16674278163632</v>
      </c>
      <c r="M227" s="8">
        <v>100.1</v>
      </c>
      <c r="N227" s="8">
        <v>116.66840648515524</v>
      </c>
      <c r="O227" s="37">
        <f t="shared" si="28"/>
        <v>103.17208251146553</v>
      </c>
      <c r="P227" s="37">
        <f t="shared" si="29"/>
        <v>8.1393573690774979</v>
      </c>
      <c r="Q227" s="37">
        <f t="shared" si="30"/>
        <v>116.66840648515524</v>
      </c>
      <c r="R227" s="37">
        <f t="shared" si="31"/>
        <v>90.2892501268921</v>
      </c>
      <c r="S227" s="20">
        <v>60</v>
      </c>
      <c r="T227" s="21">
        <v>130</v>
      </c>
    </row>
    <row r="228" spans="1:20" x14ac:dyDescent="0.2">
      <c r="A228" s="56" t="s">
        <v>12</v>
      </c>
      <c r="B228" s="12" t="s">
        <v>57</v>
      </c>
      <c r="C228" s="11">
        <v>152497</v>
      </c>
      <c r="D228" s="51">
        <v>42650</v>
      </c>
      <c r="E228" s="8">
        <v>85.819650751967956</v>
      </c>
      <c r="F228" s="8">
        <v>103.52426609133823</v>
      </c>
      <c r="G228" s="8">
        <v>105.47971470351317</v>
      </c>
      <c r="H228" s="8">
        <v>93.666264938513592</v>
      </c>
      <c r="I228" s="8">
        <v>79.031498849255954</v>
      </c>
      <c r="J228" s="8">
        <v>97.798564618455998</v>
      </c>
      <c r="K228" s="8">
        <v>101.78324151193075</v>
      </c>
      <c r="L228" s="8">
        <v>102.17560414243334</v>
      </c>
      <c r="M228" s="8">
        <v>111.79797914021879</v>
      </c>
      <c r="N228" s="8">
        <v>97.110636116344125</v>
      </c>
      <c r="O228" s="37">
        <f t="shared" si="28"/>
        <v>97.818742086397194</v>
      </c>
      <c r="P228" s="37">
        <f t="shared" si="29"/>
        <v>9.6381514240179786</v>
      </c>
      <c r="Q228" s="37">
        <f t="shared" si="30"/>
        <v>111.79797914021879</v>
      </c>
      <c r="R228" s="37">
        <f t="shared" si="31"/>
        <v>79.031498849255954</v>
      </c>
      <c r="S228" s="20">
        <v>60</v>
      </c>
      <c r="T228" s="21">
        <v>130</v>
      </c>
    </row>
    <row r="229" spans="1:20" x14ac:dyDescent="0.2">
      <c r="A229" s="56" t="s">
        <v>12</v>
      </c>
      <c r="B229" s="12" t="s">
        <v>58</v>
      </c>
      <c r="C229" s="11">
        <v>152580</v>
      </c>
      <c r="D229" s="51">
        <v>42650</v>
      </c>
      <c r="E229" s="8">
        <v>111.41996310491922</v>
      </c>
      <c r="F229" s="8">
        <v>115.24092754123211</v>
      </c>
      <c r="G229" s="8">
        <v>112.4914787837769</v>
      </c>
      <c r="H229" s="8">
        <v>101.82900920844101</v>
      </c>
      <c r="I229" s="8">
        <v>99.008203220146967</v>
      </c>
      <c r="J229" s="8">
        <v>116.16221101529482</v>
      </c>
      <c r="K229" s="8">
        <v>89.703266657466017</v>
      </c>
      <c r="L229" s="8">
        <v>116.59839469407382</v>
      </c>
      <c r="M229" s="8">
        <v>82.74481158997483</v>
      </c>
      <c r="N229" s="8">
        <v>93.72985487008026</v>
      </c>
      <c r="O229" s="37">
        <f t="shared" si="28"/>
        <v>103.89281206854059</v>
      </c>
      <c r="P229" s="37">
        <f t="shared" si="29"/>
        <v>12.253481524465741</v>
      </c>
      <c r="Q229" s="37">
        <f t="shared" si="30"/>
        <v>116.59839469407382</v>
      </c>
      <c r="R229" s="37">
        <f t="shared" si="31"/>
        <v>82.74481158997483</v>
      </c>
      <c r="S229" s="20">
        <v>60</v>
      </c>
      <c r="T229" s="21">
        <v>130</v>
      </c>
    </row>
    <row r="230" spans="1:20" x14ac:dyDescent="0.2">
      <c r="A230" s="56" t="s">
        <v>12</v>
      </c>
      <c r="B230" s="11" t="s">
        <v>96</v>
      </c>
      <c r="C230" s="11">
        <v>153987</v>
      </c>
      <c r="D230" s="51">
        <v>42653</v>
      </c>
      <c r="E230" s="8">
        <v>95.639627399388388</v>
      </c>
      <c r="F230" s="8">
        <v>92.146186087547349</v>
      </c>
      <c r="G230" s="8">
        <v>112.79022351711995</v>
      </c>
      <c r="H230" s="8">
        <v>84.80445009005318</v>
      </c>
      <c r="I230" s="8">
        <v>80.771464803185808</v>
      </c>
      <c r="J230" s="8">
        <v>115.42487883244452</v>
      </c>
      <c r="K230" s="8">
        <v>89.646039453282611</v>
      </c>
      <c r="L230" s="8">
        <v>100.96945159800542</v>
      </c>
      <c r="M230" s="8">
        <v>106.44049764350927</v>
      </c>
      <c r="N230" s="8">
        <v>89.122667834474669</v>
      </c>
      <c r="O230" s="37">
        <f t="shared" si="28"/>
        <v>96.775548725901118</v>
      </c>
      <c r="P230" s="37">
        <f t="shared" si="29"/>
        <v>11.770127393960703</v>
      </c>
      <c r="Q230" s="37">
        <f t="shared" si="30"/>
        <v>115.42487883244452</v>
      </c>
      <c r="R230" s="37">
        <f t="shared" si="31"/>
        <v>80.771464803185808</v>
      </c>
      <c r="S230" s="20">
        <v>60</v>
      </c>
      <c r="T230" s="21">
        <v>130</v>
      </c>
    </row>
    <row r="231" spans="1:20" x14ac:dyDescent="0.2">
      <c r="A231" s="56" t="s">
        <v>12</v>
      </c>
      <c r="B231" s="11" t="s">
        <v>66</v>
      </c>
      <c r="C231" s="11">
        <v>150345</v>
      </c>
      <c r="D231" s="51">
        <v>42653</v>
      </c>
      <c r="E231" s="8">
        <v>91.529543544801442</v>
      </c>
      <c r="F231" s="8">
        <v>88.178958553974269</v>
      </c>
      <c r="G231" s="8">
        <v>94.232023782208614</v>
      </c>
      <c r="H231" s="8">
        <v>104.76460164570949</v>
      </c>
      <c r="I231" s="8">
        <v>95.54753249693546</v>
      </c>
      <c r="J231" s="8">
        <v>105.95941853053377</v>
      </c>
      <c r="K231" s="8">
        <v>116.875049436949</v>
      </c>
      <c r="L231" s="8">
        <v>97.316225594350968</v>
      </c>
      <c r="M231" s="8">
        <v>80.856092407165931</v>
      </c>
      <c r="N231" s="8">
        <v>99.440769590217897</v>
      </c>
      <c r="O231" s="37">
        <f t="shared" si="28"/>
        <v>97.470021558284671</v>
      </c>
      <c r="P231" s="37">
        <f t="shared" si="29"/>
        <v>10.097082823964193</v>
      </c>
      <c r="Q231" s="37">
        <f t="shared" si="30"/>
        <v>116.875049436949</v>
      </c>
      <c r="R231" s="37">
        <f t="shared" si="31"/>
        <v>80.856092407165931</v>
      </c>
      <c r="S231" s="20">
        <v>60</v>
      </c>
      <c r="T231" s="21">
        <v>130</v>
      </c>
    </row>
    <row r="232" spans="1:20" x14ac:dyDescent="0.2">
      <c r="A232" s="56" t="s">
        <v>12</v>
      </c>
      <c r="B232" s="11" t="s">
        <v>204</v>
      </c>
      <c r="C232" s="11">
        <v>150767</v>
      </c>
      <c r="D232" s="51">
        <v>42653</v>
      </c>
      <c r="E232" s="8">
        <v>84.394786683847272</v>
      </c>
      <c r="F232" s="8">
        <v>109.42601738879451</v>
      </c>
      <c r="G232" s="8">
        <v>108.93460220661389</v>
      </c>
      <c r="H232" s="8">
        <v>88.989009393325034</v>
      </c>
      <c r="I232" s="8">
        <v>113.61165169678198</v>
      </c>
      <c r="J232" s="8">
        <v>88.895772133711915</v>
      </c>
      <c r="K232" s="8">
        <v>111.929839922328</v>
      </c>
      <c r="L232" s="8">
        <v>82.442168467331129</v>
      </c>
      <c r="M232" s="8">
        <v>105.48340638376806</v>
      </c>
      <c r="N232" s="8">
        <v>87.99587004320631</v>
      </c>
      <c r="O232" s="37">
        <f t="shared" si="28"/>
        <v>98.21031243197082</v>
      </c>
      <c r="P232" s="37">
        <f t="shared" si="29"/>
        <v>12.62606673155733</v>
      </c>
      <c r="Q232" s="37">
        <f t="shared" si="30"/>
        <v>113.61165169678198</v>
      </c>
      <c r="R232" s="37">
        <f t="shared" si="31"/>
        <v>82.442168467331129</v>
      </c>
      <c r="S232" s="20">
        <v>60</v>
      </c>
      <c r="T232" s="21">
        <v>130</v>
      </c>
    </row>
    <row r="233" spans="1:20" x14ac:dyDescent="0.2">
      <c r="A233" s="56" t="s">
        <v>12</v>
      </c>
      <c r="B233" s="11" t="s">
        <v>116</v>
      </c>
      <c r="C233" s="11">
        <v>154165</v>
      </c>
      <c r="D233" s="51">
        <v>42654</v>
      </c>
      <c r="E233" s="8">
        <v>88.630961036733552</v>
      </c>
      <c r="F233" s="8">
        <v>118.15625062321163</v>
      </c>
      <c r="G233" s="8">
        <v>94.2</v>
      </c>
      <c r="H233" s="8">
        <v>100.51155022725212</v>
      </c>
      <c r="I233" s="8">
        <v>98.6</v>
      </c>
      <c r="J233" s="8">
        <v>96.7</v>
      </c>
      <c r="K233" s="8">
        <v>101.69208095058475</v>
      </c>
      <c r="L233" s="8">
        <v>113.00493544968431</v>
      </c>
      <c r="M233" s="8">
        <v>100.3</v>
      </c>
      <c r="N233" s="8">
        <v>92.307081899248317</v>
      </c>
      <c r="O233" s="37">
        <f t="shared" si="28"/>
        <v>100.41028601867147</v>
      </c>
      <c r="P233" s="37">
        <f t="shared" si="29"/>
        <v>9.0384075170822022</v>
      </c>
      <c r="Q233" s="37">
        <f t="shared" si="30"/>
        <v>118.15625062321163</v>
      </c>
      <c r="R233" s="37">
        <f t="shared" si="31"/>
        <v>88.630961036733552</v>
      </c>
      <c r="S233" s="20">
        <v>60</v>
      </c>
      <c r="T233" s="21">
        <v>130</v>
      </c>
    </row>
    <row r="234" spans="1:20" x14ac:dyDescent="0.2">
      <c r="A234" s="56" t="s">
        <v>12</v>
      </c>
      <c r="B234" s="11" t="s">
        <v>56</v>
      </c>
      <c r="C234" s="11">
        <v>9011614</v>
      </c>
      <c r="D234" s="51">
        <v>42654</v>
      </c>
      <c r="E234" s="8">
        <v>90.214873686992291</v>
      </c>
      <c r="F234" s="8">
        <v>82.267905046892466</v>
      </c>
      <c r="G234" s="8">
        <v>114.52025494178585</v>
      </c>
      <c r="H234" s="8">
        <v>81.812611912822518</v>
      </c>
      <c r="I234" s="8">
        <v>108.62622324583309</v>
      </c>
      <c r="J234" s="8">
        <v>104.27447579988903</v>
      </c>
      <c r="K234" s="8">
        <v>89.8</v>
      </c>
      <c r="L234" s="8">
        <v>89.632070047550002</v>
      </c>
      <c r="M234" s="8">
        <v>102.66637545080565</v>
      </c>
      <c r="N234" s="8">
        <v>110.79346467819478</v>
      </c>
      <c r="O234" s="37">
        <f t="shared" si="28"/>
        <v>97.460825481076569</v>
      </c>
      <c r="P234" s="37">
        <f t="shared" si="29"/>
        <v>12.088313847927241</v>
      </c>
      <c r="Q234" s="37">
        <f t="shared" si="30"/>
        <v>114.52025494178585</v>
      </c>
      <c r="R234" s="37">
        <f t="shared" si="31"/>
        <v>81.812611912822518</v>
      </c>
      <c r="S234" s="20">
        <v>60</v>
      </c>
      <c r="T234" s="21">
        <v>130</v>
      </c>
    </row>
    <row r="235" spans="1:20" x14ac:dyDescent="0.2">
      <c r="A235" s="56" t="s">
        <v>12</v>
      </c>
      <c r="B235" s="11" t="s">
        <v>184</v>
      </c>
      <c r="C235" s="11">
        <v>154403</v>
      </c>
      <c r="D235" s="51">
        <v>42656</v>
      </c>
      <c r="E235" s="8">
        <v>97.124992105333391</v>
      </c>
      <c r="F235" s="8">
        <v>95.335553366476546</v>
      </c>
      <c r="G235" s="8">
        <v>106.61576466049736</v>
      </c>
      <c r="H235" s="8">
        <v>79.562983578792682</v>
      </c>
      <c r="I235" s="8">
        <v>92.201791346349196</v>
      </c>
      <c r="J235" s="8">
        <v>101.07802342818187</v>
      </c>
      <c r="K235" s="8">
        <v>103.26167430720855</v>
      </c>
      <c r="L235" s="8">
        <v>95.423846080619143</v>
      </c>
      <c r="M235" s="8">
        <v>93.974546082277726</v>
      </c>
      <c r="N235" s="8">
        <v>97.155609464358434</v>
      </c>
      <c r="O235" s="37">
        <f t="shared" si="28"/>
        <v>96.173478442009483</v>
      </c>
      <c r="P235" s="37">
        <f t="shared" si="29"/>
        <v>7.3256823104980784</v>
      </c>
      <c r="Q235" s="37">
        <f t="shared" si="30"/>
        <v>106.61576466049736</v>
      </c>
      <c r="R235" s="37">
        <f t="shared" si="31"/>
        <v>79.562983578792682</v>
      </c>
      <c r="S235" s="20">
        <v>60</v>
      </c>
      <c r="T235" s="21">
        <v>130</v>
      </c>
    </row>
    <row r="236" spans="1:20" x14ac:dyDescent="0.2">
      <c r="A236" s="56" t="s">
        <v>12</v>
      </c>
      <c r="B236" s="11" t="s">
        <v>56</v>
      </c>
      <c r="C236" s="11">
        <v>153955</v>
      </c>
      <c r="D236" s="51">
        <v>42656</v>
      </c>
      <c r="E236" s="8">
        <v>90.267924316875366</v>
      </c>
      <c r="F236" s="8">
        <v>84.982754121620758</v>
      </c>
      <c r="G236" s="8">
        <v>107.29764398861249</v>
      </c>
      <c r="H236" s="8">
        <v>88.773379137557072</v>
      </c>
      <c r="I236" s="8">
        <v>79.344287120650293</v>
      </c>
      <c r="J236" s="8">
        <v>102.51227712894689</v>
      </c>
      <c r="K236" s="8">
        <v>79.856945325092994</v>
      </c>
      <c r="L236" s="8">
        <v>115.49290086783982</v>
      </c>
      <c r="M236" s="8">
        <v>80.795500338743253</v>
      </c>
      <c r="N236" s="8">
        <v>93.761148341904274</v>
      </c>
      <c r="O236" s="37">
        <f t="shared" si="28"/>
        <v>92.308476068784316</v>
      </c>
      <c r="P236" s="37">
        <f t="shared" si="29"/>
        <v>12.447252744269058</v>
      </c>
      <c r="Q236" s="37">
        <f t="shared" si="30"/>
        <v>115.49290086783982</v>
      </c>
      <c r="R236" s="37">
        <f t="shared" si="31"/>
        <v>79.344287120650293</v>
      </c>
      <c r="S236" s="20">
        <v>60</v>
      </c>
      <c r="T236" s="21">
        <v>130</v>
      </c>
    </row>
    <row r="237" spans="1:20" x14ac:dyDescent="0.2">
      <c r="A237" s="56" t="s">
        <v>12</v>
      </c>
      <c r="B237" s="11" t="s">
        <v>124</v>
      </c>
      <c r="C237" s="11">
        <v>154406</v>
      </c>
      <c r="D237" s="51">
        <v>42656</v>
      </c>
      <c r="E237" s="8">
        <v>109.53618748876453</v>
      </c>
      <c r="F237" s="8">
        <v>116.98875025428737</v>
      </c>
      <c r="G237" s="8">
        <v>90.18088623993151</v>
      </c>
      <c r="H237" s="8">
        <v>87.544828423688415</v>
      </c>
      <c r="I237" s="8">
        <v>83.154367930527073</v>
      </c>
      <c r="J237" s="8">
        <v>113.04420715328189</v>
      </c>
      <c r="K237" s="8">
        <v>102.44967080939225</v>
      </c>
      <c r="L237" s="8">
        <v>102.18744028300804</v>
      </c>
      <c r="M237" s="8">
        <v>109.95919571477431</v>
      </c>
      <c r="N237" s="8">
        <v>115.4233564608128</v>
      </c>
      <c r="O237" s="37">
        <f t="shared" si="28"/>
        <v>103.04688907584682</v>
      </c>
      <c r="P237" s="37">
        <f t="shared" si="29"/>
        <v>12.202210257859747</v>
      </c>
      <c r="Q237" s="37">
        <f t="shared" si="30"/>
        <v>116.98875025428737</v>
      </c>
      <c r="R237" s="37">
        <f t="shared" si="31"/>
        <v>83.154367930527073</v>
      </c>
      <c r="S237" s="20">
        <v>60</v>
      </c>
      <c r="T237" s="21">
        <v>130</v>
      </c>
    </row>
    <row r="238" spans="1:20" ht="12.75" customHeight="1" x14ac:dyDescent="0.2">
      <c r="A238" s="56" t="s">
        <v>12</v>
      </c>
      <c r="B238" s="11" t="s">
        <v>206</v>
      </c>
      <c r="C238" s="11">
        <v>154448</v>
      </c>
      <c r="D238" s="51">
        <v>42657</v>
      </c>
      <c r="E238" s="8">
        <v>83.732799901205723</v>
      </c>
      <c r="F238" s="8">
        <v>79.031897353853253</v>
      </c>
      <c r="G238" s="8">
        <v>108.68519941994361</v>
      </c>
      <c r="H238" s="8">
        <v>101.04700204526631</v>
      </c>
      <c r="I238" s="8">
        <v>111.53756177807421</v>
      </c>
      <c r="J238" s="8">
        <v>100.07597011022732</v>
      </c>
      <c r="K238" s="8">
        <v>90.163832038721608</v>
      </c>
      <c r="L238" s="8">
        <v>102.24901751512108</v>
      </c>
      <c r="M238" s="8">
        <v>117.73320930524122</v>
      </c>
      <c r="N238" s="8">
        <v>100.5069223388287</v>
      </c>
      <c r="O238" s="37">
        <f t="shared" si="28"/>
        <v>99.476341180648291</v>
      </c>
      <c r="P238" s="37">
        <f t="shared" si="29"/>
        <v>12.145977431950831</v>
      </c>
      <c r="Q238" s="37">
        <f t="shared" si="30"/>
        <v>117.73320930524122</v>
      </c>
      <c r="R238" s="37">
        <f t="shared" si="31"/>
        <v>79.031897353853253</v>
      </c>
      <c r="S238" s="20">
        <v>60</v>
      </c>
      <c r="T238" s="21">
        <v>130</v>
      </c>
    </row>
    <row r="239" spans="1:20" x14ac:dyDescent="0.2">
      <c r="A239" s="56" t="s">
        <v>12</v>
      </c>
      <c r="B239" s="11" t="s">
        <v>91</v>
      </c>
      <c r="C239" s="11">
        <v>154605</v>
      </c>
      <c r="D239" s="51">
        <v>42660</v>
      </c>
      <c r="E239" s="8">
        <v>97.855176805774889</v>
      </c>
      <c r="F239" s="8">
        <v>113.2647167859333</v>
      </c>
      <c r="G239" s="8">
        <v>118.32082997516153</v>
      </c>
      <c r="H239" s="8">
        <v>101.91643683742964</v>
      </c>
      <c r="I239" s="8">
        <v>94.379704126058044</v>
      </c>
      <c r="J239" s="8">
        <v>89.923235647420697</v>
      </c>
      <c r="K239" s="8">
        <v>84.920955899338466</v>
      </c>
      <c r="L239" s="8">
        <v>82.577409724348001</v>
      </c>
      <c r="M239" s="8">
        <v>81.46418962709231</v>
      </c>
      <c r="N239" s="8">
        <v>91.340081205254393</v>
      </c>
      <c r="O239" s="37">
        <f t="shared" si="28"/>
        <v>95.59627366338114</v>
      </c>
      <c r="P239" s="37">
        <f t="shared" si="29"/>
        <v>12.51032485030216</v>
      </c>
      <c r="Q239" s="37">
        <f t="shared" si="30"/>
        <v>118.32082997516153</v>
      </c>
      <c r="R239" s="37">
        <f t="shared" si="31"/>
        <v>81.46418962709231</v>
      </c>
      <c r="S239" s="20">
        <v>60</v>
      </c>
      <c r="T239" s="21">
        <v>130</v>
      </c>
    </row>
    <row r="240" spans="1:20" x14ac:dyDescent="0.2">
      <c r="A240" s="56" t="s">
        <v>12</v>
      </c>
      <c r="B240" s="11" t="s">
        <v>143</v>
      </c>
      <c r="C240" s="11">
        <v>154549</v>
      </c>
      <c r="D240" s="51">
        <v>42660</v>
      </c>
      <c r="E240" s="8">
        <v>82.542649124965749</v>
      </c>
      <c r="F240" s="8">
        <v>89.145604503325586</v>
      </c>
      <c r="G240" s="8">
        <v>108.84937050484859</v>
      </c>
      <c r="H240" s="8">
        <v>98.429038590352889</v>
      </c>
      <c r="I240" s="8">
        <v>83.725674638433304</v>
      </c>
      <c r="J240" s="8">
        <v>94.797835728933961</v>
      </c>
      <c r="K240" s="8">
        <v>117.11768115806208</v>
      </c>
      <c r="L240" s="8">
        <v>85.917768406814389</v>
      </c>
      <c r="M240" s="8">
        <v>91.909983625024068</v>
      </c>
      <c r="N240" s="8">
        <v>91.251518705949863</v>
      </c>
      <c r="O240" s="37">
        <f t="shared" si="28"/>
        <v>94.368712498671044</v>
      </c>
      <c r="P240" s="37">
        <f t="shared" si="29"/>
        <v>11.112890482472858</v>
      </c>
      <c r="Q240" s="37">
        <f t="shared" si="30"/>
        <v>117.11768115806208</v>
      </c>
      <c r="R240" s="37">
        <f t="shared" si="31"/>
        <v>82.542649124965749</v>
      </c>
      <c r="S240" s="20">
        <v>60</v>
      </c>
      <c r="T240" s="21">
        <v>130</v>
      </c>
    </row>
    <row r="241" spans="1:20" x14ac:dyDescent="0.2">
      <c r="A241" s="56" t="s">
        <v>12</v>
      </c>
      <c r="B241" s="11" t="s">
        <v>157</v>
      </c>
      <c r="C241" s="11">
        <v>154492</v>
      </c>
      <c r="D241" s="51">
        <v>42660</v>
      </c>
      <c r="E241" s="8">
        <v>98.753165734893656</v>
      </c>
      <c r="F241" s="8">
        <v>82.2340885155444</v>
      </c>
      <c r="G241" s="8">
        <v>99.758394847515234</v>
      </c>
      <c r="H241" s="8">
        <v>98.043711495806519</v>
      </c>
      <c r="I241" s="8">
        <v>87.189926653854286</v>
      </c>
      <c r="J241" s="8">
        <v>84.151421177756575</v>
      </c>
      <c r="K241" s="8">
        <v>82.487441283124426</v>
      </c>
      <c r="L241" s="8">
        <v>101.40621069578047</v>
      </c>
      <c r="M241" s="8">
        <v>115.74847888322924</v>
      </c>
      <c r="N241" s="8">
        <v>92.166393414383435</v>
      </c>
      <c r="O241" s="37">
        <f t="shared" si="28"/>
        <v>94.193923270188833</v>
      </c>
      <c r="P241" s="37">
        <f t="shared" si="29"/>
        <v>10.631634790254294</v>
      </c>
      <c r="Q241" s="37">
        <f t="shared" si="30"/>
        <v>115.74847888322924</v>
      </c>
      <c r="R241" s="37">
        <f t="shared" si="31"/>
        <v>82.2340885155444</v>
      </c>
      <c r="S241" s="20">
        <v>60</v>
      </c>
      <c r="T241" s="21">
        <v>130</v>
      </c>
    </row>
    <row r="242" spans="1:20" x14ac:dyDescent="0.2">
      <c r="A242" s="56" t="s">
        <v>12</v>
      </c>
      <c r="B242" s="11" t="s">
        <v>131</v>
      </c>
      <c r="C242" s="11">
        <v>154688</v>
      </c>
      <c r="D242" s="51">
        <v>42661</v>
      </c>
      <c r="E242" s="8">
        <v>110.47024878151545</v>
      </c>
      <c r="F242" s="8">
        <v>113.09694977353331</v>
      </c>
      <c r="G242" s="8">
        <v>81.743593265639277</v>
      </c>
      <c r="H242" s="8">
        <v>83.373985636926264</v>
      </c>
      <c r="I242" s="8">
        <v>105.15279318344582</v>
      </c>
      <c r="J242" s="8">
        <v>87.64733451234946</v>
      </c>
      <c r="K242" s="8">
        <v>101.72165107318588</v>
      </c>
      <c r="L242" s="8">
        <v>109.52945448650023</v>
      </c>
      <c r="M242" s="8">
        <v>103.30522065175637</v>
      </c>
      <c r="N242" s="8">
        <v>100.27773930851153</v>
      </c>
      <c r="O242" s="37">
        <f t="shared" si="28"/>
        <v>99.63189706733634</v>
      </c>
      <c r="P242" s="37">
        <f t="shared" si="29"/>
        <v>11.418492680384899</v>
      </c>
      <c r="Q242" s="37">
        <f t="shared" si="30"/>
        <v>113.09694977353331</v>
      </c>
      <c r="R242" s="37">
        <f t="shared" si="31"/>
        <v>81.743593265639277</v>
      </c>
      <c r="S242" s="20">
        <v>60</v>
      </c>
      <c r="T242" s="21">
        <v>130</v>
      </c>
    </row>
    <row r="243" spans="1:20" x14ac:dyDescent="0.2">
      <c r="A243" s="56" t="s">
        <v>12</v>
      </c>
      <c r="B243" s="11" t="s">
        <v>211</v>
      </c>
      <c r="C243" s="11">
        <v>9011631</v>
      </c>
      <c r="D243" s="51">
        <v>42661</v>
      </c>
      <c r="E243" s="8">
        <v>106.06652792146942</v>
      </c>
      <c r="F243" s="8">
        <v>97.714184697699949</v>
      </c>
      <c r="G243" s="8">
        <v>103.94901890036122</v>
      </c>
      <c r="H243" s="8">
        <v>87.615397970885766</v>
      </c>
      <c r="I243" s="8">
        <v>82.451875350486461</v>
      </c>
      <c r="J243" s="8">
        <v>107.29183509262604</v>
      </c>
      <c r="K243" s="8">
        <v>112.40593262787084</v>
      </c>
      <c r="L243" s="8">
        <v>90.594881747212938</v>
      </c>
      <c r="M243" s="8">
        <v>81.181920771016394</v>
      </c>
      <c r="N243" s="8">
        <v>87.455759007230711</v>
      </c>
      <c r="O243" s="37">
        <f t="shared" si="28"/>
        <v>95.672733408685986</v>
      </c>
      <c r="P243" s="37">
        <f t="shared" si="29"/>
        <v>11.248197426907298</v>
      </c>
      <c r="Q243" s="37">
        <f t="shared" si="30"/>
        <v>112.40593262787084</v>
      </c>
      <c r="R243" s="37">
        <f t="shared" si="31"/>
        <v>81.181920771016394</v>
      </c>
      <c r="S243" s="20">
        <v>60</v>
      </c>
      <c r="T243" s="21">
        <v>130</v>
      </c>
    </row>
    <row r="244" spans="1:20" x14ac:dyDescent="0.2">
      <c r="A244" s="56" t="s">
        <v>12</v>
      </c>
      <c r="B244" s="11" t="s">
        <v>56</v>
      </c>
      <c r="C244" s="11">
        <v>154722</v>
      </c>
      <c r="D244" s="51">
        <v>42661</v>
      </c>
      <c r="E244" s="8">
        <v>105.24882403497756</v>
      </c>
      <c r="F244" s="8">
        <v>117.18279179397952</v>
      </c>
      <c r="G244" s="8">
        <v>102.95921408420605</v>
      </c>
      <c r="H244" s="8">
        <v>89.899395549714058</v>
      </c>
      <c r="I244" s="8">
        <v>98.446595463992125</v>
      </c>
      <c r="J244" s="8">
        <v>82.422927207178518</v>
      </c>
      <c r="K244" s="8">
        <v>106.65805377136253</v>
      </c>
      <c r="L244" s="8">
        <v>100.04284952578158</v>
      </c>
      <c r="M244" s="8">
        <v>95.012319195584041</v>
      </c>
      <c r="N244" s="8">
        <v>86.786406722484543</v>
      </c>
      <c r="O244" s="37">
        <f t="shared" si="28"/>
        <v>98.465937734926058</v>
      </c>
      <c r="P244" s="37">
        <f t="shared" si="29"/>
        <v>10.35598727705465</v>
      </c>
      <c r="Q244" s="37">
        <f t="shared" si="30"/>
        <v>117.18279179397952</v>
      </c>
      <c r="R244" s="37">
        <f t="shared" si="31"/>
        <v>82.422927207178518</v>
      </c>
      <c r="S244" s="20">
        <v>60</v>
      </c>
      <c r="T244" s="21">
        <v>130</v>
      </c>
    </row>
    <row r="245" spans="1:20" x14ac:dyDescent="0.2">
      <c r="A245" s="56" t="s">
        <v>12</v>
      </c>
      <c r="B245" s="11" t="s">
        <v>57</v>
      </c>
      <c r="C245" s="65">
        <v>152497</v>
      </c>
      <c r="D245" s="51">
        <v>42662</v>
      </c>
      <c r="E245" s="8">
        <v>96.303649770943835</v>
      </c>
      <c r="F245" s="8">
        <v>101.88730593431755</v>
      </c>
      <c r="G245" s="8">
        <v>99.987348288095376</v>
      </c>
      <c r="H245" s="8">
        <v>97.036089261355983</v>
      </c>
      <c r="I245" s="8">
        <v>99.187072766356167</v>
      </c>
      <c r="J245" s="8">
        <v>110.45178346210855</v>
      </c>
      <c r="K245" s="8">
        <v>94.939526490105635</v>
      </c>
      <c r="L245" s="8">
        <v>112.71527514430312</v>
      </c>
      <c r="M245" s="8">
        <v>94.290483103487958</v>
      </c>
      <c r="N245" s="8">
        <v>84.51543605166394</v>
      </c>
      <c r="O245" s="37">
        <f t="shared" si="28"/>
        <v>99.131397027273835</v>
      </c>
      <c r="P245" s="37">
        <f t="shared" si="29"/>
        <v>8.0830597247376001</v>
      </c>
      <c r="Q245" s="37">
        <f t="shared" si="30"/>
        <v>112.71527514430312</v>
      </c>
      <c r="R245" s="37">
        <f t="shared" si="31"/>
        <v>84.51543605166394</v>
      </c>
      <c r="S245" s="20">
        <v>60</v>
      </c>
      <c r="T245" s="21">
        <v>130</v>
      </c>
    </row>
    <row r="246" spans="1:20" x14ac:dyDescent="0.2">
      <c r="A246" s="56" t="s">
        <v>12</v>
      </c>
      <c r="B246" s="11" t="s">
        <v>143</v>
      </c>
      <c r="C246" s="11">
        <v>154548</v>
      </c>
      <c r="D246" s="51">
        <v>42662</v>
      </c>
      <c r="E246" s="8">
        <v>85.301728599444843</v>
      </c>
      <c r="F246" s="8">
        <v>83.742739988382112</v>
      </c>
      <c r="G246" s="8">
        <v>80.79258773983004</v>
      </c>
      <c r="H246" s="8">
        <v>102.38485020984663</v>
      </c>
      <c r="I246" s="8">
        <v>114.4126475387967</v>
      </c>
      <c r="J246" s="8">
        <v>116.17197094830485</v>
      </c>
      <c r="K246" s="8">
        <v>92.709090638089634</v>
      </c>
      <c r="L246" s="8">
        <v>84.776559219393732</v>
      </c>
      <c r="M246" s="8">
        <v>82.550215708935582</v>
      </c>
      <c r="N246" s="8">
        <v>79.727045405265386</v>
      </c>
      <c r="O246" s="37">
        <f t="shared" si="28"/>
        <v>92.256943599628954</v>
      </c>
      <c r="P246" s="37">
        <f t="shared" si="29"/>
        <v>13.844597338037046</v>
      </c>
      <c r="Q246" s="37">
        <f t="shared" si="30"/>
        <v>116.17197094830485</v>
      </c>
      <c r="R246" s="37">
        <f t="shared" si="31"/>
        <v>79.727045405265386</v>
      </c>
      <c r="S246" s="20">
        <v>60</v>
      </c>
      <c r="T246" s="21">
        <v>130</v>
      </c>
    </row>
    <row r="247" spans="1:20" x14ac:dyDescent="0.2">
      <c r="A247" s="56" t="s">
        <v>12</v>
      </c>
      <c r="B247" s="11" t="s">
        <v>213</v>
      </c>
      <c r="C247" s="11">
        <v>9011624</v>
      </c>
      <c r="D247" s="51">
        <v>42662</v>
      </c>
      <c r="E247" s="8">
        <v>115.97235647072742</v>
      </c>
      <c r="F247" s="8">
        <v>101.84055559386688</v>
      </c>
      <c r="G247" s="8">
        <v>104.97770017697786</v>
      </c>
      <c r="H247" s="8">
        <v>89.447447246913327</v>
      </c>
      <c r="I247" s="8">
        <v>106.71194577411686</v>
      </c>
      <c r="J247" s="8">
        <v>118.10138850375218</v>
      </c>
      <c r="K247" s="8">
        <v>107.01843569377444</v>
      </c>
      <c r="L247" s="8">
        <v>116.14134499505667</v>
      </c>
      <c r="M247" s="8">
        <v>85.2645321856685</v>
      </c>
      <c r="N247" s="8">
        <v>102.74694759227836</v>
      </c>
      <c r="O247" s="37">
        <f t="shared" si="28"/>
        <v>104.82226542331325</v>
      </c>
      <c r="P247" s="37">
        <f t="shared" si="29"/>
        <v>10.8999842971819</v>
      </c>
      <c r="Q247" s="37">
        <f t="shared" si="30"/>
        <v>118.10138850375218</v>
      </c>
      <c r="R247" s="37">
        <f t="shared" si="31"/>
        <v>85.2645321856685</v>
      </c>
      <c r="S247" s="20">
        <v>60</v>
      </c>
      <c r="T247" s="21">
        <v>130</v>
      </c>
    </row>
    <row r="248" spans="1:20" x14ac:dyDescent="0.2">
      <c r="A248" s="56" t="s">
        <v>12</v>
      </c>
      <c r="B248" s="11" t="s">
        <v>162</v>
      </c>
      <c r="C248" s="11">
        <v>154919</v>
      </c>
      <c r="D248" s="51">
        <v>42663</v>
      </c>
      <c r="E248" s="8">
        <v>107.85612893893864</v>
      </c>
      <c r="F248" s="8">
        <v>85.657487208062875</v>
      </c>
      <c r="G248" s="8">
        <v>111.12001262156028</v>
      </c>
      <c r="H248" s="8">
        <v>110.39365549823069</v>
      </c>
      <c r="I248" s="8">
        <v>98.15146252417577</v>
      </c>
      <c r="J248" s="8">
        <v>96.613327422764513</v>
      </c>
      <c r="K248" s="8">
        <v>102.10703543016581</v>
      </c>
      <c r="L248" s="8">
        <v>118.51488678706976</v>
      </c>
      <c r="M248" s="8">
        <v>116.20056065412868</v>
      </c>
      <c r="N248" s="8">
        <v>94.430720017192428</v>
      </c>
      <c r="O248" s="37">
        <f t="shared" si="28"/>
        <v>104.10452771022895</v>
      </c>
      <c r="P248" s="37">
        <f t="shared" si="29"/>
        <v>10.468152926287164</v>
      </c>
      <c r="Q248" s="37">
        <f t="shared" si="30"/>
        <v>118.51488678706976</v>
      </c>
      <c r="R248" s="37">
        <f t="shared" si="31"/>
        <v>85.657487208062875</v>
      </c>
      <c r="S248" s="20">
        <v>60</v>
      </c>
      <c r="T248" s="21">
        <v>130</v>
      </c>
    </row>
    <row r="249" spans="1:20" x14ac:dyDescent="0.2">
      <c r="A249" s="56" t="s">
        <v>12</v>
      </c>
      <c r="B249" s="11" t="s">
        <v>56</v>
      </c>
      <c r="C249" s="11">
        <v>154500</v>
      </c>
      <c r="D249" s="51">
        <v>42663</v>
      </c>
      <c r="E249" s="8">
        <v>94.639927506645364</v>
      </c>
      <c r="F249" s="8">
        <v>79.532566357991485</v>
      </c>
      <c r="G249" s="8">
        <v>110.52347426402881</v>
      </c>
      <c r="H249" s="8">
        <v>103.32079189683486</v>
      </c>
      <c r="I249" s="8">
        <v>88.07757488673758</v>
      </c>
      <c r="J249" s="8">
        <v>118.10220335202729</v>
      </c>
      <c r="K249" s="8">
        <v>97.302832536805326</v>
      </c>
      <c r="L249" s="8">
        <v>114.22454304420977</v>
      </c>
      <c r="M249" s="8">
        <v>95.672432370011194</v>
      </c>
      <c r="N249" s="8">
        <v>99.074087842671489</v>
      </c>
      <c r="O249" s="37">
        <f t="shared" si="28"/>
        <v>100.04704340579632</v>
      </c>
      <c r="P249" s="37">
        <f t="shared" si="29"/>
        <v>11.871659691360763</v>
      </c>
      <c r="Q249" s="37">
        <f t="shared" si="30"/>
        <v>118.10220335202729</v>
      </c>
      <c r="R249" s="37">
        <f t="shared" si="31"/>
        <v>79.532566357991485</v>
      </c>
      <c r="S249" s="20">
        <v>60</v>
      </c>
      <c r="T249" s="21">
        <v>130</v>
      </c>
    </row>
    <row r="250" spans="1:20" x14ac:dyDescent="0.2">
      <c r="A250" s="56" t="s">
        <v>12</v>
      </c>
      <c r="B250" s="11" t="s">
        <v>214</v>
      </c>
      <c r="C250" s="11">
        <v>154982</v>
      </c>
      <c r="D250" s="51">
        <v>42663</v>
      </c>
      <c r="E250" s="8">
        <v>109.02289484659795</v>
      </c>
      <c r="F250" s="8">
        <v>95.5</v>
      </c>
      <c r="G250" s="8">
        <v>112.72012037303354</v>
      </c>
      <c r="H250" s="8">
        <v>85.619611925145136</v>
      </c>
      <c r="I250" s="8">
        <v>115.54295651695242</v>
      </c>
      <c r="J250" s="8">
        <v>81.584210626520019</v>
      </c>
      <c r="K250" s="8">
        <v>89.10144455384912</v>
      </c>
      <c r="L250" s="8">
        <v>91.914349970339856</v>
      </c>
      <c r="M250" s="8">
        <v>93.1</v>
      </c>
      <c r="N250" s="8">
        <v>102.24290759575391</v>
      </c>
      <c r="O250" s="37">
        <f t="shared" si="28"/>
        <v>97.634849640819183</v>
      </c>
      <c r="P250" s="37">
        <f t="shared" si="29"/>
        <v>11.69920210916429</v>
      </c>
      <c r="Q250" s="37">
        <f t="shared" si="30"/>
        <v>115.54295651695242</v>
      </c>
      <c r="R250" s="37">
        <f t="shared" si="31"/>
        <v>81.584210626520019</v>
      </c>
      <c r="S250" s="20">
        <v>60</v>
      </c>
      <c r="T250" s="21">
        <v>130</v>
      </c>
    </row>
    <row r="251" spans="1:20" ht="12.75" customHeight="1" x14ac:dyDescent="0.2">
      <c r="A251" s="56" t="s">
        <v>12</v>
      </c>
      <c r="B251" s="11" t="s">
        <v>216</v>
      </c>
      <c r="C251" s="11">
        <v>154988</v>
      </c>
      <c r="D251" s="51">
        <v>42664</v>
      </c>
      <c r="E251" s="8">
        <v>116.3924356662715</v>
      </c>
      <c r="F251" s="8">
        <v>99.121720505388737</v>
      </c>
      <c r="G251" s="8">
        <v>93.670903279737232</v>
      </c>
      <c r="H251" s="8">
        <v>97.508644502673462</v>
      </c>
      <c r="I251" s="8">
        <v>87.260205563828265</v>
      </c>
      <c r="J251" s="8">
        <v>102.44099073848783</v>
      </c>
      <c r="K251" s="8">
        <v>79.770495322251037</v>
      </c>
      <c r="L251" s="8">
        <v>115.04310919600218</v>
      </c>
      <c r="M251" s="8">
        <v>88.327085402140952</v>
      </c>
      <c r="N251" s="8">
        <v>103.30472044061743</v>
      </c>
      <c r="O251" s="37">
        <f t="shared" si="28"/>
        <v>98.284031061739853</v>
      </c>
      <c r="P251" s="37">
        <f t="shared" si="29"/>
        <v>11.724945153778448</v>
      </c>
      <c r="Q251" s="37">
        <f t="shared" si="30"/>
        <v>116.3924356662715</v>
      </c>
      <c r="R251" s="37">
        <f t="shared" si="31"/>
        <v>79.770495322251037</v>
      </c>
      <c r="S251" s="20">
        <v>60</v>
      </c>
      <c r="T251" s="21">
        <v>130</v>
      </c>
    </row>
    <row r="252" spans="1:20" ht="12.75" customHeight="1" x14ac:dyDescent="0.2">
      <c r="A252" s="56" t="s">
        <v>12</v>
      </c>
      <c r="B252" s="11" t="s">
        <v>217</v>
      </c>
      <c r="C252" s="11">
        <v>154987</v>
      </c>
      <c r="D252" s="51">
        <v>42664</v>
      </c>
      <c r="E252" s="8">
        <v>109.680370064269</v>
      </c>
      <c r="F252" s="8">
        <v>103.02893098883489</v>
      </c>
      <c r="G252" s="8">
        <v>89.301184171265888</v>
      </c>
      <c r="H252" s="8">
        <v>116.04787373862877</v>
      </c>
      <c r="I252" s="8">
        <v>103.70213207955743</v>
      </c>
      <c r="J252" s="8">
        <v>82.243007979612173</v>
      </c>
      <c r="K252" s="8">
        <v>102.27130570691976</v>
      </c>
      <c r="L252" s="8">
        <v>104.56715115060784</v>
      </c>
      <c r="M252" s="8">
        <v>108.95461794897318</v>
      </c>
      <c r="N252" s="8">
        <v>105.16369044696779</v>
      </c>
      <c r="O252" s="37">
        <f t="shared" si="28"/>
        <v>102.49602642756368</v>
      </c>
      <c r="P252" s="37">
        <f t="shared" si="29"/>
        <v>9.8571155818810983</v>
      </c>
      <c r="Q252" s="37">
        <f t="shared" si="30"/>
        <v>116.04787373862877</v>
      </c>
      <c r="R252" s="37">
        <f t="shared" si="31"/>
        <v>82.243007979612173</v>
      </c>
      <c r="S252" s="20">
        <v>60</v>
      </c>
      <c r="T252" s="21">
        <v>130</v>
      </c>
    </row>
    <row r="253" spans="1:20" x14ac:dyDescent="0.2">
      <c r="A253" s="56" t="s">
        <v>12</v>
      </c>
      <c r="B253" s="11" t="s">
        <v>59</v>
      </c>
      <c r="C253" s="11">
        <v>154892</v>
      </c>
      <c r="D253" s="51" t="s">
        <v>219</v>
      </c>
      <c r="E253" s="8">
        <v>81.947309099273724</v>
      </c>
      <c r="F253" s="8">
        <v>96.829630402478386</v>
      </c>
      <c r="G253" s="8">
        <v>87.566031195364474</v>
      </c>
      <c r="H253" s="8">
        <v>111.31239022555269</v>
      </c>
      <c r="I253" s="8">
        <v>108.26473406086035</v>
      </c>
      <c r="J253" s="8">
        <v>115.35785510046401</v>
      </c>
      <c r="K253" s="8">
        <v>101.71430746614368</v>
      </c>
      <c r="L253" s="8">
        <v>115.44967280786608</v>
      </c>
      <c r="M253" s="8">
        <v>112.24361501296019</v>
      </c>
      <c r="N253" s="8">
        <v>103.89286413840526</v>
      </c>
      <c r="O253" s="37">
        <f t="shared" si="28"/>
        <v>103.45784095093688</v>
      </c>
      <c r="P253" s="37">
        <f t="shared" si="29"/>
        <v>11.594152197935218</v>
      </c>
      <c r="Q253" s="37">
        <f t="shared" si="30"/>
        <v>115.44967280786608</v>
      </c>
      <c r="R253" s="37">
        <f t="shared" si="31"/>
        <v>81.947309099273724</v>
      </c>
      <c r="S253" s="20">
        <v>60</v>
      </c>
      <c r="T253" s="21">
        <v>130</v>
      </c>
    </row>
    <row r="254" spans="1:20" x14ac:dyDescent="0.2">
      <c r="A254" s="56" t="s">
        <v>12</v>
      </c>
      <c r="B254" s="11" t="s">
        <v>70</v>
      </c>
      <c r="C254" s="11">
        <v>154888</v>
      </c>
      <c r="D254" s="51" t="s">
        <v>219</v>
      </c>
      <c r="E254" s="8">
        <v>115.32882844286959</v>
      </c>
      <c r="F254" s="8">
        <v>101</v>
      </c>
      <c r="G254" s="8">
        <v>91.408088486415309</v>
      </c>
      <c r="H254" s="8">
        <v>82.311548092762564</v>
      </c>
      <c r="I254" s="8">
        <v>96.232653459683519</v>
      </c>
      <c r="J254" s="8">
        <v>113.7821855740942</v>
      </c>
      <c r="K254" s="8">
        <v>113.2645695486116</v>
      </c>
      <c r="L254" s="8">
        <v>83.092748431696279</v>
      </c>
      <c r="M254" s="8">
        <v>102.05088289174115</v>
      </c>
      <c r="N254" s="8">
        <v>104.1</v>
      </c>
      <c r="O254" s="37">
        <f t="shared" si="28"/>
        <v>100.25715049278742</v>
      </c>
      <c r="P254" s="37">
        <f t="shared" si="29"/>
        <v>12.05992266741629</v>
      </c>
      <c r="Q254" s="37">
        <f t="shared" si="30"/>
        <v>115.32882844286959</v>
      </c>
      <c r="R254" s="37">
        <f t="shared" si="31"/>
        <v>82.311548092762564</v>
      </c>
      <c r="S254" s="20">
        <v>60</v>
      </c>
      <c r="T254" s="21">
        <v>130</v>
      </c>
    </row>
    <row r="255" spans="1:20" x14ac:dyDescent="0.2">
      <c r="A255" s="56" t="s">
        <v>12</v>
      </c>
      <c r="B255" s="11" t="s">
        <v>220</v>
      </c>
      <c r="C255" s="11">
        <v>154896</v>
      </c>
      <c r="D255" s="51" t="s">
        <v>219</v>
      </c>
      <c r="E255" s="8">
        <v>89.88048735842537</v>
      </c>
      <c r="F255" s="8">
        <v>116.71176848851201</v>
      </c>
      <c r="G255" s="8">
        <v>94.583216171437883</v>
      </c>
      <c r="H255" s="8">
        <v>83.60248349107718</v>
      </c>
      <c r="I255" s="8">
        <v>83.611663660891992</v>
      </c>
      <c r="J255" s="8">
        <v>105.57293074142663</v>
      </c>
      <c r="K255" s="8">
        <v>117.22679571152479</v>
      </c>
      <c r="L255" s="8">
        <v>96.580875182978616</v>
      </c>
      <c r="M255" s="8">
        <v>97.236425293481517</v>
      </c>
      <c r="N255" s="8">
        <v>105.59162612355838</v>
      </c>
      <c r="O255" s="37">
        <f t="shared" si="28"/>
        <v>99.059827222331435</v>
      </c>
      <c r="P255" s="37">
        <f t="shared" si="29"/>
        <v>12.10169981715744</v>
      </c>
      <c r="Q255" s="37">
        <f t="shared" si="30"/>
        <v>117.22679571152479</v>
      </c>
      <c r="R255" s="37">
        <f t="shared" si="31"/>
        <v>83.60248349107718</v>
      </c>
      <c r="S255" s="20">
        <v>60</v>
      </c>
      <c r="T255" s="21">
        <v>130</v>
      </c>
    </row>
    <row r="256" spans="1:20" x14ac:dyDescent="0.2">
      <c r="A256" s="56" t="s">
        <v>12</v>
      </c>
      <c r="B256" s="11" t="s">
        <v>158</v>
      </c>
      <c r="C256" s="11">
        <v>154283</v>
      </c>
      <c r="D256" s="51">
        <v>42668</v>
      </c>
      <c r="E256" s="8">
        <v>96.367332611805281</v>
      </c>
      <c r="F256" s="8">
        <v>91.318064105871926</v>
      </c>
      <c r="G256" s="8">
        <v>83.644914494849701</v>
      </c>
      <c r="H256" s="8">
        <v>90.598255690689086</v>
      </c>
      <c r="I256" s="8">
        <v>79.359532102366359</v>
      </c>
      <c r="J256" s="8">
        <v>87.869669974689515</v>
      </c>
      <c r="K256" s="8">
        <v>96.250998684107685</v>
      </c>
      <c r="L256" s="8">
        <v>108.56537024281778</v>
      </c>
      <c r="M256" s="8">
        <v>116.8450765560649</v>
      </c>
      <c r="N256" s="8">
        <v>107.35353915319885</v>
      </c>
      <c r="O256" s="37">
        <f t="shared" si="28"/>
        <v>95.817275361646097</v>
      </c>
      <c r="P256" s="37">
        <f t="shared" si="29"/>
        <v>11.869323622193022</v>
      </c>
      <c r="Q256" s="37">
        <f t="shared" si="30"/>
        <v>116.8450765560649</v>
      </c>
      <c r="R256" s="37">
        <f t="shared" si="31"/>
        <v>79.359532102366359</v>
      </c>
      <c r="S256" s="20">
        <v>60</v>
      </c>
      <c r="T256" s="21">
        <v>130</v>
      </c>
    </row>
    <row r="257" spans="1:20" x14ac:dyDescent="0.2">
      <c r="A257" s="56" t="s">
        <v>12</v>
      </c>
      <c r="B257" s="11" t="s">
        <v>58</v>
      </c>
      <c r="C257" s="11">
        <v>152580</v>
      </c>
      <c r="D257" s="51">
        <v>42668</v>
      </c>
      <c r="E257" s="8">
        <v>97.382981427528776</v>
      </c>
      <c r="F257" s="8">
        <v>99.528558514179394</v>
      </c>
      <c r="G257" s="8">
        <v>81.612138521529246</v>
      </c>
      <c r="H257" s="8">
        <v>107.01876606370811</v>
      </c>
      <c r="I257" s="8">
        <v>92.234245806661903</v>
      </c>
      <c r="J257" s="8">
        <v>110.04073710193761</v>
      </c>
      <c r="K257" s="8">
        <v>111.75566482123591</v>
      </c>
      <c r="L257" s="8">
        <v>79.758984236994863</v>
      </c>
      <c r="M257" s="8">
        <v>105.5</v>
      </c>
      <c r="N257" s="8">
        <v>90.2</v>
      </c>
      <c r="O257" s="37">
        <f t="shared" si="28"/>
        <v>97.503207649377572</v>
      </c>
      <c r="P257" s="37">
        <f t="shared" si="29"/>
        <v>11.389154509246916</v>
      </c>
      <c r="Q257" s="37">
        <f t="shared" si="30"/>
        <v>111.75566482123591</v>
      </c>
      <c r="R257" s="37">
        <f t="shared" si="31"/>
        <v>79.758984236994863</v>
      </c>
      <c r="S257" s="20">
        <v>60</v>
      </c>
      <c r="T257" s="21">
        <v>130</v>
      </c>
    </row>
    <row r="258" spans="1:20" x14ac:dyDescent="0.2">
      <c r="A258" s="56" t="s">
        <v>12</v>
      </c>
      <c r="B258" s="11" t="s">
        <v>124</v>
      </c>
      <c r="C258" s="11">
        <v>155100</v>
      </c>
      <c r="D258" s="51">
        <v>42668</v>
      </c>
      <c r="E258" s="8">
        <v>82.663626886087854</v>
      </c>
      <c r="F258" s="8">
        <v>108.53800464038741</v>
      </c>
      <c r="G258" s="8">
        <v>111.25043475985744</v>
      </c>
      <c r="H258" s="8">
        <v>103.59260634239763</v>
      </c>
      <c r="I258" s="8">
        <v>107.29623987405742</v>
      </c>
      <c r="J258" s="8">
        <v>81.609396366541645</v>
      </c>
      <c r="K258" s="8">
        <v>114.59636151467562</v>
      </c>
      <c r="L258" s="8">
        <v>79.209638659517339</v>
      </c>
      <c r="M258" s="8">
        <v>100.53906060830637</v>
      </c>
      <c r="N258" s="8">
        <v>99.355639745530681</v>
      </c>
      <c r="O258" s="37">
        <f t="shared" si="28"/>
        <v>98.865100939735939</v>
      </c>
      <c r="P258" s="37">
        <f t="shared" si="29"/>
        <v>13.070299659686807</v>
      </c>
      <c r="Q258" s="37">
        <f t="shared" si="30"/>
        <v>114.59636151467562</v>
      </c>
      <c r="R258" s="37">
        <f t="shared" si="31"/>
        <v>79.209638659517339</v>
      </c>
      <c r="S258" s="20">
        <v>60</v>
      </c>
      <c r="T258" s="21">
        <v>130</v>
      </c>
    </row>
    <row r="259" spans="1:20" x14ac:dyDescent="0.2">
      <c r="A259" s="56" t="s">
        <v>12</v>
      </c>
      <c r="B259" s="11" t="s">
        <v>102</v>
      </c>
      <c r="C259" s="11">
        <v>154619</v>
      </c>
      <c r="D259" s="51">
        <v>42669</v>
      </c>
      <c r="E259" s="8">
        <v>115.62795802038627</v>
      </c>
      <c r="F259" s="8">
        <v>112.36594946626474</v>
      </c>
      <c r="G259" s="8">
        <v>96.934780649876956</v>
      </c>
      <c r="H259" s="8">
        <v>101.44949937370137</v>
      </c>
      <c r="I259" s="8">
        <v>104.38057275553811</v>
      </c>
      <c r="J259" s="8">
        <v>116.06925271137146</v>
      </c>
      <c r="K259" s="8">
        <v>83.640881233797558</v>
      </c>
      <c r="L259" s="8">
        <v>96.732001513148603</v>
      </c>
      <c r="M259" s="8">
        <v>104.70917264857474</v>
      </c>
      <c r="N259" s="8">
        <v>84.354715549588505</v>
      </c>
      <c r="O259" s="37">
        <f t="shared" si="28"/>
        <v>101.62647839222484</v>
      </c>
      <c r="P259" s="37">
        <f t="shared" si="29"/>
        <v>11.570336547673165</v>
      </c>
      <c r="Q259" s="37">
        <f t="shared" si="30"/>
        <v>116.06925271137146</v>
      </c>
      <c r="R259" s="37">
        <f t="shared" si="31"/>
        <v>83.640881233797558</v>
      </c>
      <c r="S259" s="20">
        <v>60</v>
      </c>
      <c r="T259" s="21">
        <v>130</v>
      </c>
    </row>
    <row r="260" spans="1:20" x14ac:dyDescent="0.2">
      <c r="A260" s="56" t="s">
        <v>12</v>
      </c>
      <c r="B260" s="11" t="s">
        <v>68</v>
      </c>
      <c r="C260" s="11">
        <v>155240</v>
      </c>
      <c r="D260" s="51">
        <v>42669</v>
      </c>
      <c r="E260" s="8">
        <v>106.78055629906851</v>
      </c>
      <c r="F260" s="8">
        <v>93.883321105292481</v>
      </c>
      <c r="G260" s="8">
        <v>87.976777980030647</v>
      </c>
      <c r="H260" s="8">
        <v>92.284768746059271</v>
      </c>
      <c r="I260" s="8">
        <v>99.272383879926792</v>
      </c>
      <c r="J260" s="8">
        <v>98.151857589576267</v>
      </c>
      <c r="K260" s="8">
        <v>115.71735970884063</v>
      </c>
      <c r="L260" s="8">
        <v>85.908043901322031</v>
      </c>
      <c r="M260" s="8">
        <v>80.949097822260313</v>
      </c>
      <c r="N260" s="8">
        <v>88.897756315841931</v>
      </c>
      <c r="O260" s="37">
        <f t="shared" si="28"/>
        <v>94.982192334821875</v>
      </c>
      <c r="P260" s="37">
        <f t="shared" si="29"/>
        <v>10.389357775690236</v>
      </c>
      <c r="Q260" s="37">
        <f t="shared" si="30"/>
        <v>115.71735970884063</v>
      </c>
      <c r="R260" s="37">
        <f t="shared" si="31"/>
        <v>80.949097822260313</v>
      </c>
      <c r="S260" s="20">
        <v>60</v>
      </c>
      <c r="T260" s="21">
        <v>130</v>
      </c>
    </row>
    <row r="261" spans="1:20" x14ac:dyDescent="0.2">
      <c r="A261" s="56" t="s">
        <v>12</v>
      </c>
      <c r="B261" s="11" t="s">
        <v>125</v>
      </c>
      <c r="C261" s="11">
        <v>154447</v>
      </c>
      <c r="D261" s="51">
        <v>42669</v>
      </c>
      <c r="E261" s="8">
        <v>113.66680895861262</v>
      </c>
      <c r="F261" s="8">
        <v>96.364628800066654</v>
      </c>
      <c r="G261" s="8">
        <v>116.12999933847635</v>
      </c>
      <c r="H261" s="8">
        <v>101.6319006176834</v>
      </c>
      <c r="I261" s="8">
        <v>102.3003544144792</v>
      </c>
      <c r="J261" s="8">
        <v>102.56742170883912</v>
      </c>
      <c r="K261" s="8">
        <v>109.70627905586235</v>
      </c>
      <c r="L261" s="8">
        <v>91.048666632153669</v>
      </c>
      <c r="M261" s="8">
        <v>84.876150667703854</v>
      </c>
      <c r="N261" s="8">
        <v>111.28379493165082</v>
      </c>
      <c r="O261" s="37">
        <f t="shared" si="28"/>
        <v>102.95760051255282</v>
      </c>
      <c r="P261" s="37">
        <f t="shared" si="29"/>
        <v>10.097523980112941</v>
      </c>
      <c r="Q261" s="37">
        <f t="shared" si="30"/>
        <v>116.12999933847635</v>
      </c>
      <c r="R261" s="37">
        <f t="shared" si="31"/>
        <v>84.876150667703854</v>
      </c>
      <c r="S261" s="20">
        <v>60</v>
      </c>
      <c r="T261" s="21">
        <v>130</v>
      </c>
    </row>
    <row r="262" spans="1:20" x14ac:dyDescent="0.2">
      <c r="A262" s="56" t="s">
        <v>12</v>
      </c>
      <c r="B262" s="11" t="s">
        <v>108</v>
      </c>
      <c r="C262" s="11">
        <v>154512</v>
      </c>
      <c r="D262" s="51">
        <v>42670</v>
      </c>
      <c r="E262" s="8">
        <v>97.595525054427853</v>
      </c>
      <c r="F262" s="8">
        <v>94.916971354179609</v>
      </c>
      <c r="G262" s="8">
        <v>94.733006648508891</v>
      </c>
      <c r="H262" s="8">
        <v>111.07689785657135</v>
      </c>
      <c r="I262" s="8">
        <v>107.6198986392569</v>
      </c>
      <c r="J262" s="8">
        <v>91.697146660511535</v>
      </c>
      <c r="K262" s="8">
        <v>86.098666429562471</v>
      </c>
      <c r="L262" s="8">
        <v>90.02723255916132</v>
      </c>
      <c r="M262" s="8">
        <v>112.91363042150883</v>
      </c>
      <c r="N262" s="8">
        <v>103.81732538578757</v>
      </c>
      <c r="O262" s="37">
        <f t="shared" si="28"/>
        <v>99.049630100947638</v>
      </c>
      <c r="P262" s="37">
        <f t="shared" si="29"/>
        <v>9.2739944270522106</v>
      </c>
      <c r="Q262" s="37">
        <f t="shared" si="30"/>
        <v>112.91363042150883</v>
      </c>
      <c r="R262" s="37">
        <f t="shared" si="31"/>
        <v>86.098666429562471</v>
      </c>
      <c r="S262" s="20">
        <v>60</v>
      </c>
      <c r="T262" s="21">
        <v>130</v>
      </c>
    </row>
    <row r="263" spans="1:20" x14ac:dyDescent="0.2">
      <c r="A263" s="56" t="s">
        <v>12</v>
      </c>
      <c r="B263" s="11" t="s">
        <v>123</v>
      </c>
      <c r="C263" s="11">
        <v>155403</v>
      </c>
      <c r="D263" s="51">
        <v>42670</v>
      </c>
      <c r="E263" s="8">
        <v>88.806211917194105</v>
      </c>
      <c r="F263" s="8">
        <v>107.07096179156923</v>
      </c>
      <c r="G263" s="8">
        <v>96.152349272092849</v>
      </c>
      <c r="H263" s="8">
        <v>117.72777280016278</v>
      </c>
      <c r="I263" s="8">
        <v>105.67902144208793</v>
      </c>
      <c r="J263" s="8">
        <v>114.46296907971076</v>
      </c>
      <c r="K263" s="8">
        <v>110.75376713130726</v>
      </c>
      <c r="L263" s="8">
        <v>91.066125899154144</v>
      </c>
      <c r="M263" s="8">
        <v>104.80359034995519</v>
      </c>
      <c r="N263" s="8">
        <v>95.725518527454369</v>
      </c>
      <c r="O263" s="37">
        <f t="shared" si="28"/>
        <v>103.22482882106888</v>
      </c>
      <c r="P263" s="37">
        <f t="shared" si="29"/>
        <v>9.880477793443788</v>
      </c>
      <c r="Q263" s="37">
        <f t="shared" si="30"/>
        <v>117.72777280016278</v>
      </c>
      <c r="R263" s="37">
        <f t="shared" si="31"/>
        <v>88.806211917194105</v>
      </c>
      <c r="S263" s="20">
        <v>60</v>
      </c>
      <c r="T263" s="21">
        <v>130</v>
      </c>
    </row>
    <row r="264" spans="1:20" x14ac:dyDescent="0.2">
      <c r="A264" s="56" t="s">
        <v>12</v>
      </c>
      <c r="B264" s="11" t="s">
        <v>91</v>
      </c>
      <c r="C264" s="11">
        <v>154979</v>
      </c>
      <c r="D264" s="51">
        <v>42670</v>
      </c>
      <c r="E264" s="8">
        <v>95.15067749693614</v>
      </c>
      <c r="F264" s="8">
        <v>118.50738763417731</v>
      </c>
      <c r="G264" s="8">
        <v>112.99234111133609</v>
      </c>
      <c r="H264" s="8">
        <v>91.894985923566011</v>
      </c>
      <c r="I264" s="8">
        <v>90.255293870267849</v>
      </c>
      <c r="J264" s="8">
        <v>116.4958901253997</v>
      </c>
      <c r="K264" s="8">
        <v>88.476926164405285</v>
      </c>
      <c r="L264" s="8">
        <v>85.320702541232663</v>
      </c>
      <c r="M264" s="8">
        <v>107.1</v>
      </c>
      <c r="N264" s="8">
        <v>93.149652773860694</v>
      </c>
      <c r="O264" s="37">
        <f t="shared" si="28"/>
        <v>99.934385764118176</v>
      </c>
      <c r="P264" s="37">
        <f t="shared" si="29"/>
        <v>12.530684136859662</v>
      </c>
      <c r="Q264" s="37">
        <f t="shared" si="30"/>
        <v>118.50738763417731</v>
      </c>
      <c r="R264" s="37">
        <f t="shared" si="31"/>
        <v>85.320702541232663</v>
      </c>
      <c r="S264" s="20">
        <v>60</v>
      </c>
      <c r="T264" s="21">
        <v>130</v>
      </c>
    </row>
    <row r="265" spans="1:20" ht="12.75" customHeight="1" x14ac:dyDescent="0.2">
      <c r="A265" s="56" t="s">
        <v>12</v>
      </c>
      <c r="B265" s="11" t="s">
        <v>206</v>
      </c>
      <c r="C265" s="11">
        <v>154448</v>
      </c>
      <c r="D265" s="51">
        <v>42671</v>
      </c>
      <c r="E265" s="8">
        <v>91.287562268853335</v>
      </c>
      <c r="F265" s="8">
        <v>106.69327133608415</v>
      </c>
      <c r="G265" s="8">
        <v>97.722859575383922</v>
      </c>
      <c r="H265" s="8">
        <v>105.64412005169345</v>
      </c>
      <c r="I265" s="8">
        <v>97.635044616067262</v>
      </c>
      <c r="J265" s="8">
        <v>86.695891140888932</v>
      </c>
      <c r="K265" s="8">
        <v>79.829416000906875</v>
      </c>
      <c r="L265" s="8">
        <v>103.58027446730006</v>
      </c>
      <c r="M265" s="8">
        <v>110.08126327446689</v>
      </c>
      <c r="N265" s="8">
        <v>98.691717505504357</v>
      </c>
      <c r="O265" s="37">
        <f t="shared" si="28"/>
        <v>97.78614202371493</v>
      </c>
      <c r="P265" s="37">
        <f t="shared" si="29"/>
        <v>9.5122310947569737</v>
      </c>
      <c r="Q265" s="37">
        <f t="shared" si="30"/>
        <v>110.08126327446689</v>
      </c>
      <c r="R265" s="37">
        <f t="shared" si="31"/>
        <v>79.829416000906875</v>
      </c>
      <c r="S265" s="20">
        <v>60</v>
      </c>
      <c r="T265" s="21">
        <v>130</v>
      </c>
    </row>
    <row r="266" spans="1:20" x14ac:dyDescent="0.2">
      <c r="A266" s="56" t="s">
        <v>12</v>
      </c>
      <c r="B266" s="11" t="s">
        <v>133</v>
      </c>
      <c r="C266" s="11">
        <v>155029</v>
      </c>
      <c r="D266" s="51">
        <v>42674</v>
      </c>
      <c r="E266" s="8">
        <v>107.38440044425511</v>
      </c>
      <c r="F266" s="8">
        <v>113.96872767540957</v>
      </c>
      <c r="G266" s="8">
        <v>93.500961527509219</v>
      </c>
      <c r="H266" s="8">
        <v>108.51068482500523</v>
      </c>
      <c r="I266" s="8">
        <v>105.0530166122921</v>
      </c>
      <c r="J266" s="8">
        <v>118.00109645722546</v>
      </c>
      <c r="K266" s="8">
        <v>80.340246640583032</v>
      </c>
      <c r="L266" s="8">
        <v>83.897487076928428</v>
      </c>
      <c r="M266" s="8">
        <v>106.77017869671778</v>
      </c>
      <c r="N266" s="8">
        <v>106.52223705469544</v>
      </c>
      <c r="O266" s="37">
        <f t="shared" si="28"/>
        <v>102.39490370106213</v>
      </c>
      <c r="P266" s="37">
        <f t="shared" si="29"/>
        <v>12.430752697309947</v>
      </c>
      <c r="Q266" s="37">
        <f t="shared" si="30"/>
        <v>118.00109645722546</v>
      </c>
      <c r="R266" s="37">
        <f t="shared" si="31"/>
        <v>80.340246640583032</v>
      </c>
      <c r="S266" s="20">
        <v>60</v>
      </c>
      <c r="T266" s="21">
        <v>130</v>
      </c>
    </row>
    <row r="267" spans="1:20" x14ac:dyDescent="0.2">
      <c r="A267" s="56" t="s">
        <v>12</v>
      </c>
      <c r="B267" s="11" t="s">
        <v>132</v>
      </c>
      <c r="C267" s="11">
        <v>155028</v>
      </c>
      <c r="D267" s="51">
        <v>42674</v>
      </c>
      <c r="E267" s="8">
        <v>112.5091323974619</v>
      </c>
      <c r="F267" s="8">
        <v>101.3556178093169</v>
      </c>
      <c r="G267" s="8">
        <v>108.87714177243024</v>
      </c>
      <c r="H267" s="8">
        <v>80.006746747909744</v>
      </c>
      <c r="I267" s="8">
        <v>81.931915133527653</v>
      </c>
      <c r="J267" s="8">
        <v>100.12154249011198</v>
      </c>
      <c r="K267" s="8">
        <v>79.927872897542784</v>
      </c>
      <c r="L267" s="8">
        <v>109.46937504595809</v>
      </c>
      <c r="M267" s="8">
        <v>109.11776537070118</v>
      </c>
      <c r="N267" s="8">
        <v>93.842261051500884</v>
      </c>
      <c r="O267" s="37">
        <f t="shared" si="28"/>
        <v>97.715937071646138</v>
      </c>
      <c r="P267" s="37">
        <f t="shared" si="29"/>
        <v>13.016065661906598</v>
      </c>
      <c r="Q267" s="37">
        <f t="shared" si="30"/>
        <v>112.5091323974619</v>
      </c>
      <c r="R267" s="37">
        <f t="shared" si="31"/>
        <v>79.927872897542784</v>
      </c>
      <c r="S267" s="20">
        <v>60</v>
      </c>
      <c r="T267" s="21">
        <v>130</v>
      </c>
    </row>
    <row r="268" spans="1:20" x14ac:dyDescent="0.2">
      <c r="A268" s="56" t="s">
        <v>12</v>
      </c>
      <c r="B268" s="11" t="s">
        <v>158</v>
      </c>
      <c r="C268" s="11">
        <v>154283</v>
      </c>
      <c r="D268" s="51">
        <v>42674</v>
      </c>
      <c r="E268" s="8">
        <v>101.61491099451533</v>
      </c>
      <c r="F268" s="8">
        <v>98.10661563691221</v>
      </c>
      <c r="G268" s="8">
        <v>106.59900502036484</v>
      </c>
      <c r="H268" s="8">
        <v>100.5677025394217</v>
      </c>
      <c r="I268" s="8">
        <v>95.742529698806635</v>
      </c>
      <c r="J268" s="8">
        <v>96.912495328560112</v>
      </c>
      <c r="K268" s="8">
        <v>95.845725558389148</v>
      </c>
      <c r="L268" s="8">
        <v>112.75748970880234</v>
      </c>
      <c r="M268" s="8">
        <v>110.60775569749015</v>
      </c>
      <c r="N268" s="8">
        <v>88.231574314959403</v>
      </c>
      <c r="O268" s="37">
        <f t="shared" si="28"/>
        <v>100.69858044982219</v>
      </c>
      <c r="P268" s="37">
        <f t="shared" si="29"/>
        <v>7.4823678008145977</v>
      </c>
      <c r="Q268" s="37">
        <f t="shared" si="30"/>
        <v>112.75748970880234</v>
      </c>
      <c r="R268" s="37">
        <f t="shared" si="31"/>
        <v>88.231574314959403</v>
      </c>
      <c r="S268" s="20">
        <v>60</v>
      </c>
      <c r="T268" s="21">
        <v>130</v>
      </c>
    </row>
    <row r="269" spans="1:20" x14ac:dyDescent="0.2">
      <c r="A269" s="56" t="s">
        <v>12</v>
      </c>
      <c r="B269" s="12" t="s">
        <v>124</v>
      </c>
      <c r="C269" s="11">
        <v>155479</v>
      </c>
      <c r="D269" s="51">
        <v>42676</v>
      </c>
      <c r="E269" s="8">
        <v>113.61062051799244</v>
      </c>
      <c r="F269" s="8">
        <v>109.68917459167864</v>
      </c>
      <c r="G269" s="8">
        <v>115.30655402322049</v>
      </c>
      <c r="H269" s="8">
        <v>115.3519378073137</v>
      </c>
      <c r="I269" s="8">
        <v>97.917370624297845</v>
      </c>
      <c r="J269" s="8">
        <v>89.127825215274555</v>
      </c>
      <c r="K269" s="8">
        <v>85.859039555005452</v>
      </c>
      <c r="L269" s="8">
        <v>81.921018965971584</v>
      </c>
      <c r="M269" s="8">
        <v>90.448018722195584</v>
      </c>
      <c r="N269" s="8">
        <v>86.960020318397511</v>
      </c>
      <c r="O269" s="37">
        <f t="shared" si="28"/>
        <v>98.619158034134784</v>
      </c>
      <c r="P269" s="37">
        <f t="shared" si="29"/>
        <v>13.501743525029962</v>
      </c>
      <c r="Q269" s="37">
        <f t="shared" si="30"/>
        <v>115.3519378073137</v>
      </c>
      <c r="R269" s="37">
        <f t="shared" si="31"/>
        <v>81.921018965971584</v>
      </c>
      <c r="S269" s="20">
        <v>60</v>
      </c>
      <c r="T269" s="21">
        <v>130</v>
      </c>
    </row>
    <row r="270" spans="1:20" x14ac:dyDescent="0.2">
      <c r="A270" s="56" t="s">
        <v>12</v>
      </c>
      <c r="B270" s="12" t="s">
        <v>133</v>
      </c>
      <c r="C270" s="11">
        <v>155203</v>
      </c>
      <c r="D270" s="51">
        <v>42676</v>
      </c>
      <c r="E270" s="8">
        <v>98.5</v>
      </c>
      <c r="F270" s="8">
        <v>116.46247833340215</v>
      </c>
      <c r="G270" s="8">
        <v>115.72330163228754</v>
      </c>
      <c r="H270" s="8">
        <v>94.282276986473676</v>
      </c>
      <c r="I270" s="8">
        <v>112.54221021500905</v>
      </c>
      <c r="J270" s="8">
        <v>83.105764843537997</v>
      </c>
      <c r="K270" s="8">
        <v>111.85636331181544</v>
      </c>
      <c r="L270" s="8">
        <v>84.121353844474754</v>
      </c>
      <c r="M270" s="8">
        <v>114.26667465046715</v>
      </c>
      <c r="N270" s="8">
        <v>86.929418053514411</v>
      </c>
      <c r="O270" s="37">
        <f t="shared" si="28"/>
        <v>101.77898418709822</v>
      </c>
      <c r="P270" s="37">
        <f t="shared" si="29"/>
        <v>13.869771317080952</v>
      </c>
      <c r="Q270" s="37">
        <f t="shared" si="30"/>
        <v>116.46247833340215</v>
      </c>
      <c r="R270" s="37">
        <f t="shared" si="31"/>
        <v>83.105764843537997</v>
      </c>
      <c r="S270" s="20">
        <v>60</v>
      </c>
      <c r="T270" s="21">
        <v>130</v>
      </c>
    </row>
    <row r="271" spans="1:20" x14ac:dyDescent="0.2">
      <c r="A271" s="56" t="s">
        <v>12</v>
      </c>
      <c r="B271" s="12" t="s">
        <v>157</v>
      </c>
      <c r="C271" s="11">
        <v>154492</v>
      </c>
      <c r="D271" s="51">
        <v>42676</v>
      </c>
      <c r="E271" s="8">
        <v>83.304169239706084</v>
      </c>
      <c r="F271" s="8">
        <v>96.4</v>
      </c>
      <c r="G271" s="8">
        <v>109.84901194255872</v>
      </c>
      <c r="H271" s="8">
        <v>110.99334749697215</v>
      </c>
      <c r="I271" s="8">
        <v>107.82145686811569</v>
      </c>
      <c r="J271" s="8">
        <v>92.1</v>
      </c>
      <c r="K271" s="8">
        <v>99.457226652168046</v>
      </c>
      <c r="L271" s="8">
        <v>101.2870633611258</v>
      </c>
      <c r="M271" s="8">
        <v>104.54311165162997</v>
      </c>
      <c r="N271" s="8">
        <v>103.1</v>
      </c>
      <c r="O271" s="37">
        <f t="shared" si="28"/>
        <v>100.88553872122765</v>
      </c>
      <c r="P271" s="37">
        <f t="shared" si="29"/>
        <v>8.5473315391668603</v>
      </c>
      <c r="Q271" s="37">
        <f t="shared" si="30"/>
        <v>110.99334749697215</v>
      </c>
      <c r="R271" s="37">
        <f t="shared" si="31"/>
        <v>83.304169239706084</v>
      </c>
      <c r="S271" s="20">
        <v>60</v>
      </c>
      <c r="T271" s="21">
        <v>130</v>
      </c>
    </row>
    <row r="272" spans="1:20" x14ac:dyDescent="0.2">
      <c r="A272" s="56" t="s">
        <v>12</v>
      </c>
      <c r="B272" s="12" t="s">
        <v>117</v>
      </c>
      <c r="C272" s="11">
        <v>155703</v>
      </c>
      <c r="D272" s="62">
        <v>42677</v>
      </c>
      <c r="E272" s="8">
        <v>102.1</v>
      </c>
      <c r="F272" s="8">
        <v>91.9</v>
      </c>
      <c r="G272" s="8">
        <v>102.1</v>
      </c>
      <c r="H272" s="8">
        <v>102.18309190882188</v>
      </c>
      <c r="I272" s="8">
        <v>85.219137243539549</v>
      </c>
      <c r="J272" s="8">
        <v>89.07838706204619</v>
      </c>
      <c r="K272" s="8">
        <v>118.44258762737208</v>
      </c>
      <c r="L272" s="8">
        <v>98.6</v>
      </c>
      <c r="M272" s="8">
        <v>117.29611228896914</v>
      </c>
      <c r="N272" s="8">
        <v>115.59431145026781</v>
      </c>
      <c r="O272" s="37">
        <f t="shared" si="28"/>
        <v>102.25136275810168</v>
      </c>
      <c r="P272" s="37">
        <f t="shared" si="29"/>
        <v>11.788375483700239</v>
      </c>
      <c r="Q272" s="37">
        <f t="shared" si="30"/>
        <v>118.44258762737208</v>
      </c>
      <c r="R272" s="37">
        <f t="shared" si="31"/>
        <v>85.219137243539549</v>
      </c>
      <c r="S272" s="20">
        <v>60</v>
      </c>
      <c r="T272" s="21">
        <v>130</v>
      </c>
    </row>
    <row r="273" spans="1:20" x14ac:dyDescent="0.2">
      <c r="A273" s="56" t="s">
        <v>12</v>
      </c>
      <c r="B273" s="12" t="s">
        <v>116</v>
      </c>
      <c r="C273" s="11">
        <v>155725</v>
      </c>
      <c r="D273" s="62">
        <v>42677</v>
      </c>
      <c r="E273" s="8">
        <v>117.62148179181773</v>
      </c>
      <c r="F273" s="8">
        <v>86.538272653333891</v>
      </c>
      <c r="G273" s="8">
        <v>97.298188861510084</v>
      </c>
      <c r="H273" s="8">
        <v>117.22761539820958</v>
      </c>
      <c r="I273" s="8">
        <v>88.044738555725587</v>
      </c>
      <c r="J273" s="8">
        <v>117.53363623617921</v>
      </c>
      <c r="K273" s="8">
        <v>112.21598066399969</v>
      </c>
      <c r="L273" s="8">
        <v>98.658837561128237</v>
      </c>
      <c r="M273" s="8">
        <v>82.145080374630894</v>
      </c>
      <c r="N273" s="8">
        <v>95.244801719134401</v>
      </c>
      <c r="O273" s="37">
        <f t="shared" si="28"/>
        <v>101.25286338156693</v>
      </c>
      <c r="P273" s="37">
        <f t="shared" si="29"/>
        <v>13.836040757369593</v>
      </c>
      <c r="Q273" s="37">
        <f t="shared" si="30"/>
        <v>117.62148179181773</v>
      </c>
      <c r="R273" s="37">
        <f t="shared" si="31"/>
        <v>82.145080374630894</v>
      </c>
      <c r="S273" s="20">
        <v>60</v>
      </c>
      <c r="T273" s="21">
        <v>130</v>
      </c>
    </row>
    <row r="274" spans="1:20" x14ac:dyDescent="0.2">
      <c r="A274" s="56" t="s">
        <v>12</v>
      </c>
      <c r="B274" s="12" t="s">
        <v>56</v>
      </c>
      <c r="C274" s="11">
        <v>155780</v>
      </c>
      <c r="D274" s="62">
        <v>42677</v>
      </c>
      <c r="E274" s="8">
        <v>95.427653045630848</v>
      </c>
      <c r="F274" s="8">
        <v>98.127188376935962</v>
      </c>
      <c r="G274" s="8">
        <v>97.330080321863775</v>
      </c>
      <c r="H274" s="8">
        <v>114.86290717101009</v>
      </c>
      <c r="I274" s="8">
        <v>117.4061523662925</v>
      </c>
      <c r="J274" s="8">
        <v>117.29228465420226</v>
      </c>
      <c r="K274" s="8">
        <v>88.10008532601131</v>
      </c>
      <c r="L274" s="8">
        <v>112.32405167914317</v>
      </c>
      <c r="M274" s="8">
        <v>92.819589578516883</v>
      </c>
      <c r="N274" s="8">
        <v>112.92264035324537</v>
      </c>
      <c r="O274" s="37">
        <f t="shared" si="28"/>
        <v>104.66126328728521</v>
      </c>
      <c r="P274" s="37">
        <f t="shared" si="29"/>
        <v>11.300024098763265</v>
      </c>
      <c r="Q274" s="37">
        <f t="shared" si="30"/>
        <v>117.4061523662925</v>
      </c>
      <c r="R274" s="37">
        <f t="shared" si="31"/>
        <v>88.10008532601131</v>
      </c>
      <c r="S274" s="20">
        <v>60</v>
      </c>
      <c r="T274" s="21">
        <v>130</v>
      </c>
    </row>
    <row r="275" spans="1:20" x14ac:dyDescent="0.2">
      <c r="A275" s="56" t="s">
        <v>12</v>
      </c>
      <c r="B275" s="12" t="s">
        <v>56</v>
      </c>
      <c r="C275" s="11">
        <v>153913</v>
      </c>
      <c r="D275" s="62">
        <v>42678</v>
      </c>
      <c r="E275" s="8">
        <v>103.2145073686152</v>
      </c>
      <c r="F275" s="8">
        <v>112.98941669072443</v>
      </c>
      <c r="G275" s="8">
        <v>89.642288293619657</v>
      </c>
      <c r="H275" s="8">
        <v>93.804102081983288</v>
      </c>
      <c r="I275" s="8">
        <v>86.061035513862507</v>
      </c>
      <c r="J275" s="8">
        <v>90.313672981540776</v>
      </c>
      <c r="K275" s="8">
        <v>86.990171363228654</v>
      </c>
      <c r="L275" s="8">
        <v>105.06422140387235</v>
      </c>
      <c r="M275" s="8">
        <v>99.434618460702708</v>
      </c>
      <c r="N275" s="8">
        <v>107.2904685548711</v>
      </c>
      <c r="O275" s="37">
        <f t="shared" si="28"/>
        <v>97.480450271302061</v>
      </c>
      <c r="P275" s="37">
        <f t="shared" si="29"/>
        <v>9.4147653992827092</v>
      </c>
      <c r="Q275" s="37">
        <f t="shared" si="30"/>
        <v>112.98941669072443</v>
      </c>
      <c r="R275" s="37">
        <f t="shared" si="31"/>
        <v>86.061035513862507</v>
      </c>
      <c r="S275" s="20">
        <v>60</v>
      </c>
      <c r="T275" s="21">
        <v>130</v>
      </c>
    </row>
    <row r="276" spans="1:20" x14ac:dyDescent="0.2">
      <c r="A276" s="56" t="s">
        <v>12</v>
      </c>
      <c r="B276" s="12" t="s">
        <v>124</v>
      </c>
      <c r="C276" s="11">
        <v>9011727</v>
      </c>
      <c r="D276" s="62">
        <v>42678</v>
      </c>
      <c r="E276" s="8">
        <v>108.11159820183565</v>
      </c>
      <c r="F276" s="8">
        <v>107.03430269780071</v>
      </c>
      <c r="G276" s="8">
        <v>110.20291776522429</v>
      </c>
      <c r="H276" s="8">
        <v>92.204888408468832</v>
      </c>
      <c r="I276" s="8">
        <v>88.640558226329219</v>
      </c>
      <c r="J276" s="8">
        <v>96.4</v>
      </c>
      <c r="K276" s="8">
        <v>79.192529924754908</v>
      </c>
      <c r="L276" s="8">
        <v>101.61436324517283</v>
      </c>
      <c r="M276" s="8">
        <v>116.60812619935322</v>
      </c>
      <c r="N276" s="8">
        <v>114.98044035745039</v>
      </c>
      <c r="O276" s="37">
        <f t="shared" si="28"/>
        <v>101.49897250263901</v>
      </c>
      <c r="P276" s="37">
        <f t="shared" si="29"/>
        <v>12.181365075984676</v>
      </c>
      <c r="Q276" s="37">
        <f t="shared" si="30"/>
        <v>116.60812619935322</v>
      </c>
      <c r="R276" s="37">
        <f t="shared" si="31"/>
        <v>79.192529924754908</v>
      </c>
      <c r="S276" s="20">
        <v>60</v>
      </c>
      <c r="T276" s="21">
        <v>130</v>
      </c>
    </row>
    <row r="277" spans="1:20" x14ac:dyDescent="0.2">
      <c r="A277" s="56" t="s">
        <v>12</v>
      </c>
      <c r="B277" s="12" t="s">
        <v>153</v>
      </c>
      <c r="C277" s="11">
        <v>155864</v>
      </c>
      <c r="D277" s="62">
        <v>42678</v>
      </c>
      <c r="E277" s="8">
        <v>95.911790833506331</v>
      </c>
      <c r="F277" s="8">
        <v>110.01481530731176</v>
      </c>
      <c r="G277" s="8">
        <v>96.153998574514787</v>
      </c>
      <c r="H277" s="8">
        <v>97.734156408722328</v>
      </c>
      <c r="I277" s="8">
        <v>101.28203382916797</v>
      </c>
      <c r="J277" s="8">
        <v>82.167871661184449</v>
      </c>
      <c r="K277" s="8">
        <v>118.20035399215232</v>
      </c>
      <c r="L277" s="8">
        <v>100.46623079496641</v>
      </c>
      <c r="M277" s="8">
        <v>97.449988207619384</v>
      </c>
      <c r="N277" s="8">
        <v>93.552391188391724</v>
      </c>
      <c r="O277" s="37">
        <f t="shared" si="28"/>
        <v>99.293363079753732</v>
      </c>
      <c r="P277" s="37">
        <f t="shared" si="29"/>
        <v>9.6096900433118631</v>
      </c>
      <c r="Q277" s="37">
        <f t="shared" si="30"/>
        <v>118.20035399215232</v>
      </c>
      <c r="R277" s="37">
        <f t="shared" si="31"/>
        <v>82.167871661184449</v>
      </c>
      <c r="S277" s="20">
        <v>60</v>
      </c>
      <c r="T277" s="21">
        <v>130</v>
      </c>
    </row>
    <row r="278" spans="1:20" x14ac:dyDescent="0.2">
      <c r="A278" s="56" t="s">
        <v>12</v>
      </c>
      <c r="B278" s="12" t="s">
        <v>138</v>
      </c>
      <c r="C278" s="11">
        <v>156035</v>
      </c>
      <c r="D278" s="62">
        <v>42681</v>
      </c>
      <c r="E278" s="8">
        <v>97.799537746663177</v>
      </c>
      <c r="F278" s="8">
        <v>104.06088135345959</v>
      </c>
      <c r="G278" s="8">
        <v>108.96548624079267</v>
      </c>
      <c r="H278" s="8">
        <v>81.02568139036984</v>
      </c>
      <c r="I278" s="8">
        <v>98.0584790317357</v>
      </c>
      <c r="J278" s="8">
        <v>80.801274844478158</v>
      </c>
      <c r="K278" s="8">
        <v>79.5156128002982</v>
      </c>
      <c r="L278" s="8">
        <v>92.823008009648049</v>
      </c>
      <c r="M278" s="8">
        <v>116.58333934715654</v>
      </c>
      <c r="N278" s="8">
        <v>84.229265236709352</v>
      </c>
      <c r="O278" s="37">
        <f t="shared" si="28"/>
        <v>94.386256600131134</v>
      </c>
      <c r="P278" s="37">
        <f t="shared" si="29"/>
        <v>12.969191935996648</v>
      </c>
      <c r="Q278" s="37">
        <f t="shared" si="30"/>
        <v>116.58333934715654</v>
      </c>
      <c r="R278" s="37">
        <f t="shared" si="31"/>
        <v>79.5156128002982</v>
      </c>
      <c r="S278" s="20">
        <v>60</v>
      </c>
      <c r="T278" s="21">
        <v>130</v>
      </c>
    </row>
    <row r="279" spans="1:20" x14ac:dyDescent="0.2">
      <c r="A279" s="56" t="s">
        <v>12</v>
      </c>
      <c r="B279" s="12" t="s">
        <v>97</v>
      </c>
      <c r="C279" s="11">
        <v>156036</v>
      </c>
      <c r="D279" s="62">
        <v>42681</v>
      </c>
      <c r="E279" s="8">
        <v>97.001272676347966</v>
      </c>
      <c r="F279" s="8">
        <v>87.823421110586906</v>
      </c>
      <c r="G279" s="8">
        <v>118.98290508053728</v>
      </c>
      <c r="H279" s="8">
        <v>105.47273480921433</v>
      </c>
      <c r="I279" s="8">
        <v>90.017452974723426</v>
      </c>
      <c r="J279" s="8">
        <v>110.97171465381173</v>
      </c>
      <c r="K279" s="8">
        <v>108.15850649240355</v>
      </c>
      <c r="L279" s="8">
        <v>89.927703099116528</v>
      </c>
      <c r="M279" s="8">
        <v>112.11188469993951</v>
      </c>
      <c r="N279" s="8">
        <v>100.31271808720632</v>
      </c>
      <c r="O279" s="37">
        <f t="shared" si="28"/>
        <v>102.07803136838876</v>
      </c>
      <c r="P279" s="37">
        <f t="shared" si="29"/>
        <v>10.745637415092245</v>
      </c>
      <c r="Q279" s="37">
        <f t="shared" si="30"/>
        <v>118.98290508053728</v>
      </c>
      <c r="R279" s="37">
        <f t="shared" si="31"/>
        <v>87.823421110586906</v>
      </c>
      <c r="S279" s="20">
        <v>60</v>
      </c>
      <c r="T279" s="21">
        <v>130</v>
      </c>
    </row>
    <row r="280" spans="1:20" x14ac:dyDescent="0.2">
      <c r="A280" s="56" t="s">
        <v>12</v>
      </c>
      <c r="B280" s="12" t="s">
        <v>66</v>
      </c>
      <c r="C280" s="11">
        <v>155204</v>
      </c>
      <c r="D280" s="62">
        <v>42681</v>
      </c>
      <c r="E280" s="8">
        <v>112.96372462204886</v>
      </c>
      <c r="F280" s="8">
        <v>114.46631589599887</v>
      </c>
      <c r="G280" s="8">
        <v>84.065298395092938</v>
      </c>
      <c r="H280" s="8">
        <v>114.10167850205215</v>
      </c>
      <c r="I280" s="8">
        <v>95.337582049127931</v>
      </c>
      <c r="J280" s="8">
        <v>98.853438443239085</v>
      </c>
      <c r="K280" s="8">
        <v>96.353628030459703</v>
      </c>
      <c r="L280" s="8">
        <v>108.19180827784758</v>
      </c>
      <c r="M280" s="8">
        <v>95.603083644142899</v>
      </c>
      <c r="N280" s="8">
        <v>115.84463380880109</v>
      </c>
      <c r="O280" s="37">
        <f t="shared" ref="O280:O366" si="32">AVERAGE(E280:N280)</f>
        <v>103.57811916688111</v>
      </c>
      <c r="P280" s="37">
        <f t="shared" ref="P280:P366" si="33">_xlfn.STDEV.S(E280:N280)</f>
        <v>10.933714046707484</v>
      </c>
      <c r="Q280" s="37">
        <f t="shared" ref="Q280:Q366" si="34">MAX(E280:N280)</f>
        <v>115.84463380880109</v>
      </c>
      <c r="R280" s="37">
        <f t="shared" ref="R280:R366" si="35">MIN(E280:N280)</f>
        <v>84.065298395092938</v>
      </c>
      <c r="S280" s="20">
        <v>60</v>
      </c>
      <c r="T280" s="21">
        <v>130</v>
      </c>
    </row>
    <row r="281" spans="1:20" x14ac:dyDescent="0.2">
      <c r="A281" s="56" t="s">
        <v>12</v>
      </c>
      <c r="B281" s="11" t="s">
        <v>124</v>
      </c>
      <c r="C281" s="11">
        <v>9011727</v>
      </c>
      <c r="D281" s="62">
        <v>42682</v>
      </c>
      <c r="E281" s="8">
        <v>85.388641990553822</v>
      </c>
      <c r="F281" s="8">
        <v>114.69277378802315</v>
      </c>
      <c r="G281" s="8">
        <v>97.111309867709835</v>
      </c>
      <c r="H281" s="8">
        <v>80.707627091430965</v>
      </c>
      <c r="I281" s="8">
        <v>88.207156642646524</v>
      </c>
      <c r="J281" s="8">
        <v>103.05153553033777</v>
      </c>
      <c r="K281" s="8">
        <v>82.056438411987116</v>
      </c>
      <c r="L281" s="8">
        <v>103.89850387064722</v>
      </c>
      <c r="M281" s="8">
        <v>98.371552316743987</v>
      </c>
      <c r="N281" s="8">
        <v>100.2718753713656</v>
      </c>
      <c r="O281" s="37">
        <f t="shared" si="32"/>
        <v>95.375741488144598</v>
      </c>
      <c r="P281" s="37">
        <f t="shared" si="33"/>
        <v>10.976492134740388</v>
      </c>
      <c r="Q281" s="37">
        <f t="shared" si="34"/>
        <v>114.69277378802315</v>
      </c>
      <c r="R281" s="37">
        <f t="shared" si="35"/>
        <v>80.707627091430965</v>
      </c>
      <c r="S281" s="20">
        <v>60</v>
      </c>
      <c r="T281" s="21">
        <v>130</v>
      </c>
    </row>
    <row r="282" spans="1:20" x14ac:dyDescent="0.2">
      <c r="A282" s="56" t="s">
        <v>12</v>
      </c>
      <c r="B282" s="11" t="s">
        <v>56</v>
      </c>
      <c r="C282" s="11">
        <v>155967</v>
      </c>
      <c r="D282" s="62">
        <v>42682</v>
      </c>
      <c r="E282" s="8">
        <v>86.207117586565246</v>
      </c>
      <c r="F282" s="8">
        <v>112.02349004827755</v>
      </c>
      <c r="G282" s="8">
        <v>105.9654763053729</v>
      </c>
      <c r="H282" s="8">
        <v>84.303359435282132</v>
      </c>
      <c r="I282" s="8">
        <v>92.514011426552926</v>
      </c>
      <c r="J282" s="8">
        <v>99.479844542360269</v>
      </c>
      <c r="K282" s="8">
        <v>110.31251192025627</v>
      </c>
      <c r="L282" s="8">
        <v>95.230314517253788</v>
      </c>
      <c r="M282" s="8">
        <v>103.61162532455103</v>
      </c>
      <c r="N282" s="8">
        <v>97.009636588909558</v>
      </c>
      <c r="O282" s="37">
        <f t="shared" si="32"/>
        <v>98.665738769538152</v>
      </c>
      <c r="P282" s="37">
        <f t="shared" si="33"/>
        <v>9.4655593226509023</v>
      </c>
      <c r="Q282" s="37">
        <f t="shared" si="34"/>
        <v>112.02349004827755</v>
      </c>
      <c r="R282" s="37">
        <f t="shared" si="35"/>
        <v>84.303359435282132</v>
      </c>
      <c r="S282" s="20">
        <v>60</v>
      </c>
      <c r="T282" s="21">
        <v>130</v>
      </c>
    </row>
    <row r="283" spans="1:20" x14ac:dyDescent="0.2">
      <c r="A283" s="56" t="s">
        <v>12</v>
      </c>
      <c r="B283" s="11" t="s">
        <v>89</v>
      </c>
      <c r="C283" s="11">
        <v>155948</v>
      </c>
      <c r="D283" s="62">
        <v>42682</v>
      </c>
      <c r="E283" s="8">
        <v>107.33569707974047</v>
      </c>
      <c r="F283" s="8">
        <v>84.971427577618996</v>
      </c>
      <c r="G283" s="8">
        <v>95.825238906980786</v>
      </c>
      <c r="H283" s="8">
        <v>101.80200961678486</v>
      </c>
      <c r="I283" s="8">
        <v>114.36916376254523</v>
      </c>
      <c r="J283" s="8">
        <v>84.340219031549367</v>
      </c>
      <c r="K283" s="8">
        <v>101.3</v>
      </c>
      <c r="L283" s="8">
        <v>93.098276136309693</v>
      </c>
      <c r="M283" s="8">
        <v>83.933074501027605</v>
      </c>
      <c r="N283" s="8">
        <v>79.82545817680024</v>
      </c>
      <c r="O283" s="37">
        <f t="shared" si="32"/>
        <v>94.680056478935711</v>
      </c>
      <c r="P283" s="37">
        <f t="shared" si="33"/>
        <v>11.467402840423619</v>
      </c>
      <c r="Q283" s="37">
        <f t="shared" si="34"/>
        <v>114.36916376254523</v>
      </c>
      <c r="R283" s="37">
        <f t="shared" si="35"/>
        <v>79.82545817680024</v>
      </c>
      <c r="S283" s="20">
        <v>60</v>
      </c>
      <c r="T283" s="21">
        <v>130</v>
      </c>
    </row>
    <row r="284" spans="1:20" x14ac:dyDescent="0.2">
      <c r="A284" s="56" t="s">
        <v>12</v>
      </c>
      <c r="B284" s="11" t="s">
        <v>117</v>
      </c>
      <c r="C284" s="11">
        <v>156106</v>
      </c>
      <c r="D284" s="62">
        <v>42683</v>
      </c>
      <c r="E284" s="8">
        <v>85.98228511537333</v>
      </c>
      <c r="F284" s="8">
        <v>117.31597059752401</v>
      </c>
      <c r="G284" s="8">
        <v>89.331531655463195</v>
      </c>
      <c r="H284" s="8">
        <v>113.0329171437489</v>
      </c>
      <c r="I284" s="8">
        <v>110.43821213839161</v>
      </c>
      <c r="J284" s="8">
        <v>108.69769762935994</v>
      </c>
      <c r="K284" s="8">
        <v>97.545314999864232</v>
      </c>
      <c r="L284" s="8">
        <v>117.45002754638352</v>
      </c>
      <c r="M284" s="8">
        <v>85.441512630218199</v>
      </c>
      <c r="N284" s="8">
        <v>97.545629579825672</v>
      </c>
      <c r="O284" s="37">
        <f t="shared" si="32"/>
        <v>102.27810990361527</v>
      </c>
      <c r="P284" s="37">
        <f t="shared" si="33"/>
        <v>12.654481473456473</v>
      </c>
      <c r="Q284" s="37">
        <f t="shared" si="34"/>
        <v>117.45002754638352</v>
      </c>
      <c r="R284" s="37">
        <f t="shared" si="35"/>
        <v>85.441512630218199</v>
      </c>
      <c r="S284" s="20">
        <v>60</v>
      </c>
      <c r="T284" s="21">
        <v>130</v>
      </c>
    </row>
    <row r="285" spans="1:20" x14ac:dyDescent="0.2">
      <c r="A285" s="56" t="s">
        <v>12</v>
      </c>
      <c r="B285" s="11" t="s">
        <v>155</v>
      </c>
      <c r="C285" s="11">
        <v>156120</v>
      </c>
      <c r="D285" s="62">
        <v>42683</v>
      </c>
      <c r="E285" s="8">
        <v>103.2896821779556</v>
      </c>
      <c r="F285" s="8">
        <v>106.51721223488551</v>
      </c>
      <c r="G285" s="8">
        <v>117.56988773551024</v>
      </c>
      <c r="H285" s="8">
        <v>99.728362711063326</v>
      </c>
      <c r="I285" s="8">
        <v>113.22980683731276</v>
      </c>
      <c r="J285" s="8">
        <v>96.769382407561807</v>
      </c>
      <c r="K285" s="8">
        <v>92</v>
      </c>
      <c r="L285" s="8">
        <v>112.46868485250016</v>
      </c>
      <c r="M285" s="8">
        <v>99.510275828844982</v>
      </c>
      <c r="N285" s="8">
        <v>79.453735953901557</v>
      </c>
      <c r="O285" s="37">
        <f t="shared" si="32"/>
        <v>102.05370307395359</v>
      </c>
      <c r="P285" s="37">
        <f t="shared" si="33"/>
        <v>11.290189545648152</v>
      </c>
      <c r="Q285" s="37">
        <f t="shared" si="34"/>
        <v>117.56988773551024</v>
      </c>
      <c r="R285" s="37">
        <f t="shared" si="35"/>
        <v>79.453735953901557</v>
      </c>
      <c r="S285" s="20">
        <v>60</v>
      </c>
      <c r="T285" s="21">
        <v>130</v>
      </c>
    </row>
    <row r="286" spans="1:20" x14ac:dyDescent="0.2">
      <c r="A286" s="56" t="s">
        <v>12</v>
      </c>
      <c r="B286" s="11" t="s">
        <v>190</v>
      </c>
      <c r="C286" s="11">
        <v>156119</v>
      </c>
      <c r="D286" s="62">
        <v>42683</v>
      </c>
      <c r="E286" s="8">
        <v>92.3</v>
      </c>
      <c r="F286" s="8">
        <v>100.2</v>
      </c>
      <c r="G286" s="8">
        <v>116.74925915022348</v>
      </c>
      <c r="H286" s="8">
        <v>102.3</v>
      </c>
      <c r="I286" s="8">
        <v>85.44817835301312</v>
      </c>
      <c r="J286" s="8">
        <v>96.1</v>
      </c>
      <c r="K286" s="8">
        <v>87.71281606820348</v>
      </c>
      <c r="L286" s="8">
        <v>94.2</v>
      </c>
      <c r="M286" s="8">
        <v>103.1</v>
      </c>
      <c r="N286" s="8">
        <v>92.672410270372339</v>
      </c>
      <c r="O286" s="37">
        <f t="shared" si="32"/>
        <v>97.078266384181248</v>
      </c>
      <c r="P286" s="37">
        <f t="shared" si="33"/>
        <v>9.0349714525070155</v>
      </c>
      <c r="Q286" s="37">
        <f t="shared" si="34"/>
        <v>116.74925915022348</v>
      </c>
      <c r="R286" s="37">
        <f t="shared" si="35"/>
        <v>85.44817835301312</v>
      </c>
      <c r="S286" s="20">
        <v>60</v>
      </c>
      <c r="T286" s="21">
        <v>130</v>
      </c>
    </row>
    <row r="287" spans="1:20" x14ac:dyDescent="0.2">
      <c r="A287" s="56" t="s">
        <v>12</v>
      </c>
      <c r="B287" s="11" t="s">
        <v>108</v>
      </c>
      <c r="C287" s="11">
        <v>156113</v>
      </c>
      <c r="D287" s="62">
        <v>42684</v>
      </c>
      <c r="E287" s="8">
        <v>117.48939662905815</v>
      </c>
      <c r="F287" s="8">
        <v>101.3166284772491</v>
      </c>
      <c r="G287" s="8">
        <v>92.820907167427535</v>
      </c>
      <c r="H287" s="8">
        <v>80.594962614107857</v>
      </c>
      <c r="I287" s="8">
        <v>114.7520494575041</v>
      </c>
      <c r="J287" s="8">
        <v>98.44721363099967</v>
      </c>
      <c r="K287" s="8">
        <v>88.004393144823126</v>
      </c>
      <c r="L287" s="8">
        <v>103.59511068305156</v>
      </c>
      <c r="M287" s="8">
        <v>92.3</v>
      </c>
      <c r="N287" s="8">
        <v>96</v>
      </c>
      <c r="O287" s="37">
        <f t="shared" si="32"/>
        <v>98.532066180422106</v>
      </c>
      <c r="P287" s="37">
        <f t="shared" si="33"/>
        <v>11.383724108506499</v>
      </c>
      <c r="Q287" s="37">
        <f t="shared" si="34"/>
        <v>117.48939662905815</v>
      </c>
      <c r="R287" s="37">
        <f t="shared" si="35"/>
        <v>80.594962614107857</v>
      </c>
      <c r="S287" s="20">
        <v>60</v>
      </c>
      <c r="T287" s="21">
        <v>130</v>
      </c>
    </row>
    <row r="288" spans="1:20" x14ac:dyDescent="0.2">
      <c r="A288" s="56" t="s">
        <v>12</v>
      </c>
      <c r="B288" s="11" t="s">
        <v>57</v>
      </c>
      <c r="C288" s="11">
        <v>155647</v>
      </c>
      <c r="D288" s="62">
        <v>42684</v>
      </c>
      <c r="E288" s="8">
        <v>91.657066604545562</v>
      </c>
      <c r="F288" s="8">
        <v>112.8065440155609</v>
      </c>
      <c r="G288" s="8">
        <v>88.063321217787177</v>
      </c>
      <c r="H288" s="8">
        <v>86.433144895669813</v>
      </c>
      <c r="I288" s="8">
        <v>115.76687160514874</v>
      </c>
      <c r="J288" s="8">
        <v>85.711179869171076</v>
      </c>
      <c r="K288" s="8">
        <v>94.225361746996086</v>
      </c>
      <c r="L288" s="8">
        <v>79.996477224890526</v>
      </c>
      <c r="M288" s="8">
        <v>95.393906739257375</v>
      </c>
      <c r="N288" s="8">
        <v>90.610306998103781</v>
      </c>
      <c r="O288" s="37">
        <f t="shared" si="32"/>
        <v>94.066418091713089</v>
      </c>
      <c r="P288" s="37">
        <f t="shared" si="33"/>
        <v>11.564872308080989</v>
      </c>
      <c r="Q288" s="37">
        <f t="shared" si="34"/>
        <v>115.76687160514874</v>
      </c>
      <c r="R288" s="37">
        <f t="shared" si="35"/>
        <v>79.996477224890526</v>
      </c>
      <c r="S288" s="20">
        <v>60</v>
      </c>
      <c r="T288" s="21">
        <v>130</v>
      </c>
    </row>
    <row r="289" spans="1:20" x14ac:dyDescent="0.2">
      <c r="A289" s="56" t="s">
        <v>12</v>
      </c>
      <c r="B289" s="11" t="s">
        <v>58</v>
      </c>
      <c r="C289" s="11">
        <v>155650</v>
      </c>
      <c r="D289" s="62">
        <v>42684</v>
      </c>
      <c r="E289" s="8">
        <v>116.4559179698243</v>
      </c>
      <c r="F289" s="8">
        <v>89.808876062178754</v>
      </c>
      <c r="G289" s="8">
        <v>82.581377356973121</v>
      </c>
      <c r="H289" s="8">
        <v>89.646303226944511</v>
      </c>
      <c r="I289" s="8">
        <v>105.52417338657013</v>
      </c>
      <c r="J289" s="8">
        <v>102.59188785682375</v>
      </c>
      <c r="K289" s="8">
        <v>85.89994124549402</v>
      </c>
      <c r="L289" s="8">
        <v>116.68652002985573</v>
      </c>
      <c r="M289" s="8">
        <v>89.638974924415237</v>
      </c>
      <c r="N289" s="8">
        <v>88.224422627209435</v>
      </c>
      <c r="O289" s="37">
        <f t="shared" si="32"/>
        <v>96.705839468628895</v>
      </c>
      <c r="P289" s="37">
        <f t="shared" si="33"/>
        <v>12.637025862580504</v>
      </c>
      <c r="Q289" s="37">
        <f t="shared" si="34"/>
        <v>116.68652002985573</v>
      </c>
      <c r="R289" s="37">
        <f t="shared" si="35"/>
        <v>82.581377356973121</v>
      </c>
      <c r="S289" s="20">
        <v>60</v>
      </c>
      <c r="T289" s="21">
        <v>130</v>
      </c>
    </row>
    <row r="290" spans="1:20" x14ac:dyDescent="0.2">
      <c r="A290" s="56" t="s">
        <v>12</v>
      </c>
      <c r="B290" s="11" t="s">
        <v>108</v>
      </c>
      <c r="C290" s="11">
        <v>156180</v>
      </c>
      <c r="D290" s="62">
        <v>42685</v>
      </c>
      <c r="E290" s="8">
        <v>108.1959189657689</v>
      </c>
      <c r="F290" s="8">
        <v>115.28381769529004</v>
      </c>
      <c r="G290" s="8">
        <v>88.351168185874073</v>
      </c>
      <c r="H290" s="8">
        <v>95.110979014278115</v>
      </c>
      <c r="I290" s="8">
        <v>118.84098691954722</v>
      </c>
      <c r="J290" s="8">
        <v>95.588197612458202</v>
      </c>
      <c r="K290" s="8">
        <v>107.43792036683955</v>
      </c>
      <c r="L290" s="8">
        <v>105.91049071984764</v>
      </c>
      <c r="M290" s="8">
        <v>94.780021363757768</v>
      </c>
      <c r="N290" s="8">
        <v>91.922096268410215</v>
      </c>
      <c r="O290" s="37">
        <f t="shared" si="32"/>
        <v>102.14215971120719</v>
      </c>
      <c r="P290" s="37">
        <f t="shared" si="33"/>
        <v>10.390602333024665</v>
      </c>
      <c r="Q290" s="37">
        <f t="shared" si="34"/>
        <v>118.84098691954722</v>
      </c>
      <c r="R290" s="37">
        <f t="shared" si="35"/>
        <v>88.351168185874073</v>
      </c>
      <c r="S290" s="20">
        <v>60</v>
      </c>
      <c r="T290" s="21">
        <v>130</v>
      </c>
    </row>
    <row r="291" spans="1:20" x14ac:dyDescent="0.2">
      <c r="A291" s="56" t="s">
        <v>12</v>
      </c>
      <c r="B291" s="11" t="s">
        <v>58</v>
      </c>
      <c r="C291" s="11">
        <v>155650</v>
      </c>
      <c r="D291" s="62">
        <v>42685</v>
      </c>
      <c r="E291" s="8">
        <v>88.340593567454206</v>
      </c>
      <c r="F291" s="8">
        <v>106.23792532654903</v>
      </c>
      <c r="G291" s="8">
        <v>104.28451756107069</v>
      </c>
      <c r="H291" s="8">
        <v>118.90458046767984</v>
      </c>
      <c r="I291" s="8">
        <v>92.983940933770043</v>
      </c>
      <c r="J291" s="8">
        <v>118.52944769359823</v>
      </c>
      <c r="K291" s="8">
        <v>110.35038127300568</v>
      </c>
      <c r="L291" s="8">
        <v>118.77558495001027</v>
      </c>
      <c r="M291" s="8">
        <v>111.09523338846341</v>
      </c>
      <c r="N291" s="8">
        <v>111.02281796753053</v>
      </c>
      <c r="O291" s="37">
        <f t="shared" si="32"/>
        <v>108.05250231291321</v>
      </c>
      <c r="P291" s="37">
        <f t="shared" si="33"/>
        <v>10.535606339068167</v>
      </c>
      <c r="Q291" s="37">
        <f t="shared" si="34"/>
        <v>118.90458046767984</v>
      </c>
      <c r="R291" s="37">
        <f t="shared" si="35"/>
        <v>88.340593567454206</v>
      </c>
      <c r="S291" s="20">
        <v>60</v>
      </c>
      <c r="T291" s="21">
        <v>130</v>
      </c>
    </row>
    <row r="292" spans="1:20" x14ac:dyDescent="0.2">
      <c r="A292" s="56" t="s">
        <v>12</v>
      </c>
      <c r="B292" s="11" t="s">
        <v>238</v>
      </c>
      <c r="C292" s="11">
        <v>156464</v>
      </c>
      <c r="D292" s="62">
        <v>42688</v>
      </c>
      <c r="E292" s="8">
        <v>114.39162451088325</v>
      </c>
      <c r="F292" s="8">
        <v>82.742721465403349</v>
      </c>
      <c r="G292" s="8">
        <v>94.647424826766482</v>
      </c>
      <c r="H292" s="8">
        <v>114.26944922443158</v>
      </c>
      <c r="I292" s="8">
        <v>94.069291895117004</v>
      </c>
      <c r="J292" s="8">
        <v>96.298543624060159</v>
      </c>
      <c r="K292" s="8">
        <v>84.99123610346885</v>
      </c>
      <c r="L292" s="8">
        <v>108.13675717266676</v>
      </c>
      <c r="M292" s="8">
        <v>107.24946330528104</v>
      </c>
      <c r="N292" s="8">
        <v>79.884176349493387</v>
      </c>
      <c r="O292" s="37">
        <f t="shared" si="32"/>
        <v>97.668068847757169</v>
      </c>
      <c r="P292" s="37">
        <f t="shared" si="33"/>
        <v>12.825173596046973</v>
      </c>
      <c r="Q292" s="37">
        <f t="shared" si="34"/>
        <v>114.39162451088325</v>
      </c>
      <c r="R292" s="37">
        <f t="shared" si="35"/>
        <v>79.884176349493387</v>
      </c>
      <c r="S292" s="20">
        <v>60</v>
      </c>
      <c r="T292" s="21">
        <v>130</v>
      </c>
    </row>
    <row r="293" spans="1:20" x14ac:dyDescent="0.2">
      <c r="A293" s="56" t="s">
        <v>12</v>
      </c>
      <c r="B293" s="11" t="s">
        <v>66</v>
      </c>
      <c r="C293" s="11">
        <v>155162</v>
      </c>
      <c r="D293" s="62">
        <v>42688</v>
      </c>
      <c r="E293" s="8">
        <v>89.11652911535387</v>
      </c>
      <c r="F293" s="8">
        <v>85.511015874240002</v>
      </c>
      <c r="G293" s="8">
        <v>97.001582265520071</v>
      </c>
      <c r="H293" s="8">
        <v>103.52987049463756</v>
      </c>
      <c r="I293" s="8">
        <v>81.55691997145469</v>
      </c>
      <c r="J293" s="8">
        <v>113.75236367986273</v>
      </c>
      <c r="K293" s="8">
        <v>86.939399511429812</v>
      </c>
      <c r="L293" s="8">
        <v>112.24232093926517</v>
      </c>
      <c r="M293" s="8">
        <v>98.894478278706032</v>
      </c>
      <c r="N293" s="8">
        <v>99.37656254141325</v>
      </c>
      <c r="O293" s="37">
        <f t="shared" si="32"/>
        <v>96.792104267188307</v>
      </c>
      <c r="P293" s="37">
        <f t="shared" si="33"/>
        <v>11.046690862739977</v>
      </c>
      <c r="Q293" s="37">
        <f t="shared" si="34"/>
        <v>113.75236367986273</v>
      </c>
      <c r="R293" s="37">
        <f t="shared" si="35"/>
        <v>81.55691997145469</v>
      </c>
      <c r="S293" s="20">
        <v>60</v>
      </c>
      <c r="T293" s="21">
        <v>130</v>
      </c>
    </row>
    <row r="294" spans="1:20" x14ac:dyDescent="0.2">
      <c r="A294" s="56" t="s">
        <v>12</v>
      </c>
      <c r="B294" s="11" t="s">
        <v>129</v>
      </c>
      <c r="C294" s="11">
        <v>156475</v>
      </c>
      <c r="D294" s="62">
        <v>42689</v>
      </c>
      <c r="E294" s="8">
        <v>105.27260540745915</v>
      </c>
      <c r="F294" s="8">
        <v>90.279082754144028</v>
      </c>
      <c r="G294" s="8">
        <v>95.42851983807283</v>
      </c>
      <c r="H294" s="8">
        <v>96.626691621559871</v>
      </c>
      <c r="I294" s="8">
        <v>85.050446233466914</v>
      </c>
      <c r="J294" s="8">
        <v>105.5473623900789</v>
      </c>
      <c r="K294" s="8">
        <v>88.088757166431293</v>
      </c>
      <c r="L294" s="8">
        <v>115.44938046258117</v>
      </c>
      <c r="M294" s="8">
        <v>88.919627239144845</v>
      </c>
      <c r="N294" s="8">
        <v>80.56738096809859</v>
      </c>
      <c r="O294" s="37">
        <f t="shared" si="32"/>
        <v>95.122985408103759</v>
      </c>
      <c r="P294" s="37">
        <f t="shared" si="33"/>
        <v>10.811240650650298</v>
      </c>
      <c r="Q294" s="37">
        <f t="shared" si="34"/>
        <v>115.44938046258117</v>
      </c>
      <c r="R294" s="37">
        <f t="shared" si="35"/>
        <v>80.56738096809859</v>
      </c>
      <c r="S294" s="20">
        <v>60</v>
      </c>
      <c r="T294" s="21">
        <v>130</v>
      </c>
    </row>
    <row r="295" spans="1:20" x14ac:dyDescent="0.2">
      <c r="A295" s="56" t="s">
        <v>12</v>
      </c>
      <c r="B295" s="11" t="s">
        <v>124</v>
      </c>
      <c r="C295" s="11">
        <v>156447</v>
      </c>
      <c r="D295" s="62">
        <v>42689</v>
      </c>
      <c r="E295" s="8">
        <v>93.81249186567706</v>
      </c>
      <c r="F295" s="8">
        <v>94.768270145254064</v>
      </c>
      <c r="G295" s="8">
        <v>89.17502370968964</v>
      </c>
      <c r="H295" s="8">
        <v>116.72634320546436</v>
      </c>
      <c r="I295" s="8">
        <v>110.94313959870853</v>
      </c>
      <c r="J295" s="8">
        <v>99.410470177258148</v>
      </c>
      <c r="K295" s="8">
        <v>83.066684327502699</v>
      </c>
      <c r="L295" s="8">
        <v>107.55276628438261</v>
      </c>
      <c r="M295" s="8">
        <v>108.25093782355358</v>
      </c>
      <c r="N295" s="8">
        <v>84.74324631129798</v>
      </c>
      <c r="O295" s="37">
        <f t="shared" si="32"/>
        <v>98.844937344878872</v>
      </c>
      <c r="P295" s="37">
        <f t="shared" si="33"/>
        <v>11.61413430796526</v>
      </c>
      <c r="Q295" s="37">
        <f t="shared" si="34"/>
        <v>116.72634320546436</v>
      </c>
      <c r="R295" s="37">
        <f t="shared" si="35"/>
        <v>83.066684327502699</v>
      </c>
      <c r="S295" s="20">
        <v>60</v>
      </c>
      <c r="T295" s="21">
        <v>130</v>
      </c>
    </row>
    <row r="296" spans="1:20" x14ac:dyDescent="0.2">
      <c r="A296" s="56" t="s">
        <v>12</v>
      </c>
      <c r="B296" s="11" t="s">
        <v>91</v>
      </c>
      <c r="C296" s="11">
        <v>156479</v>
      </c>
      <c r="D296" s="62">
        <v>42689</v>
      </c>
      <c r="E296" s="8">
        <v>88.723536077496902</v>
      </c>
      <c r="F296" s="8">
        <v>104.53636150139614</v>
      </c>
      <c r="G296" s="8">
        <v>108.46838184471864</v>
      </c>
      <c r="H296" s="8">
        <v>86.638572648100649</v>
      </c>
      <c r="I296" s="8">
        <v>94.941913464323463</v>
      </c>
      <c r="J296" s="8">
        <v>104.54110563606154</v>
      </c>
      <c r="K296" s="8">
        <v>99.671634447490291</v>
      </c>
      <c r="L296" s="8">
        <v>101.1361801191734</v>
      </c>
      <c r="M296" s="8">
        <v>104.14222027736616</v>
      </c>
      <c r="N296" s="8">
        <v>106.86248880379625</v>
      </c>
      <c r="O296" s="37">
        <f t="shared" si="32"/>
        <v>99.966239481992346</v>
      </c>
      <c r="P296" s="37">
        <f t="shared" si="33"/>
        <v>7.5264230761965853</v>
      </c>
      <c r="Q296" s="37">
        <f t="shared" si="34"/>
        <v>108.46838184471864</v>
      </c>
      <c r="R296" s="37">
        <f t="shared" si="35"/>
        <v>86.638572648100649</v>
      </c>
      <c r="S296" s="20">
        <v>60</v>
      </c>
      <c r="T296" s="21">
        <v>130</v>
      </c>
    </row>
    <row r="297" spans="1:20" x14ac:dyDescent="0.2">
      <c r="A297" s="56" t="s">
        <v>12</v>
      </c>
      <c r="B297" s="11" t="s">
        <v>160</v>
      </c>
      <c r="C297" s="65">
        <v>156581</v>
      </c>
      <c r="D297" s="62">
        <v>42690</v>
      </c>
      <c r="E297" s="8">
        <v>101.99712698356072</v>
      </c>
      <c r="F297" s="8">
        <v>105.3018207828616</v>
      </c>
      <c r="G297" s="8">
        <v>96.803843620222779</v>
      </c>
      <c r="H297" s="8">
        <v>107.36972718770087</v>
      </c>
      <c r="I297" s="8">
        <v>102.81483096444866</v>
      </c>
      <c r="J297" s="8">
        <v>80.043215314393251</v>
      </c>
      <c r="K297" s="8">
        <v>86.691824994070174</v>
      </c>
      <c r="L297" s="8">
        <v>108.2</v>
      </c>
      <c r="M297" s="8">
        <v>115.25436413735687</v>
      </c>
      <c r="N297" s="8">
        <v>80.640181895529452</v>
      </c>
      <c r="O297" s="37">
        <f t="shared" si="32"/>
        <v>98.511693588014438</v>
      </c>
      <c r="P297" s="37">
        <f t="shared" si="33"/>
        <v>12.167889377261286</v>
      </c>
      <c r="Q297" s="37">
        <f t="shared" si="34"/>
        <v>115.25436413735687</v>
      </c>
      <c r="R297" s="37">
        <f t="shared" si="35"/>
        <v>80.043215314393251</v>
      </c>
      <c r="S297" s="20">
        <v>60</v>
      </c>
      <c r="T297" s="21">
        <v>130</v>
      </c>
    </row>
    <row r="298" spans="1:20" x14ac:dyDescent="0.2">
      <c r="A298" s="56" t="s">
        <v>12</v>
      </c>
      <c r="B298" s="11">
        <v>98494116</v>
      </c>
      <c r="C298" s="11">
        <v>156616</v>
      </c>
      <c r="D298" s="62">
        <v>42690</v>
      </c>
      <c r="E298" s="8">
        <v>86.668572638386763</v>
      </c>
      <c r="F298" s="8">
        <v>82.125157594054656</v>
      </c>
      <c r="G298" s="8">
        <v>81.137997736756532</v>
      </c>
      <c r="H298" s="8">
        <v>105.9126276263962</v>
      </c>
      <c r="I298" s="8">
        <v>103.14570511003237</v>
      </c>
      <c r="J298" s="8">
        <v>90.304421517732123</v>
      </c>
      <c r="K298" s="8">
        <v>85.259276416621518</v>
      </c>
      <c r="L298" s="8">
        <v>88.3</v>
      </c>
      <c r="M298" s="8">
        <v>89.546731233746328</v>
      </c>
      <c r="N298" s="8">
        <v>105.45750977573677</v>
      </c>
      <c r="O298" s="37">
        <f t="shared" si="32"/>
        <v>91.785799964946335</v>
      </c>
      <c r="P298" s="37">
        <f t="shared" si="33"/>
        <v>9.4890246224085786</v>
      </c>
      <c r="Q298" s="37">
        <f t="shared" si="34"/>
        <v>105.9126276263962</v>
      </c>
      <c r="R298" s="37">
        <f t="shared" si="35"/>
        <v>81.137997736756532</v>
      </c>
      <c r="S298" s="20">
        <v>60</v>
      </c>
      <c r="T298" s="21">
        <v>130</v>
      </c>
    </row>
    <row r="299" spans="1:20" x14ac:dyDescent="0.2">
      <c r="A299" s="56" t="s">
        <v>12</v>
      </c>
      <c r="B299" s="11" t="s">
        <v>56</v>
      </c>
      <c r="C299" s="11">
        <v>152920</v>
      </c>
      <c r="D299" s="62">
        <v>42690</v>
      </c>
      <c r="E299" s="8">
        <v>86.432837998964501</v>
      </c>
      <c r="F299" s="8">
        <v>116.97708241504537</v>
      </c>
      <c r="G299" s="8">
        <v>96.132228285888615</v>
      </c>
      <c r="H299" s="8">
        <v>85.385191822086142</v>
      </c>
      <c r="I299" s="8">
        <v>83.203697006032584</v>
      </c>
      <c r="J299" s="8">
        <v>89.618137038709236</v>
      </c>
      <c r="K299" s="8">
        <v>96.686916955687863</v>
      </c>
      <c r="L299" s="8">
        <v>93.063010505358889</v>
      </c>
      <c r="M299" s="8">
        <v>103.21293734365423</v>
      </c>
      <c r="N299" s="8">
        <v>105.81671310293541</v>
      </c>
      <c r="O299" s="37">
        <f t="shared" si="32"/>
        <v>95.652875247436285</v>
      </c>
      <c r="P299" s="37">
        <f t="shared" si="33"/>
        <v>10.567354788694544</v>
      </c>
      <c r="Q299" s="37">
        <f t="shared" si="34"/>
        <v>116.97708241504537</v>
      </c>
      <c r="R299" s="37">
        <f t="shared" si="35"/>
        <v>83.203697006032584</v>
      </c>
      <c r="S299" s="20">
        <v>60</v>
      </c>
      <c r="T299" s="21">
        <v>130</v>
      </c>
    </row>
    <row r="300" spans="1:20" x14ac:dyDescent="0.2">
      <c r="A300" s="56" t="s">
        <v>12</v>
      </c>
      <c r="B300" s="11" t="s">
        <v>154</v>
      </c>
      <c r="C300" s="11">
        <v>156766</v>
      </c>
      <c r="D300" s="62">
        <v>42691</v>
      </c>
      <c r="E300" s="8">
        <v>98.2</v>
      </c>
      <c r="F300" s="8">
        <v>112.19763516393783</v>
      </c>
      <c r="G300" s="8">
        <v>80.220613336853901</v>
      </c>
      <c r="H300" s="8">
        <v>91.7</v>
      </c>
      <c r="I300" s="8">
        <v>107.96016133264101</v>
      </c>
      <c r="J300" s="8">
        <v>82.450438828641751</v>
      </c>
      <c r="K300" s="8">
        <v>114.16919797339884</v>
      </c>
      <c r="L300" s="8">
        <v>103.09962551415269</v>
      </c>
      <c r="M300" s="8">
        <v>93.988485429777086</v>
      </c>
      <c r="N300" s="8">
        <v>106.24542794919564</v>
      </c>
      <c r="O300" s="37">
        <f t="shared" si="32"/>
        <v>99.023158552859869</v>
      </c>
      <c r="P300" s="37">
        <f t="shared" si="33"/>
        <v>11.829638114203608</v>
      </c>
      <c r="Q300" s="37">
        <f t="shared" si="34"/>
        <v>114.16919797339884</v>
      </c>
      <c r="R300" s="37">
        <f t="shared" si="35"/>
        <v>80.220613336853901</v>
      </c>
      <c r="S300" s="20">
        <v>60</v>
      </c>
      <c r="T300" s="21">
        <v>130</v>
      </c>
    </row>
    <row r="301" spans="1:20" x14ac:dyDescent="0.2">
      <c r="A301" s="56" t="s">
        <v>12</v>
      </c>
      <c r="B301" s="11" t="s">
        <v>56</v>
      </c>
      <c r="C301" s="11">
        <v>156755</v>
      </c>
      <c r="D301" s="62">
        <v>42691</v>
      </c>
      <c r="E301" s="8">
        <v>105.57595028812997</v>
      </c>
      <c r="F301" s="8">
        <v>86.855077513657719</v>
      </c>
      <c r="G301" s="8">
        <v>91.157735082362649</v>
      </c>
      <c r="H301" s="8">
        <v>100.3705868670549</v>
      </c>
      <c r="I301" s="8">
        <v>106.37520257444805</v>
      </c>
      <c r="J301" s="8">
        <v>104.73299118409548</v>
      </c>
      <c r="K301" s="8">
        <v>109.1015641369258</v>
      </c>
      <c r="L301" s="8">
        <v>105.14785649551104</v>
      </c>
      <c r="M301" s="8">
        <v>95.343581563560718</v>
      </c>
      <c r="N301" s="8">
        <v>108.80155522527902</v>
      </c>
      <c r="O301" s="37">
        <f t="shared" si="32"/>
        <v>101.34621009310254</v>
      </c>
      <c r="P301" s="37">
        <f t="shared" si="33"/>
        <v>7.7144402319389025</v>
      </c>
      <c r="Q301" s="37">
        <f t="shared" si="34"/>
        <v>109.1015641369258</v>
      </c>
      <c r="R301" s="37">
        <f t="shared" si="35"/>
        <v>86.855077513657719</v>
      </c>
      <c r="S301" s="20">
        <v>60</v>
      </c>
      <c r="T301" s="21">
        <v>130</v>
      </c>
    </row>
    <row r="302" spans="1:20" x14ac:dyDescent="0.2">
      <c r="A302" s="56" t="s">
        <v>12</v>
      </c>
      <c r="B302" s="11" t="s">
        <v>124</v>
      </c>
      <c r="C302" s="11">
        <v>156799</v>
      </c>
      <c r="D302" s="62">
        <v>42691</v>
      </c>
      <c r="E302" s="8">
        <v>117.00304078121624</v>
      </c>
      <c r="F302" s="8">
        <v>92.455110969852328</v>
      </c>
      <c r="G302" s="8">
        <v>103.31047819310341</v>
      </c>
      <c r="H302" s="8">
        <v>97.189311318614799</v>
      </c>
      <c r="I302" s="8">
        <v>83.740647392885137</v>
      </c>
      <c r="J302" s="8">
        <v>87.808779956646191</v>
      </c>
      <c r="K302" s="8">
        <v>115.76306650432306</v>
      </c>
      <c r="L302" s="8">
        <v>90.567407077130326</v>
      </c>
      <c r="M302" s="8">
        <v>98.325505655810375</v>
      </c>
      <c r="N302" s="8">
        <v>111.28865507742555</v>
      </c>
      <c r="O302" s="37">
        <f t="shared" si="32"/>
        <v>99.74520029270073</v>
      </c>
      <c r="P302" s="37">
        <f t="shared" si="33"/>
        <v>11.761126585726245</v>
      </c>
      <c r="Q302" s="37">
        <f t="shared" si="34"/>
        <v>117.00304078121624</v>
      </c>
      <c r="R302" s="37">
        <f t="shared" si="35"/>
        <v>83.740647392885137</v>
      </c>
      <c r="S302" s="20">
        <v>60</v>
      </c>
      <c r="T302" s="21">
        <v>130</v>
      </c>
    </row>
    <row r="303" spans="1:20" ht="12.75" customHeight="1" x14ac:dyDescent="0.2">
      <c r="A303" s="56" t="s">
        <v>12</v>
      </c>
      <c r="B303" s="11" t="s">
        <v>245</v>
      </c>
      <c r="C303" s="11">
        <v>156539</v>
      </c>
      <c r="D303" s="62">
        <v>42692</v>
      </c>
      <c r="E303" s="8">
        <v>92.92905446527628</v>
      </c>
      <c r="F303" s="8">
        <v>86.723451267040559</v>
      </c>
      <c r="G303" s="8">
        <v>84.473168634738556</v>
      </c>
      <c r="H303" s="8">
        <v>89.9</v>
      </c>
      <c r="I303" s="8">
        <v>113.51094120810599</v>
      </c>
      <c r="J303" s="8">
        <v>101.9</v>
      </c>
      <c r="K303" s="8">
        <v>107.99248073165177</v>
      </c>
      <c r="L303" s="8">
        <v>97.862153239848027</v>
      </c>
      <c r="M303" s="8">
        <v>92.272663150482586</v>
      </c>
      <c r="N303" s="8">
        <v>93.7</v>
      </c>
      <c r="O303" s="37">
        <f t="shared" si="32"/>
        <v>96.126391269714389</v>
      </c>
      <c r="P303" s="37">
        <f t="shared" si="33"/>
        <v>9.2695227459311589</v>
      </c>
      <c r="Q303" s="37">
        <f t="shared" si="34"/>
        <v>113.51094120810599</v>
      </c>
      <c r="R303" s="37">
        <f t="shared" si="35"/>
        <v>84.473168634738556</v>
      </c>
      <c r="S303" s="20">
        <v>60</v>
      </c>
      <c r="T303" s="21">
        <v>130</v>
      </c>
    </row>
    <row r="304" spans="1:20" ht="12.75" customHeight="1" x14ac:dyDescent="0.2">
      <c r="A304" s="56" t="s">
        <v>12</v>
      </c>
      <c r="B304" s="11" t="s">
        <v>216</v>
      </c>
      <c r="C304" s="11">
        <v>156538</v>
      </c>
      <c r="D304" s="62">
        <v>42692</v>
      </c>
      <c r="E304" s="8">
        <v>110.52610899372824</v>
      </c>
      <c r="F304" s="8">
        <v>111.29956577972635</v>
      </c>
      <c r="G304" s="8">
        <v>110.47797819630235</v>
      </c>
      <c r="H304" s="8">
        <v>108.2201098385713</v>
      </c>
      <c r="I304" s="8">
        <v>116.12700313024331</v>
      </c>
      <c r="J304" s="8">
        <v>91.742970708230715</v>
      </c>
      <c r="K304" s="8">
        <v>101.51283035127845</v>
      </c>
      <c r="L304" s="8">
        <v>87.545023901501196</v>
      </c>
      <c r="M304" s="8">
        <v>89.979629334582739</v>
      </c>
      <c r="N304" s="8">
        <v>106.65624317267877</v>
      </c>
      <c r="O304" s="37">
        <f t="shared" si="32"/>
        <v>103.40874634068435</v>
      </c>
      <c r="P304" s="37">
        <f t="shared" si="33"/>
        <v>10.16545961942483</v>
      </c>
      <c r="Q304" s="37">
        <f t="shared" si="34"/>
        <v>116.12700313024331</v>
      </c>
      <c r="R304" s="37">
        <f t="shared" si="35"/>
        <v>87.545023901501196</v>
      </c>
      <c r="S304" s="20">
        <v>60</v>
      </c>
      <c r="T304" s="21">
        <v>130</v>
      </c>
    </row>
    <row r="305" spans="1:20" x14ac:dyDescent="0.2">
      <c r="A305" s="56" t="s">
        <v>12</v>
      </c>
      <c r="B305" s="11" t="s">
        <v>160</v>
      </c>
      <c r="C305" s="11">
        <v>156581</v>
      </c>
      <c r="D305" s="62">
        <v>42695</v>
      </c>
      <c r="E305" s="8">
        <v>98.140649401391329</v>
      </c>
      <c r="F305" s="8">
        <v>93.917051019203981</v>
      </c>
      <c r="G305" s="8">
        <v>113.74722848475191</v>
      </c>
      <c r="H305" s="8">
        <v>105.74727935883192</v>
      </c>
      <c r="I305" s="8">
        <v>79.569173327064163</v>
      </c>
      <c r="J305" s="8">
        <v>92.29455963570112</v>
      </c>
      <c r="K305" s="8">
        <v>102.98660505137748</v>
      </c>
      <c r="L305" s="8">
        <v>95.181706138943582</v>
      </c>
      <c r="M305" s="8">
        <v>116.28492849840707</v>
      </c>
      <c r="N305" s="8">
        <v>94.336001944821888</v>
      </c>
      <c r="O305" s="37">
        <f t="shared" si="32"/>
        <v>99.220518286049455</v>
      </c>
      <c r="P305" s="37">
        <f t="shared" si="33"/>
        <v>10.865895023457037</v>
      </c>
      <c r="Q305" s="37">
        <f t="shared" si="34"/>
        <v>116.28492849840707</v>
      </c>
      <c r="R305" s="37">
        <f t="shared" si="35"/>
        <v>79.569173327064163</v>
      </c>
      <c r="S305" s="20">
        <v>60</v>
      </c>
      <c r="T305" s="21">
        <v>130</v>
      </c>
    </row>
    <row r="306" spans="1:20" x14ac:dyDescent="0.2">
      <c r="A306" s="56" t="s">
        <v>12</v>
      </c>
      <c r="B306" s="11" t="s">
        <v>56</v>
      </c>
      <c r="C306" s="11">
        <v>156836</v>
      </c>
      <c r="D306" s="62">
        <v>42695</v>
      </c>
      <c r="E306" s="8">
        <v>82.393785025969819</v>
      </c>
      <c r="F306" s="8">
        <v>96.609694067185075</v>
      </c>
      <c r="G306" s="8">
        <v>93.878474443272921</v>
      </c>
      <c r="H306" s="8">
        <v>80.719234661566986</v>
      </c>
      <c r="I306" s="8">
        <v>105.70193101893037</v>
      </c>
      <c r="J306" s="8">
        <v>107.36519603638658</v>
      </c>
      <c r="K306" s="8">
        <v>85.758652959117157</v>
      </c>
      <c r="L306" s="8">
        <v>117.35542808111819</v>
      </c>
      <c r="M306" s="8">
        <v>106.39144894681971</v>
      </c>
      <c r="N306" s="8">
        <v>103.9748683479464</v>
      </c>
      <c r="O306" s="37">
        <f t="shared" si="32"/>
        <v>98.014871358831343</v>
      </c>
      <c r="P306" s="37">
        <f t="shared" si="33"/>
        <v>12.196182405560709</v>
      </c>
      <c r="Q306" s="37">
        <f t="shared" si="34"/>
        <v>117.35542808111819</v>
      </c>
      <c r="R306" s="37">
        <f t="shared" si="35"/>
        <v>80.719234661566986</v>
      </c>
      <c r="S306" s="20">
        <v>60</v>
      </c>
      <c r="T306" s="21">
        <v>130</v>
      </c>
    </row>
    <row r="307" spans="1:20" x14ac:dyDescent="0.2">
      <c r="A307" s="56" t="s">
        <v>12</v>
      </c>
      <c r="B307" s="11" t="s">
        <v>91</v>
      </c>
      <c r="C307" s="11">
        <v>156779</v>
      </c>
      <c r="D307" s="62">
        <v>42695</v>
      </c>
      <c r="E307" s="8">
        <v>109.15655269463946</v>
      </c>
      <c r="F307" s="8">
        <v>89.532229503051695</v>
      </c>
      <c r="G307" s="8">
        <v>97.318843505763027</v>
      </c>
      <c r="H307" s="8">
        <v>91.589254969902967</v>
      </c>
      <c r="I307" s="8">
        <v>114.39829630270964</v>
      </c>
      <c r="J307" s="8">
        <v>105.1513324957869</v>
      </c>
      <c r="K307" s="8">
        <v>95.199146642331215</v>
      </c>
      <c r="L307" s="8">
        <v>114.07990141149315</v>
      </c>
      <c r="M307" s="8">
        <v>85.465192825171343</v>
      </c>
      <c r="N307" s="8">
        <v>105.74826295273523</v>
      </c>
      <c r="O307" s="37">
        <f t="shared" si="32"/>
        <v>100.76390133035848</v>
      </c>
      <c r="P307" s="37">
        <f t="shared" si="33"/>
        <v>10.354561969995881</v>
      </c>
      <c r="Q307" s="37">
        <f t="shared" si="34"/>
        <v>114.39829630270964</v>
      </c>
      <c r="R307" s="37">
        <f t="shared" si="35"/>
        <v>85.465192825171343</v>
      </c>
      <c r="S307" s="20">
        <v>60</v>
      </c>
      <c r="T307" s="21">
        <v>130</v>
      </c>
    </row>
    <row r="308" spans="1:20" x14ac:dyDescent="0.2">
      <c r="A308" s="56" t="s">
        <v>12</v>
      </c>
      <c r="B308" s="11" t="s">
        <v>116</v>
      </c>
      <c r="C308" s="11">
        <v>156983</v>
      </c>
      <c r="D308" s="62">
        <v>42696</v>
      </c>
      <c r="E308" s="8">
        <v>97.332440108986276</v>
      </c>
      <c r="F308" s="8">
        <v>112.3204480191435</v>
      </c>
      <c r="G308" s="8">
        <v>116.61694717400785</v>
      </c>
      <c r="H308" s="8">
        <v>99.999984554152846</v>
      </c>
      <c r="I308" s="8">
        <v>91.325467901794426</v>
      </c>
      <c r="J308" s="8">
        <v>98.847082207518952</v>
      </c>
      <c r="K308" s="8">
        <v>79.962584586131442</v>
      </c>
      <c r="L308" s="8">
        <v>95.408395585013125</v>
      </c>
      <c r="M308" s="8">
        <v>102.16325215122411</v>
      </c>
      <c r="N308" s="8">
        <v>110.85750075670492</v>
      </c>
      <c r="O308" s="37">
        <f t="shared" si="32"/>
        <v>100.48341030446774</v>
      </c>
      <c r="P308" s="37">
        <f t="shared" si="33"/>
        <v>10.823934127695546</v>
      </c>
      <c r="Q308" s="37">
        <f t="shared" si="34"/>
        <v>116.61694717400785</v>
      </c>
      <c r="R308" s="37">
        <f t="shared" si="35"/>
        <v>79.962584586131442</v>
      </c>
      <c r="S308" s="20">
        <v>60</v>
      </c>
      <c r="T308" s="21">
        <v>130</v>
      </c>
    </row>
    <row r="309" spans="1:20" x14ac:dyDescent="0.2">
      <c r="A309" s="56" t="s">
        <v>12</v>
      </c>
      <c r="B309" s="11" t="s">
        <v>159</v>
      </c>
      <c r="C309" s="11">
        <v>156580</v>
      </c>
      <c r="D309" s="62">
        <v>42696</v>
      </c>
      <c r="E309" s="8">
        <v>87.957876094348208</v>
      </c>
      <c r="F309" s="8">
        <v>95.397515271119687</v>
      </c>
      <c r="G309" s="8">
        <v>96.497653054625232</v>
      </c>
      <c r="H309" s="8">
        <v>107.97777385373915</v>
      </c>
      <c r="I309" s="8">
        <v>102.65243428163906</v>
      </c>
      <c r="J309" s="8">
        <v>101.19100359001852</v>
      </c>
      <c r="K309" s="8">
        <v>80.485572577506375</v>
      </c>
      <c r="L309" s="8">
        <v>92.58716856073643</v>
      </c>
      <c r="M309" s="8">
        <v>99.022959674486046</v>
      </c>
      <c r="N309" s="8">
        <v>112.24523275971019</v>
      </c>
      <c r="O309" s="37">
        <f t="shared" si="32"/>
        <v>97.601518971792899</v>
      </c>
      <c r="P309" s="37">
        <f t="shared" si="33"/>
        <v>9.3076849316444434</v>
      </c>
      <c r="Q309" s="37">
        <f t="shared" si="34"/>
        <v>112.24523275971019</v>
      </c>
      <c r="R309" s="37">
        <f t="shared" si="35"/>
        <v>80.485572577506375</v>
      </c>
      <c r="S309" s="20">
        <v>60</v>
      </c>
      <c r="T309" s="21">
        <v>130</v>
      </c>
    </row>
    <row r="310" spans="1:20" x14ac:dyDescent="0.2">
      <c r="A310" s="56" t="s">
        <v>12</v>
      </c>
      <c r="B310" s="11" t="s">
        <v>131</v>
      </c>
      <c r="C310" s="11">
        <v>157072</v>
      </c>
      <c r="D310" s="62">
        <v>42696</v>
      </c>
      <c r="E310" s="8">
        <v>94.704141814144165</v>
      </c>
      <c r="F310" s="8">
        <v>92.458907903322569</v>
      </c>
      <c r="G310" s="8">
        <v>91.928635174001457</v>
      </c>
      <c r="H310" s="8">
        <v>112.70507829188477</v>
      </c>
      <c r="I310" s="8">
        <v>114.8107381908074</v>
      </c>
      <c r="J310" s="8">
        <v>87.608754747990773</v>
      </c>
      <c r="K310" s="8">
        <v>114.89539326876464</v>
      </c>
      <c r="L310" s="8">
        <v>82.279787335200879</v>
      </c>
      <c r="M310" s="8">
        <v>100.81044880497072</v>
      </c>
      <c r="N310" s="8">
        <v>94.693732463958426</v>
      </c>
      <c r="O310" s="37">
        <f t="shared" si="32"/>
        <v>98.689561799504588</v>
      </c>
      <c r="P310" s="37">
        <f t="shared" si="33"/>
        <v>11.699480284363293</v>
      </c>
      <c r="Q310" s="37">
        <f t="shared" si="34"/>
        <v>114.89539326876464</v>
      </c>
      <c r="R310" s="37">
        <f t="shared" si="35"/>
        <v>82.279787335200879</v>
      </c>
      <c r="S310" s="20">
        <v>60</v>
      </c>
      <c r="T310" s="21">
        <v>130</v>
      </c>
    </row>
    <row r="311" spans="1:20" x14ac:dyDescent="0.2">
      <c r="A311" s="56" t="s">
        <v>12</v>
      </c>
      <c r="B311" s="11" t="s">
        <v>116</v>
      </c>
      <c r="C311" s="11">
        <v>157011</v>
      </c>
      <c r="D311" s="62">
        <v>42697</v>
      </c>
      <c r="E311" s="8">
        <v>115.60776649158259</v>
      </c>
      <c r="F311" s="8">
        <v>80.316784646729914</v>
      </c>
      <c r="G311" s="8">
        <v>86.112631824941573</v>
      </c>
      <c r="H311" s="8">
        <v>103.09166657661585</v>
      </c>
      <c r="I311" s="8">
        <v>113.83413023484425</v>
      </c>
      <c r="J311" s="8">
        <v>104.4</v>
      </c>
      <c r="K311" s="8">
        <v>104.97423567324444</v>
      </c>
      <c r="L311" s="8">
        <v>105.80545929885758</v>
      </c>
      <c r="M311" s="8">
        <v>109.68227017845237</v>
      </c>
      <c r="N311" s="8">
        <v>96.6571193906139</v>
      </c>
      <c r="O311" s="37">
        <f t="shared" si="32"/>
        <v>102.04820643158826</v>
      </c>
      <c r="P311" s="37">
        <f t="shared" si="33"/>
        <v>11.380333849921499</v>
      </c>
      <c r="Q311" s="37">
        <f t="shared" si="34"/>
        <v>115.60776649158259</v>
      </c>
      <c r="R311" s="37">
        <f t="shared" si="35"/>
        <v>80.316784646729914</v>
      </c>
      <c r="S311" s="20">
        <v>60</v>
      </c>
      <c r="T311" s="21">
        <v>130</v>
      </c>
    </row>
    <row r="312" spans="1:20" x14ac:dyDescent="0.2">
      <c r="A312" s="56" t="s">
        <v>12</v>
      </c>
      <c r="B312" s="11" t="s">
        <v>91</v>
      </c>
      <c r="C312" s="11">
        <v>157104</v>
      </c>
      <c r="D312" s="62">
        <v>42697</v>
      </c>
      <c r="E312" s="8">
        <v>89.675245662203281</v>
      </c>
      <c r="F312" s="8">
        <v>83.785247249217846</v>
      </c>
      <c r="G312" s="8">
        <v>105.80003497946964</v>
      </c>
      <c r="H312" s="8">
        <v>118.97967756490441</v>
      </c>
      <c r="I312" s="8">
        <v>103.08601571436343</v>
      </c>
      <c r="J312" s="8">
        <v>79.023468150282696</v>
      </c>
      <c r="K312" s="8">
        <v>104.07537090329194</v>
      </c>
      <c r="L312" s="8">
        <v>85.431917008585145</v>
      </c>
      <c r="M312" s="8">
        <v>83.163398003684236</v>
      </c>
      <c r="N312" s="8">
        <v>80.532978615530951</v>
      </c>
      <c r="O312" s="37">
        <f t="shared" si="32"/>
        <v>93.355335385153381</v>
      </c>
      <c r="P312" s="37">
        <f t="shared" si="33"/>
        <v>13.592006664617454</v>
      </c>
      <c r="Q312" s="37">
        <f t="shared" si="34"/>
        <v>118.97967756490441</v>
      </c>
      <c r="R312" s="37">
        <f t="shared" si="35"/>
        <v>79.023468150282696</v>
      </c>
      <c r="S312" s="20">
        <v>60</v>
      </c>
      <c r="T312" s="21">
        <v>130</v>
      </c>
    </row>
    <row r="313" spans="1:20" x14ac:dyDescent="0.2">
      <c r="A313" s="56" t="s">
        <v>12</v>
      </c>
      <c r="B313" s="11" t="s">
        <v>66</v>
      </c>
      <c r="C313" s="11">
        <v>155164</v>
      </c>
      <c r="D313" s="62">
        <v>42697</v>
      </c>
      <c r="E313" s="8">
        <v>109.55747449228008</v>
      </c>
      <c r="F313" s="8">
        <v>87.139066864361084</v>
      </c>
      <c r="G313" s="8">
        <v>114.34546955330694</v>
      </c>
      <c r="H313" s="8">
        <v>109.18327348214349</v>
      </c>
      <c r="I313" s="8">
        <v>106.74789424140117</v>
      </c>
      <c r="J313" s="8">
        <v>81.461801342301086</v>
      </c>
      <c r="K313" s="8">
        <v>98.469952745730296</v>
      </c>
      <c r="L313" s="8">
        <v>110.25777918936421</v>
      </c>
      <c r="M313" s="8">
        <v>116.16649107587557</v>
      </c>
      <c r="N313" s="8">
        <v>117.33608501240732</v>
      </c>
      <c r="O313" s="37">
        <f t="shared" si="32"/>
        <v>105.06652879991711</v>
      </c>
      <c r="P313" s="37">
        <f t="shared" si="33"/>
        <v>12.242158621683213</v>
      </c>
      <c r="Q313" s="37">
        <f t="shared" si="34"/>
        <v>117.33608501240732</v>
      </c>
      <c r="R313" s="37">
        <f t="shared" si="35"/>
        <v>81.461801342301086</v>
      </c>
      <c r="S313" s="20">
        <v>60</v>
      </c>
      <c r="T313" s="21">
        <v>130</v>
      </c>
    </row>
    <row r="314" spans="1:20" x14ac:dyDescent="0.2">
      <c r="A314" s="56" t="s">
        <v>12</v>
      </c>
      <c r="B314" s="11" t="s">
        <v>123</v>
      </c>
      <c r="C314" s="11">
        <v>157283</v>
      </c>
      <c r="D314" s="62">
        <v>42698</v>
      </c>
      <c r="E314" s="8">
        <v>107.3</v>
      </c>
      <c r="F314" s="8">
        <v>90.426319004042952</v>
      </c>
      <c r="G314" s="8">
        <v>96.108543876019496</v>
      </c>
      <c r="H314" s="8">
        <v>94.579880924360609</v>
      </c>
      <c r="I314" s="8">
        <v>118.26409354804292</v>
      </c>
      <c r="J314" s="8">
        <v>98.374444773373654</v>
      </c>
      <c r="K314" s="8">
        <v>90.775748227757433</v>
      </c>
      <c r="L314" s="8">
        <v>104.03229452208649</v>
      </c>
      <c r="M314" s="8">
        <v>105.18314430609601</v>
      </c>
      <c r="N314" s="8">
        <v>83.178364601389674</v>
      </c>
      <c r="O314" s="37">
        <f t="shared" si="32"/>
        <v>98.822283378316925</v>
      </c>
      <c r="P314" s="37">
        <f t="shared" si="33"/>
        <v>10.126941460722362</v>
      </c>
      <c r="Q314" s="37">
        <f t="shared" si="34"/>
        <v>118.26409354804292</v>
      </c>
      <c r="R314" s="37">
        <f t="shared" si="35"/>
        <v>83.178364601389674</v>
      </c>
      <c r="S314" s="20">
        <v>60</v>
      </c>
      <c r="T314" s="21">
        <v>130</v>
      </c>
    </row>
    <row r="315" spans="1:20" x14ac:dyDescent="0.2">
      <c r="A315" s="56" t="s">
        <v>12</v>
      </c>
      <c r="B315" s="11" t="s">
        <v>146</v>
      </c>
      <c r="C315" s="11">
        <v>157107</v>
      </c>
      <c r="D315" s="62">
        <v>42698</v>
      </c>
      <c r="E315" s="8">
        <v>94.620334918477127</v>
      </c>
      <c r="F315" s="8">
        <v>79.614642590325943</v>
      </c>
      <c r="G315" s="8">
        <v>104.62743974951962</v>
      </c>
      <c r="H315" s="8">
        <v>107.04424514219676</v>
      </c>
      <c r="I315" s="8">
        <v>80.202374183591431</v>
      </c>
      <c r="J315" s="8">
        <v>85.928601166950457</v>
      </c>
      <c r="K315" s="8">
        <v>108.1</v>
      </c>
      <c r="L315" s="8">
        <v>93.341240131286426</v>
      </c>
      <c r="M315" s="8">
        <v>87.637891029087029</v>
      </c>
      <c r="N315" s="8">
        <v>79.933070605166805</v>
      </c>
      <c r="O315" s="37">
        <f t="shared" si="32"/>
        <v>92.104983951660159</v>
      </c>
      <c r="P315" s="37">
        <f t="shared" si="33"/>
        <v>11.292220168246152</v>
      </c>
      <c r="Q315" s="37">
        <f t="shared" si="34"/>
        <v>108.1</v>
      </c>
      <c r="R315" s="37">
        <f t="shared" si="35"/>
        <v>79.614642590325943</v>
      </c>
      <c r="S315" s="20">
        <v>60</v>
      </c>
      <c r="T315" s="21">
        <v>130</v>
      </c>
    </row>
    <row r="316" spans="1:20" x14ac:dyDescent="0.2">
      <c r="A316" s="56" t="s">
        <v>12</v>
      </c>
      <c r="B316" s="11" t="s">
        <v>91</v>
      </c>
      <c r="C316" s="11">
        <v>157261</v>
      </c>
      <c r="D316" s="62">
        <v>42698</v>
      </c>
      <c r="E316" s="8">
        <v>101.83962783413141</v>
      </c>
      <c r="F316" s="8">
        <v>118.0714394386861</v>
      </c>
      <c r="G316" s="8">
        <v>98.45424272331914</v>
      </c>
      <c r="H316" s="8">
        <v>116.84014309560162</v>
      </c>
      <c r="I316" s="8">
        <v>107.18988402299871</v>
      </c>
      <c r="J316" s="8">
        <v>87.815098660462468</v>
      </c>
      <c r="K316" s="8">
        <v>95.456924121820123</v>
      </c>
      <c r="L316" s="8">
        <v>106.04318444133906</v>
      </c>
      <c r="M316" s="8">
        <v>93.058982090626074</v>
      </c>
      <c r="N316" s="8">
        <v>85.159394721777744</v>
      </c>
      <c r="O316" s="37">
        <f t="shared" si="32"/>
        <v>100.99289211507622</v>
      </c>
      <c r="P316" s="37">
        <f t="shared" si="33"/>
        <v>11.214225864493168</v>
      </c>
      <c r="Q316" s="37">
        <f t="shared" si="34"/>
        <v>118.0714394386861</v>
      </c>
      <c r="R316" s="37">
        <f t="shared" si="35"/>
        <v>85.159394721777744</v>
      </c>
      <c r="S316" s="20">
        <v>60</v>
      </c>
      <c r="T316" s="21">
        <v>130</v>
      </c>
    </row>
    <row r="317" spans="1:20" x14ac:dyDescent="0.2">
      <c r="A317" s="56" t="s">
        <v>12</v>
      </c>
      <c r="B317" s="11" t="s">
        <v>214</v>
      </c>
      <c r="C317" s="11">
        <v>157310</v>
      </c>
      <c r="D317" s="62">
        <v>42699</v>
      </c>
      <c r="E317" s="8">
        <v>116.35419664181444</v>
      </c>
      <c r="F317" s="8">
        <v>82.737123475761166</v>
      </c>
      <c r="G317" s="8">
        <v>102.25274443301925</v>
      </c>
      <c r="H317" s="8">
        <v>101.73195031681276</v>
      </c>
      <c r="I317" s="8">
        <v>116.64822427485876</v>
      </c>
      <c r="J317" s="8">
        <v>117.39181228914804</v>
      </c>
      <c r="K317" s="8">
        <v>108.17825795805803</v>
      </c>
      <c r="L317" s="8">
        <v>96.874075929186461</v>
      </c>
      <c r="M317" s="8">
        <v>93.1</v>
      </c>
      <c r="N317" s="8">
        <v>98.353311304661133</v>
      </c>
      <c r="O317" s="37">
        <f t="shared" si="32"/>
        <v>103.36216966233201</v>
      </c>
      <c r="P317" s="37">
        <f t="shared" si="33"/>
        <v>11.387686864323362</v>
      </c>
      <c r="Q317" s="37">
        <f t="shared" si="34"/>
        <v>117.39181228914804</v>
      </c>
      <c r="R317" s="37">
        <f t="shared" si="35"/>
        <v>82.737123475761166</v>
      </c>
      <c r="S317" s="20">
        <v>60</v>
      </c>
      <c r="T317" s="21">
        <v>130</v>
      </c>
    </row>
    <row r="318" spans="1:20" x14ac:dyDescent="0.2">
      <c r="A318" s="56" t="s">
        <v>12</v>
      </c>
      <c r="B318" s="11" t="s">
        <v>190</v>
      </c>
      <c r="C318" s="11">
        <v>157296</v>
      </c>
      <c r="D318" s="62">
        <v>42699</v>
      </c>
      <c r="E318" s="8">
        <v>91.29810887126645</v>
      </c>
      <c r="F318" s="8">
        <v>96.87281028287515</v>
      </c>
      <c r="G318" s="8">
        <v>96.187021254392505</v>
      </c>
      <c r="H318" s="8">
        <v>116.83657559376056</v>
      </c>
      <c r="I318" s="8">
        <v>90.84231520594227</v>
      </c>
      <c r="J318" s="8">
        <v>89.978097253232647</v>
      </c>
      <c r="K318" s="8">
        <v>99.269279204511747</v>
      </c>
      <c r="L318" s="8">
        <v>95.582392010178481</v>
      </c>
      <c r="M318" s="8">
        <v>85.334605524555855</v>
      </c>
      <c r="N318" s="8">
        <v>118.91115977428969</v>
      </c>
      <c r="O318" s="37">
        <f t="shared" si="32"/>
        <v>98.111236497500528</v>
      </c>
      <c r="P318" s="37">
        <f t="shared" si="33"/>
        <v>11.179811822671693</v>
      </c>
      <c r="Q318" s="37">
        <f t="shared" si="34"/>
        <v>118.91115977428969</v>
      </c>
      <c r="R318" s="37">
        <f t="shared" si="35"/>
        <v>85.334605524555855</v>
      </c>
      <c r="S318" s="20">
        <v>60</v>
      </c>
      <c r="T318" s="21">
        <v>130</v>
      </c>
    </row>
    <row r="319" spans="1:20" x14ac:dyDescent="0.2">
      <c r="A319" s="56" t="s">
        <v>12</v>
      </c>
      <c r="B319" s="11" t="s">
        <v>56</v>
      </c>
      <c r="C319" s="11">
        <v>156685</v>
      </c>
      <c r="D319" s="62">
        <v>42699</v>
      </c>
      <c r="E319" s="8">
        <v>108.65130542577781</v>
      </c>
      <c r="F319" s="8">
        <v>108.57232578512324</v>
      </c>
      <c r="G319" s="8">
        <v>101.16097714269601</v>
      </c>
      <c r="H319" s="8">
        <v>93.2</v>
      </c>
      <c r="I319" s="8">
        <v>96.6</v>
      </c>
      <c r="J319" s="8">
        <v>116.56909215168821</v>
      </c>
      <c r="K319" s="8">
        <v>102.3</v>
      </c>
      <c r="L319" s="8">
        <v>102.33582542952281</v>
      </c>
      <c r="M319" s="8">
        <v>102.12491824979573</v>
      </c>
      <c r="N319" s="8">
        <v>98.1</v>
      </c>
      <c r="O319" s="37">
        <f t="shared" si="32"/>
        <v>102.96144441846039</v>
      </c>
      <c r="P319" s="37">
        <f t="shared" si="33"/>
        <v>6.7756292464045877</v>
      </c>
      <c r="Q319" s="37">
        <f t="shared" si="34"/>
        <v>116.56909215168821</v>
      </c>
      <c r="R319" s="37">
        <f t="shared" si="35"/>
        <v>93.2</v>
      </c>
      <c r="S319" s="20">
        <v>60</v>
      </c>
      <c r="T319" s="21">
        <v>130</v>
      </c>
    </row>
    <row r="320" spans="1:20" x14ac:dyDescent="0.2">
      <c r="A320" s="56" t="s">
        <v>12</v>
      </c>
      <c r="B320" s="12" t="s">
        <v>254</v>
      </c>
      <c r="C320" s="11">
        <v>157357</v>
      </c>
      <c r="D320" s="62">
        <v>42702</v>
      </c>
      <c r="E320" s="8">
        <v>95.1146436500932</v>
      </c>
      <c r="F320" s="8">
        <v>116.56525691189798</v>
      </c>
      <c r="G320" s="8">
        <v>95.320198110349267</v>
      </c>
      <c r="H320" s="8">
        <v>89.926199699634608</v>
      </c>
      <c r="I320" s="8">
        <v>92.112719569536267</v>
      </c>
      <c r="J320" s="8">
        <v>112.29119948232956</v>
      </c>
      <c r="K320" s="8">
        <v>81.127168790729414</v>
      </c>
      <c r="L320" s="8">
        <v>91.686225857355879</v>
      </c>
      <c r="M320" s="8">
        <v>83.368250562881542</v>
      </c>
      <c r="N320" s="8">
        <v>97.313364750638996</v>
      </c>
      <c r="O320" s="37">
        <f t="shared" si="32"/>
        <v>95.482522738544688</v>
      </c>
      <c r="P320" s="37">
        <f t="shared" si="33"/>
        <v>11.25462328367515</v>
      </c>
      <c r="Q320" s="37">
        <f t="shared" si="34"/>
        <v>116.56525691189798</v>
      </c>
      <c r="R320" s="37">
        <f t="shared" si="35"/>
        <v>81.127168790729414</v>
      </c>
      <c r="S320" s="20">
        <v>60</v>
      </c>
      <c r="T320" s="21">
        <v>130</v>
      </c>
    </row>
    <row r="321" spans="1:20" x14ac:dyDescent="0.2">
      <c r="A321" s="56" t="s">
        <v>12</v>
      </c>
      <c r="B321" s="11" t="s">
        <v>91</v>
      </c>
      <c r="C321" s="11">
        <v>157421</v>
      </c>
      <c r="D321" s="62">
        <v>42703</v>
      </c>
      <c r="E321" s="8">
        <v>89.274084062292388</v>
      </c>
      <c r="F321" s="8">
        <v>93.489837673050047</v>
      </c>
      <c r="G321" s="8">
        <v>98.583422998346123</v>
      </c>
      <c r="H321" s="8">
        <v>113.01540732516891</v>
      </c>
      <c r="I321" s="8">
        <v>112.8027880021987</v>
      </c>
      <c r="J321" s="8">
        <v>108.28150128343977</v>
      </c>
      <c r="K321" s="8">
        <v>88.656231550684993</v>
      </c>
      <c r="L321" s="8">
        <v>104.70205434494039</v>
      </c>
      <c r="M321" s="8">
        <v>88.233258082459173</v>
      </c>
      <c r="N321" s="8">
        <v>113.32619609502589</v>
      </c>
      <c r="O321" s="37">
        <f t="shared" si="32"/>
        <v>101.03647814176064</v>
      </c>
      <c r="P321" s="37">
        <f t="shared" si="33"/>
        <v>10.632345276103942</v>
      </c>
      <c r="Q321" s="37">
        <f t="shared" si="34"/>
        <v>113.32619609502589</v>
      </c>
      <c r="R321" s="37">
        <f t="shared" si="35"/>
        <v>88.233258082459173</v>
      </c>
      <c r="S321" s="20">
        <v>60</v>
      </c>
      <c r="T321" s="21">
        <v>130</v>
      </c>
    </row>
    <row r="322" spans="1:20" x14ac:dyDescent="0.2">
      <c r="A322" s="56" t="s">
        <v>12</v>
      </c>
      <c r="B322" s="11" t="s">
        <v>117</v>
      </c>
      <c r="C322" s="11">
        <v>9011747</v>
      </c>
      <c r="D322" s="62">
        <v>42703</v>
      </c>
      <c r="E322" s="8">
        <v>108.11238128861585</v>
      </c>
      <c r="F322" s="8">
        <v>112.33334892843848</v>
      </c>
      <c r="G322" s="8">
        <v>84.385664476133272</v>
      </c>
      <c r="H322" s="8">
        <v>109.9971983106598</v>
      </c>
      <c r="I322" s="8">
        <v>101.9</v>
      </c>
      <c r="J322" s="8">
        <v>117.78533871407241</v>
      </c>
      <c r="K322" s="8">
        <v>102.78387401689369</v>
      </c>
      <c r="L322" s="8">
        <v>83.010597919318641</v>
      </c>
      <c r="M322" s="8">
        <v>90.030722184634655</v>
      </c>
      <c r="N322" s="8">
        <v>103.38362342505042</v>
      </c>
      <c r="O322" s="37">
        <f t="shared" si="32"/>
        <v>101.37227492638173</v>
      </c>
      <c r="P322" s="37">
        <f t="shared" si="33"/>
        <v>11.878999712653609</v>
      </c>
      <c r="Q322" s="37">
        <f t="shared" si="34"/>
        <v>117.78533871407241</v>
      </c>
      <c r="R322" s="37">
        <f t="shared" si="35"/>
        <v>83.010597919318641</v>
      </c>
      <c r="S322" s="20">
        <v>60</v>
      </c>
      <c r="T322" s="21">
        <v>130</v>
      </c>
    </row>
    <row r="323" spans="1:20" x14ac:dyDescent="0.2">
      <c r="A323" s="56" t="s">
        <v>12</v>
      </c>
      <c r="B323" s="11" t="s">
        <v>158</v>
      </c>
      <c r="C323" s="11">
        <v>9011729</v>
      </c>
      <c r="D323" s="62">
        <v>42703</v>
      </c>
      <c r="E323" s="8">
        <v>104.69178507341948</v>
      </c>
      <c r="F323" s="8">
        <v>99.469345457713288</v>
      </c>
      <c r="G323" s="8">
        <v>82.410584377039385</v>
      </c>
      <c r="H323" s="8">
        <v>96.463831408628209</v>
      </c>
      <c r="I323" s="8">
        <v>84.444095512710518</v>
      </c>
      <c r="J323" s="8">
        <v>95.229608215177194</v>
      </c>
      <c r="K323" s="8">
        <v>116.1627875940403</v>
      </c>
      <c r="L323" s="8">
        <v>95.378534256114733</v>
      </c>
      <c r="M323" s="8">
        <v>88.61244564557262</v>
      </c>
      <c r="N323" s="8">
        <v>89.4</v>
      </c>
      <c r="O323" s="37">
        <f t="shared" si="32"/>
        <v>95.226301754041558</v>
      </c>
      <c r="P323" s="37">
        <f t="shared" si="33"/>
        <v>10.03149134283845</v>
      </c>
      <c r="Q323" s="37">
        <f t="shared" si="34"/>
        <v>116.1627875940403</v>
      </c>
      <c r="R323" s="37">
        <f t="shared" si="35"/>
        <v>82.410584377039385</v>
      </c>
      <c r="S323" s="20">
        <v>60</v>
      </c>
      <c r="T323" s="21">
        <v>130</v>
      </c>
    </row>
    <row r="324" spans="1:20" x14ac:dyDescent="0.2">
      <c r="A324" s="56" t="s">
        <v>12</v>
      </c>
      <c r="B324" s="11" t="s">
        <v>56</v>
      </c>
      <c r="C324" s="11">
        <v>157500</v>
      </c>
      <c r="D324" s="62">
        <v>42704</v>
      </c>
      <c r="E324" s="8">
        <v>117.53084713627555</v>
      </c>
      <c r="F324" s="8">
        <v>108.65818492375504</v>
      </c>
      <c r="G324" s="8">
        <v>85.022419494135562</v>
      </c>
      <c r="H324" s="8">
        <v>114.91354914596062</v>
      </c>
      <c r="I324" s="8">
        <v>90.426818143456188</v>
      </c>
      <c r="J324" s="8">
        <v>100.19638533860589</v>
      </c>
      <c r="K324" s="8">
        <v>80.972927111883621</v>
      </c>
      <c r="L324" s="8">
        <v>108.49955163467743</v>
      </c>
      <c r="M324" s="8">
        <v>103.38694010911047</v>
      </c>
      <c r="N324" s="8">
        <v>105.97967743532811</v>
      </c>
      <c r="O324" s="37">
        <f t="shared" si="32"/>
        <v>101.55873004731885</v>
      </c>
      <c r="P324" s="37">
        <f t="shared" si="33"/>
        <v>12.373468049271551</v>
      </c>
      <c r="Q324" s="37">
        <f t="shared" si="34"/>
        <v>117.53084713627555</v>
      </c>
      <c r="R324" s="37">
        <f t="shared" si="35"/>
        <v>80.972927111883621</v>
      </c>
      <c r="S324" s="20">
        <v>60</v>
      </c>
      <c r="T324" s="21">
        <v>130</v>
      </c>
    </row>
    <row r="325" spans="1:20" x14ac:dyDescent="0.2">
      <c r="A325" s="56" t="s">
        <v>12</v>
      </c>
      <c r="B325" s="11" t="s">
        <v>91</v>
      </c>
      <c r="C325" s="11">
        <v>157420</v>
      </c>
      <c r="D325" s="62">
        <v>42704</v>
      </c>
      <c r="E325" s="8">
        <v>106.42575437566578</v>
      </c>
      <c r="F325" s="8">
        <v>106.05019907324669</v>
      </c>
      <c r="G325" s="8">
        <v>114.67801735268969</v>
      </c>
      <c r="H325" s="8">
        <v>90.769088817524732</v>
      </c>
      <c r="I325" s="8">
        <v>98.885755666905538</v>
      </c>
      <c r="J325" s="8">
        <v>98.060200351641214</v>
      </c>
      <c r="K325" s="8">
        <v>87.217342268413915</v>
      </c>
      <c r="L325" s="8">
        <v>92.205364501911916</v>
      </c>
      <c r="M325" s="8">
        <v>108.70548372081188</v>
      </c>
      <c r="N325" s="8">
        <v>90.564653712671799</v>
      </c>
      <c r="O325" s="37">
        <f t="shared" si="32"/>
        <v>99.356185984148325</v>
      </c>
      <c r="P325" s="37">
        <f t="shared" si="33"/>
        <v>9.2398438456772389</v>
      </c>
      <c r="Q325" s="37">
        <f t="shared" si="34"/>
        <v>114.67801735268969</v>
      </c>
      <c r="R325" s="37">
        <f t="shared" si="35"/>
        <v>87.217342268413915</v>
      </c>
      <c r="S325" s="20">
        <v>60</v>
      </c>
      <c r="T325" s="21">
        <v>130</v>
      </c>
    </row>
    <row r="326" spans="1:20" x14ac:dyDescent="0.2">
      <c r="A326" s="56" t="s">
        <v>12</v>
      </c>
      <c r="B326" s="11" t="s">
        <v>143</v>
      </c>
      <c r="C326" s="11">
        <v>155419</v>
      </c>
      <c r="D326" s="62">
        <v>42704</v>
      </c>
      <c r="E326" s="8">
        <v>107.15812183316281</v>
      </c>
      <c r="F326" s="8">
        <v>109.46928131617517</v>
      </c>
      <c r="G326" s="8">
        <v>95.70914518250467</v>
      </c>
      <c r="H326" s="8">
        <v>107.31717047262183</v>
      </c>
      <c r="I326" s="8">
        <v>95.202702382249313</v>
      </c>
      <c r="J326" s="8">
        <v>117.09146704614163</v>
      </c>
      <c r="K326" s="8">
        <v>90.227335517567496</v>
      </c>
      <c r="L326" s="8">
        <v>79.53927906470139</v>
      </c>
      <c r="M326" s="8">
        <v>89.276411490361497</v>
      </c>
      <c r="N326" s="8">
        <v>110.60768192771289</v>
      </c>
      <c r="O326" s="37">
        <f t="shared" si="32"/>
        <v>100.15985962331987</v>
      </c>
      <c r="P326" s="37">
        <f t="shared" si="33"/>
        <v>11.876211112632765</v>
      </c>
      <c r="Q326" s="37">
        <f t="shared" si="34"/>
        <v>117.09146704614163</v>
      </c>
      <c r="R326" s="37">
        <f t="shared" si="35"/>
        <v>79.53927906470139</v>
      </c>
      <c r="S326" s="20">
        <v>60</v>
      </c>
      <c r="T326" s="21">
        <v>130</v>
      </c>
    </row>
    <row r="327" spans="1:20" x14ac:dyDescent="0.2">
      <c r="A327" s="56" t="s">
        <v>12</v>
      </c>
      <c r="B327" s="12" t="s">
        <v>108</v>
      </c>
      <c r="C327" s="11">
        <v>157714</v>
      </c>
      <c r="D327" s="51">
        <v>42705</v>
      </c>
      <c r="E327" s="8">
        <v>79.242084435200923</v>
      </c>
      <c r="F327" s="8">
        <v>82.212741959670794</v>
      </c>
      <c r="G327" s="8">
        <v>89.581578818266294</v>
      </c>
      <c r="H327" s="8">
        <v>89.712158673640914</v>
      </c>
      <c r="I327" s="8">
        <v>110.73763011835007</v>
      </c>
      <c r="J327" s="8">
        <v>111.69593279946088</v>
      </c>
      <c r="K327" s="8">
        <v>105.2263308692293</v>
      </c>
      <c r="L327" s="8">
        <v>108.19396579677661</v>
      </c>
      <c r="M327" s="8">
        <v>82.091238773559752</v>
      </c>
      <c r="N327" s="8">
        <v>89.9</v>
      </c>
      <c r="O327" s="37">
        <f t="shared" si="32"/>
        <v>94.859366224415552</v>
      </c>
      <c r="P327" s="37">
        <f t="shared" si="33"/>
        <v>12.765755029353491</v>
      </c>
      <c r="Q327" s="37">
        <f t="shared" si="34"/>
        <v>111.69593279946088</v>
      </c>
      <c r="R327" s="37">
        <f t="shared" si="35"/>
        <v>79.242084435200923</v>
      </c>
      <c r="S327" s="20">
        <v>60</v>
      </c>
      <c r="T327" s="21">
        <v>130</v>
      </c>
    </row>
    <row r="328" spans="1:20" x14ac:dyDescent="0.2">
      <c r="A328" s="56" t="s">
        <v>12</v>
      </c>
      <c r="B328" s="12" t="s">
        <v>56</v>
      </c>
      <c r="C328" s="11">
        <v>157595</v>
      </c>
      <c r="D328" s="51">
        <v>42705</v>
      </c>
      <c r="E328" s="8">
        <v>82.171639266432962</v>
      </c>
      <c r="F328" s="8">
        <v>112.64304444860883</v>
      </c>
      <c r="G328" s="8">
        <v>118.08984584179137</v>
      </c>
      <c r="H328" s="8">
        <v>92.2</v>
      </c>
      <c r="I328" s="8">
        <v>90.1</v>
      </c>
      <c r="J328" s="8">
        <v>110.34134569900708</v>
      </c>
      <c r="K328" s="8">
        <v>106.44415493312609</v>
      </c>
      <c r="L328" s="8">
        <v>90.965691406354992</v>
      </c>
      <c r="M328" s="8">
        <v>104.14658662313423</v>
      </c>
      <c r="N328" s="8">
        <v>88.822646256784751</v>
      </c>
      <c r="O328" s="37">
        <f t="shared" si="32"/>
        <v>99.59249544752403</v>
      </c>
      <c r="P328" s="37">
        <f t="shared" si="33"/>
        <v>12.176232107906104</v>
      </c>
      <c r="Q328" s="37">
        <f t="shared" si="34"/>
        <v>118.08984584179137</v>
      </c>
      <c r="R328" s="37">
        <f t="shared" si="35"/>
        <v>82.171639266432962</v>
      </c>
      <c r="S328" s="20">
        <v>60</v>
      </c>
      <c r="T328" s="21">
        <v>130</v>
      </c>
    </row>
    <row r="329" spans="1:20" x14ac:dyDescent="0.2">
      <c r="A329" s="56" t="s">
        <v>12</v>
      </c>
      <c r="B329" s="12" t="s">
        <v>143</v>
      </c>
      <c r="C329" s="11">
        <v>155419</v>
      </c>
      <c r="D329" s="51">
        <v>42705</v>
      </c>
      <c r="E329" s="8">
        <v>104.3</v>
      </c>
      <c r="F329" s="8">
        <v>112.39760722307055</v>
      </c>
      <c r="G329" s="8">
        <v>96.94759230370714</v>
      </c>
      <c r="H329" s="8">
        <v>102.03852079153491</v>
      </c>
      <c r="I329" s="8">
        <v>88.85105527629662</v>
      </c>
      <c r="J329" s="8">
        <v>102.1742975635935</v>
      </c>
      <c r="K329" s="8">
        <v>95.180210757912022</v>
      </c>
      <c r="L329" s="8">
        <v>98.613530416856932</v>
      </c>
      <c r="M329" s="8">
        <v>84.801700524453224</v>
      </c>
      <c r="N329" s="8">
        <v>113.24362214486275</v>
      </c>
      <c r="O329" s="37">
        <f t="shared" si="32"/>
        <v>99.854813700228775</v>
      </c>
      <c r="P329" s="37">
        <f t="shared" si="33"/>
        <v>9.1044169564844921</v>
      </c>
      <c r="Q329" s="37">
        <f t="shared" si="34"/>
        <v>113.24362214486275</v>
      </c>
      <c r="R329" s="37">
        <f t="shared" si="35"/>
        <v>84.801700524453224</v>
      </c>
      <c r="S329" s="20">
        <v>60</v>
      </c>
      <c r="T329" s="21">
        <v>130</v>
      </c>
    </row>
    <row r="330" spans="1:20" x14ac:dyDescent="0.2">
      <c r="A330" s="56" t="s">
        <v>12</v>
      </c>
      <c r="B330" s="12" t="s">
        <v>141</v>
      </c>
      <c r="C330" s="11">
        <v>157800</v>
      </c>
      <c r="D330" s="51">
        <v>42706</v>
      </c>
      <c r="E330" s="8">
        <v>89.027184939024039</v>
      </c>
      <c r="F330" s="8">
        <v>96.391110050541144</v>
      </c>
      <c r="G330" s="8">
        <v>110.22082247104444</v>
      </c>
      <c r="H330" s="8">
        <v>90.095500344532496</v>
      </c>
      <c r="I330" s="8">
        <v>96.194262926148667</v>
      </c>
      <c r="J330" s="8">
        <v>80.861703408913485</v>
      </c>
      <c r="K330" s="8">
        <v>113.8489356428321</v>
      </c>
      <c r="L330" s="8">
        <v>80.4988645341124</v>
      </c>
      <c r="M330" s="8">
        <v>107.1</v>
      </c>
      <c r="N330" s="8">
        <v>87.190041244899504</v>
      </c>
      <c r="O330" s="37">
        <f t="shared" si="32"/>
        <v>95.14284255620484</v>
      </c>
      <c r="P330" s="37">
        <f t="shared" si="33"/>
        <v>11.866955405619066</v>
      </c>
      <c r="Q330" s="37">
        <f t="shared" si="34"/>
        <v>113.8489356428321</v>
      </c>
      <c r="R330" s="37">
        <f t="shared" si="35"/>
        <v>80.4988645341124</v>
      </c>
      <c r="S330" s="20">
        <v>60</v>
      </c>
      <c r="T330" s="21">
        <v>130</v>
      </c>
    </row>
    <row r="331" spans="1:20" x14ac:dyDescent="0.2">
      <c r="A331" s="56" t="s">
        <v>12</v>
      </c>
      <c r="B331" s="12" t="s">
        <v>191</v>
      </c>
      <c r="C331" s="11">
        <v>157718</v>
      </c>
      <c r="D331" s="51">
        <v>42706</v>
      </c>
      <c r="E331" s="8">
        <v>109.26534796259129</v>
      </c>
      <c r="F331" s="8">
        <v>97.95247547785128</v>
      </c>
      <c r="G331" s="8">
        <v>116.66920316151078</v>
      </c>
      <c r="H331" s="8">
        <v>81.129258617221922</v>
      </c>
      <c r="I331" s="8">
        <v>92.326630709178872</v>
      </c>
      <c r="J331" s="8">
        <v>103.79112261893442</v>
      </c>
      <c r="K331" s="8">
        <v>88.80122930908388</v>
      </c>
      <c r="L331" s="8">
        <v>85.190105067225616</v>
      </c>
      <c r="M331" s="8">
        <v>80.411082450383361</v>
      </c>
      <c r="N331" s="8">
        <v>84.290705635106264</v>
      </c>
      <c r="O331" s="37">
        <f t="shared" si="32"/>
        <v>93.982716100908775</v>
      </c>
      <c r="P331" s="37">
        <f t="shared" si="33"/>
        <v>12.518588262573953</v>
      </c>
      <c r="Q331" s="37">
        <f t="shared" si="34"/>
        <v>116.66920316151078</v>
      </c>
      <c r="R331" s="37">
        <f t="shared" si="35"/>
        <v>80.411082450383361</v>
      </c>
      <c r="S331" s="20">
        <v>60</v>
      </c>
      <c r="T331" s="21">
        <v>130</v>
      </c>
    </row>
    <row r="332" spans="1:20" x14ac:dyDescent="0.2">
      <c r="A332" s="56" t="s">
        <v>12</v>
      </c>
      <c r="B332" s="12" t="s">
        <v>91</v>
      </c>
      <c r="C332" s="11">
        <v>157693</v>
      </c>
      <c r="D332" s="51">
        <v>42706</v>
      </c>
      <c r="E332" s="8">
        <v>109.18362576899592</v>
      </c>
      <c r="F332" s="8">
        <v>118.67305670594305</v>
      </c>
      <c r="G332" s="8">
        <v>107.88798335671842</v>
      </c>
      <c r="H332" s="8">
        <v>89.547723941220923</v>
      </c>
      <c r="I332" s="8">
        <v>99.342410086174667</v>
      </c>
      <c r="J332" s="8">
        <v>105.57110518747557</v>
      </c>
      <c r="K332" s="8">
        <v>113.03105666641372</v>
      </c>
      <c r="L332" s="8">
        <v>112.8833721000004</v>
      </c>
      <c r="M332" s="8">
        <v>97</v>
      </c>
      <c r="N332" s="8">
        <v>117.04973795456021</v>
      </c>
      <c r="O332" s="37">
        <f t="shared" si="32"/>
        <v>107.0170071767503</v>
      </c>
      <c r="P332" s="37">
        <f t="shared" si="33"/>
        <v>9.3038904909104243</v>
      </c>
      <c r="Q332" s="37">
        <f t="shared" si="34"/>
        <v>118.67305670594305</v>
      </c>
      <c r="R332" s="37">
        <f t="shared" si="35"/>
        <v>89.547723941220923</v>
      </c>
      <c r="S332" s="20">
        <v>60</v>
      </c>
      <c r="T332" s="21">
        <v>130</v>
      </c>
    </row>
    <row r="333" spans="1:20" x14ac:dyDescent="0.2">
      <c r="A333" s="56" t="s">
        <v>12</v>
      </c>
      <c r="B333" s="12" t="s">
        <v>123</v>
      </c>
      <c r="C333" s="11">
        <v>157858</v>
      </c>
      <c r="D333" s="51">
        <v>42709</v>
      </c>
      <c r="E333" s="8">
        <v>109.87865121845454</v>
      </c>
      <c r="F333" s="8">
        <v>79.797876453530094</v>
      </c>
      <c r="G333" s="8">
        <v>83.638868890712629</v>
      </c>
      <c r="H333" s="8">
        <v>81.979527852074924</v>
      </c>
      <c r="I333" s="8">
        <v>99.667074630409402</v>
      </c>
      <c r="J333" s="8">
        <v>81.639690888698311</v>
      </c>
      <c r="K333" s="8">
        <v>99.209680680120172</v>
      </c>
      <c r="L333" s="8">
        <v>108.84645637743006</v>
      </c>
      <c r="M333" s="8">
        <v>111.87105052263234</v>
      </c>
      <c r="N333" s="8">
        <v>89.7</v>
      </c>
      <c r="O333" s="37">
        <f t="shared" si="32"/>
        <v>94.622887751406239</v>
      </c>
      <c r="P333" s="37">
        <f t="shared" si="33"/>
        <v>12.789371618186602</v>
      </c>
      <c r="Q333" s="37">
        <f t="shared" si="34"/>
        <v>111.87105052263234</v>
      </c>
      <c r="R333" s="37">
        <f t="shared" si="35"/>
        <v>79.797876453530094</v>
      </c>
      <c r="S333" s="20">
        <v>60</v>
      </c>
      <c r="T333" s="21">
        <v>130</v>
      </c>
    </row>
    <row r="334" spans="1:20" x14ac:dyDescent="0.2">
      <c r="A334" s="56" t="s">
        <v>12</v>
      </c>
      <c r="B334" s="12" t="s">
        <v>108</v>
      </c>
      <c r="C334" s="11">
        <v>157860</v>
      </c>
      <c r="D334" s="51">
        <v>42709</v>
      </c>
      <c r="E334" s="8">
        <v>93.615493427970335</v>
      </c>
      <c r="F334" s="8">
        <v>98.286253289654169</v>
      </c>
      <c r="G334" s="8">
        <v>105.99084775876602</v>
      </c>
      <c r="H334" s="8">
        <v>98.05170551144856</v>
      </c>
      <c r="I334" s="8">
        <v>91.161896083511238</v>
      </c>
      <c r="J334" s="8">
        <v>108.78253558792413</v>
      </c>
      <c r="K334" s="8">
        <v>100.26318224898831</v>
      </c>
      <c r="L334" s="8">
        <v>108.66508215458029</v>
      </c>
      <c r="M334" s="8">
        <v>89.144445629807635</v>
      </c>
      <c r="N334" s="8">
        <v>106.54779711239236</v>
      </c>
      <c r="O334" s="37">
        <f t="shared" si="32"/>
        <v>100.0509238805043</v>
      </c>
      <c r="P334" s="37">
        <f t="shared" si="33"/>
        <v>7.2608054448001784</v>
      </c>
      <c r="Q334" s="37">
        <f t="shared" si="34"/>
        <v>108.78253558792413</v>
      </c>
      <c r="R334" s="37">
        <f t="shared" si="35"/>
        <v>89.144445629807635</v>
      </c>
      <c r="S334" s="20">
        <v>60</v>
      </c>
      <c r="T334" s="21">
        <v>130</v>
      </c>
    </row>
    <row r="335" spans="1:20" x14ac:dyDescent="0.2">
      <c r="A335" s="56" t="s">
        <v>12</v>
      </c>
      <c r="B335" s="12" t="s">
        <v>91</v>
      </c>
      <c r="C335" s="11">
        <v>157695</v>
      </c>
      <c r="D335" s="51">
        <v>42709</v>
      </c>
      <c r="E335" s="8">
        <v>99.215347337162882</v>
      </c>
      <c r="F335" s="8">
        <v>91.6</v>
      </c>
      <c r="G335" s="8">
        <v>92.28107560725374</v>
      </c>
      <c r="H335" s="8">
        <v>95.796196467209242</v>
      </c>
      <c r="I335" s="8">
        <v>79.793264804443766</v>
      </c>
      <c r="J335" s="8">
        <v>110.10135299853881</v>
      </c>
      <c r="K335" s="8">
        <v>92.500909537139989</v>
      </c>
      <c r="L335" s="8">
        <v>115.07447504728739</v>
      </c>
      <c r="M335" s="8">
        <v>80.320567831841061</v>
      </c>
      <c r="N335" s="8">
        <v>108.48172970907493</v>
      </c>
      <c r="O335" s="37">
        <f t="shared" si="32"/>
        <v>96.516491933995169</v>
      </c>
      <c r="P335" s="37">
        <f t="shared" si="33"/>
        <v>11.926285525725694</v>
      </c>
      <c r="Q335" s="37">
        <f t="shared" si="34"/>
        <v>115.07447504728739</v>
      </c>
      <c r="R335" s="37">
        <f t="shared" si="35"/>
        <v>79.793264804443766</v>
      </c>
      <c r="S335" s="20">
        <v>60</v>
      </c>
      <c r="T335" s="21">
        <v>130</v>
      </c>
    </row>
    <row r="336" spans="1:20" x14ac:dyDescent="0.2">
      <c r="A336" s="56" t="s">
        <v>12</v>
      </c>
      <c r="B336" s="11" t="s">
        <v>66</v>
      </c>
      <c r="C336" s="11">
        <v>157702</v>
      </c>
      <c r="D336" s="51">
        <v>42711</v>
      </c>
      <c r="E336" s="8">
        <v>97.54288637634086</v>
      </c>
      <c r="F336" s="8">
        <v>96.7</v>
      </c>
      <c r="G336" s="8">
        <v>92.838666003764402</v>
      </c>
      <c r="H336" s="8">
        <v>112.36146194671167</v>
      </c>
      <c r="I336" s="8">
        <v>114.80615700980387</v>
      </c>
      <c r="J336" s="8">
        <v>91.86987815178216</v>
      </c>
      <c r="K336" s="8">
        <v>109.96015018154262</v>
      </c>
      <c r="L336" s="8">
        <v>84.296299038490247</v>
      </c>
      <c r="M336" s="8">
        <v>83.502577146311324</v>
      </c>
      <c r="N336" s="8">
        <v>107.74169744186689</v>
      </c>
      <c r="O336" s="37">
        <f t="shared" si="32"/>
        <v>99.161977329661411</v>
      </c>
      <c r="P336" s="37">
        <f t="shared" si="33"/>
        <v>11.436908361155648</v>
      </c>
      <c r="Q336" s="37">
        <f t="shared" si="34"/>
        <v>114.80615700980387</v>
      </c>
      <c r="R336" s="37">
        <f t="shared" si="35"/>
        <v>83.502577146311324</v>
      </c>
      <c r="S336" s="20">
        <v>60</v>
      </c>
      <c r="T336" s="21">
        <v>130</v>
      </c>
    </row>
    <row r="337" spans="1:20" x14ac:dyDescent="0.2">
      <c r="A337" s="56" t="s">
        <v>12</v>
      </c>
      <c r="B337" s="11" t="s">
        <v>263</v>
      </c>
      <c r="C337" s="11">
        <v>155959</v>
      </c>
      <c r="D337" s="51">
        <v>42711</v>
      </c>
      <c r="E337" s="8">
        <v>106.15618654732928</v>
      </c>
      <c r="F337" s="8">
        <v>86.730511204574697</v>
      </c>
      <c r="G337" s="8">
        <v>90.837358359890359</v>
      </c>
      <c r="H337" s="8">
        <v>105.50959469907767</v>
      </c>
      <c r="I337" s="8">
        <v>118.65703123537362</v>
      </c>
      <c r="J337" s="8">
        <v>95.699373729796051</v>
      </c>
      <c r="K337" s="8">
        <v>118.14075023694275</v>
      </c>
      <c r="L337" s="8">
        <v>96.162089903459233</v>
      </c>
      <c r="M337" s="8">
        <v>110.17559075194184</v>
      </c>
      <c r="N337" s="8">
        <v>113.04225993028095</v>
      </c>
      <c r="O337" s="37">
        <f t="shared" si="32"/>
        <v>104.11107465986663</v>
      </c>
      <c r="P337" s="37">
        <f t="shared" si="33"/>
        <v>11.270995311578556</v>
      </c>
      <c r="Q337" s="37">
        <f t="shared" si="34"/>
        <v>118.65703123537362</v>
      </c>
      <c r="R337" s="37">
        <f t="shared" si="35"/>
        <v>86.730511204574697</v>
      </c>
      <c r="S337" s="20">
        <v>60</v>
      </c>
      <c r="T337" s="21">
        <v>130</v>
      </c>
    </row>
    <row r="338" spans="1:20" x14ac:dyDescent="0.2">
      <c r="A338" s="56" t="s">
        <v>12</v>
      </c>
      <c r="B338" s="11" t="s">
        <v>211</v>
      </c>
      <c r="C338" s="11">
        <v>158074</v>
      </c>
      <c r="D338" s="51">
        <v>42711</v>
      </c>
      <c r="E338" s="8">
        <v>85.361305591709979</v>
      </c>
      <c r="F338" s="8">
        <v>113.81428204840441</v>
      </c>
      <c r="G338" s="8">
        <v>106.98402169631905</v>
      </c>
      <c r="H338" s="8">
        <v>89.074725075189733</v>
      </c>
      <c r="I338" s="8">
        <v>83.056922556310738</v>
      </c>
      <c r="J338" s="8">
        <v>102.89300157550467</v>
      </c>
      <c r="K338" s="8">
        <v>98.15778045601283</v>
      </c>
      <c r="L338" s="8">
        <v>112.08352717946264</v>
      </c>
      <c r="M338" s="8">
        <v>81.691576773964073</v>
      </c>
      <c r="N338" s="8">
        <v>101.84529505469007</v>
      </c>
      <c r="O338" s="37">
        <f t="shared" si="32"/>
        <v>97.496243800756815</v>
      </c>
      <c r="P338" s="37">
        <f t="shared" si="33"/>
        <v>11.990840072800625</v>
      </c>
      <c r="Q338" s="37">
        <f t="shared" si="34"/>
        <v>113.81428204840441</v>
      </c>
      <c r="R338" s="37">
        <f t="shared" si="35"/>
        <v>81.691576773964073</v>
      </c>
      <c r="S338" s="20">
        <v>60</v>
      </c>
      <c r="T338" s="21">
        <v>130</v>
      </c>
    </row>
    <row r="339" spans="1:20" x14ac:dyDescent="0.2">
      <c r="A339" s="56" t="s">
        <v>12</v>
      </c>
      <c r="B339" s="11" t="s">
        <v>141</v>
      </c>
      <c r="C339" s="11">
        <v>157799</v>
      </c>
      <c r="D339" s="51">
        <v>42713</v>
      </c>
      <c r="E339" s="8">
        <v>86.727946539789741</v>
      </c>
      <c r="F339" s="8">
        <v>87.195626417059003</v>
      </c>
      <c r="G339" s="8">
        <v>118.93374598678112</v>
      </c>
      <c r="H339" s="8">
        <v>99</v>
      </c>
      <c r="I339" s="8">
        <v>104.05180287252421</v>
      </c>
      <c r="J339" s="8">
        <v>98.3</v>
      </c>
      <c r="K339" s="8">
        <v>109.77361218481668</v>
      </c>
      <c r="L339" s="8">
        <v>118.08972141852567</v>
      </c>
      <c r="M339" s="8">
        <v>90.980980352855369</v>
      </c>
      <c r="N339" s="8">
        <v>102.41937812771164</v>
      </c>
      <c r="O339" s="37">
        <f t="shared" ref="O339:O355" si="36">AVERAGE(E339:N339)</f>
        <v>101.54728139000633</v>
      </c>
      <c r="P339" s="37">
        <f t="shared" ref="P339:P355" si="37">_xlfn.STDEV.S(E339:N339)</f>
        <v>11.570604779031205</v>
      </c>
      <c r="Q339" s="37">
        <f t="shared" ref="Q339:Q355" si="38">MAX(E339:N339)</f>
        <v>118.93374598678112</v>
      </c>
      <c r="R339" s="37">
        <f t="shared" ref="R339:R355" si="39">MIN(E339:N339)</f>
        <v>86.727946539789741</v>
      </c>
      <c r="S339" s="20">
        <v>60</v>
      </c>
      <c r="T339" s="21">
        <v>130</v>
      </c>
    </row>
    <row r="340" spans="1:20" x14ac:dyDescent="0.2">
      <c r="A340" s="56" t="s">
        <v>12</v>
      </c>
      <c r="B340" s="11" t="s">
        <v>56</v>
      </c>
      <c r="C340" s="11">
        <v>157527</v>
      </c>
      <c r="D340" s="51">
        <v>42713</v>
      </c>
      <c r="E340" s="8">
        <v>92.275927609798956</v>
      </c>
      <c r="F340" s="8">
        <v>101.2</v>
      </c>
      <c r="G340" s="8">
        <v>88.885864869169993</v>
      </c>
      <c r="H340" s="8">
        <v>102.1</v>
      </c>
      <c r="I340" s="8">
        <v>90.786435058758826</v>
      </c>
      <c r="J340" s="8">
        <v>95.800002288217996</v>
      </c>
      <c r="K340" s="8">
        <v>87.828918517109386</v>
      </c>
      <c r="L340" s="8">
        <v>80.291202879136648</v>
      </c>
      <c r="M340" s="8">
        <v>94.700355223288739</v>
      </c>
      <c r="N340" s="8">
        <v>106.14298257036251</v>
      </c>
      <c r="O340" s="37">
        <f t="shared" si="36"/>
        <v>94.001168901584307</v>
      </c>
      <c r="P340" s="37">
        <f t="shared" si="37"/>
        <v>7.7035322797134258</v>
      </c>
      <c r="Q340" s="37">
        <f t="shared" si="38"/>
        <v>106.14298257036251</v>
      </c>
      <c r="R340" s="37">
        <f t="shared" si="39"/>
        <v>80.291202879136648</v>
      </c>
      <c r="S340" s="20">
        <v>60</v>
      </c>
      <c r="T340" s="21">
        <v>130</v>
      </c>
    </row>
    <row r="341" spans="1:20" x14ac:dyDescent="0.2">
      <c r="A341" s="56" t="s">
        <v>12</v>
      </c>
      <c r="B341" s="11" t="s">
        <v>66</v>
      </c>
      <c r="C341" s="11">
        <v>157619</v>
      </c>
      <c r="D341" s="51">
        <v>42713</v>
      </c>
      <c r="E341" s="8">
        <v>86.747045775986734</v>
      </c>
      <c r="F341" s="8">
        <v>94.9</v>
      </c>
      <c r="G341" s="8">
        <v>98.2290014429134</v>
      </c>
      <c r="H341" s="8">
        <v>109.88228799286645</v>
      </c>
      <c r="I341" s="8">
        <v>113.7116591683762</v>
      </c>
      <c r="J341" s="8">
        <v>110.53298294968144</v>
      </c>
      <c r="K341" s="8">
        <v>79.429033521561252</v>
      </c>
      <c r="L341" s="8">
        <v>106.51442363380207</v>
      </c>
      <c r="M341" s="8">
        <v>112.23928442873266</v>
      </c>
      <c r="N341" s="8">
        <v>89.68243729878148</v>
      </c>
      <c r="O341" s="37">
        <f t="shared" si="36"/>
        <v>100.18681562127016</v>
      </c>
      <c r="P341" s="37">
        <f t="shared" si="37"/>
        <v>12.123923706137273</v>
      </c>
      <c r="Q341" s="37">
        <f t="shared" si="38"/>
        <v>113.7116591683762</v>
      </c>
      <c r="R341" s="37">
        <f t="shared" si="39"/>
        <v>79.429033521561252</v>
      </c>
      <c r="S341" s="20">
        <v>60</v>
      </c>
      <c r="T341" s="21">
        <v>130</v>
      </c>
    </row>
    <row r="342" spans="1:20" x14ac:dyDescent="0.2">
      <c r="A342" s="56" t="s">
        <v>12</v>
      </c>
      <c r="B342" s="11" t="s">
        <v>123</v>
      </c>
      <c r="C342" s="11">
        <v>157972</v>
      </c>
      <c r="D342" s="51">
        <v>42716</v>
      </c>
      <c r="E342" s="8">
        <v>98.251342934457554</v>
      </c>
      <c r="F342" s="8">
        <v>97.971458497333245</v>
      </c>
      <c r="G342" s="8">
        <v>83.351350618874108</v>
      </c>
      <c r="H342" s="8">
        <v>91.60224278354265</v>
      </c>
      <c r="I342" s="8">
        <v>88.528124252917735</v>
      </c>
      <c r="J342" s="8">
        <v>84.847802291499661</v>
      </c>
      <c r="K342" s="8">
        <v>82.44162681731143</v>
      </c>
      <c r="L342" s="8">
        <v>99.865885040124454</v>
      </c>
      <c r="M342" s="8">
        <v>111.8795015548729</v>
      </c>
      <c r="N342" s="8">
        <v>81.052199519014508</v>
      </c>
      <c r="O342" s="37">
        <f t="shared" si="36"/>
        <v>91.979153430994828</v>
      </c>
      <c r="P342" s="37">
        <f t="shared" si="37"/>
        <v>9.8949034146450074</v>
      </c>
      <c r="Q342" s="37">
        <f t="shared" si="38"/>
        <v>111.8795015548729</v>
      </c>
      <c r="R342" s="37">
        <f t="shared" si="39"/>
        <v>81.052199519014508</v>
      </c>
      <c r="S342" s="20">
        <v>60</v>
      </c>
      <c r="T342" s="21">
        <v>130</v>
      </c>
    </row>
    <row r="343" spans="1:20" x14ac:dyDescent="0.2">
      <c r="A343" s="56" t="s">
        <v>12</v>
      </c>
      <c r="B343" s="11" t="s">
        <v>91</v>
      </c>
      <c r="C343" s="11">
        <v>157717</v>
      </c>
      <c r="D343" s="51">
        <v>42716</v>
      </c>
      <c r="E343" s="8">
        <v>88.429097125972689</v>
      </c>
      <c r="F343" s="8">
        <v>80.551967679159574</v>
      </c>
      <c r="G343" s="8">
        <v>95.456800685480957</v>
      </c>
      <c r="H343" s="8">
        <v>84.459581797520173</v>
      </c>
      <c r="I343" s="8">
        <v>107.90467555431275</v>
      </c>
      <c r="J343" s="8">
        <v>91.793905760603579</v>
      </c>
      <c r="K343" s="8">
        <v>81.54346617080067</v>
      </c>
      <c r="L343" s="8">
        <v>83.381035711924909</v>
      </c>
      <c r="M343" s="8">
        <v>106.88528043393127</v>
      </c>
      <c r="N343" s="8">
        <v>110.07268522858375</v>
      </c>
      <c r="O343" s="37">
        <f t="shared" si="36"/>
        <v>93.047849614829033</v>
      </c>
      <c r="P343" s="37">
        <f t="shared" si="37"/>
        <v>11.481659918037439</v>
      </c>
      <c r="Q343" s="37">
        <f t="shared" si="38"/>
        <v>110.07268522858375</v>
      </c>
      <c r="R343" s="37">
        <f t="shared" si="39"/>
        <v>80.551967679159574</v>
      </c>
      <c r="S343" s="20">
        <v>60</v>
      </c>
      <c r="T343" s="21">
        <v>130</v>
      </c>
    </row>
    <row r="344" spans="1:20" x14ac:dyDescent="0.2">
      <c r="A344" s="56" t="s">
        <v>12</v>
      </c>
      <c r="B344" s="11" t="s">
        <v>57</v>
      </c>
      <c r="C344" s="11">
        <v>158364</v>
      </c>
      <c r="D344" s="51">
        <v>42716</v>
      </c>
      <c r="E344" s="8">
        <v>101.2</v>
      </c>
      <c r="F344" s="8">
        <v>84.090580762315426</v>
      </c>
      <c r="G344" s="8">
        <v>86.571924126503191</v>
      </c>
      <c r="H344" s="8">
        <v>118.33747440042353</v>
      </c>
      <c r="I344" s="8">
        <v>92.962507429959132</v>
      </c>
      <c r="J344" s="8">
        <v>87.140413397497866</v>
      </c>
      <c r="K344" s="8">
        <v>101.3</v>
      </c>
      <c r="L344" s="8">
        <v>109.58907569655986</v>
      </c>
      <c r="M344" s="8">
        <v>87.032013291504171</v>
      </c>
      <c r="N344" s="8">
        <v>103.2</v>
      </c>
      <c r="O344" s="37">
        <f t="shared" si="36"/>
        <v>97.142398910476317</v>
      </c>
      <c r="P344" s="37">
        <f t="shared" si="37"/>
        <v>11.432950872656638</v>
      </c>
      <c r="Q344" s="37">
        <f t="shared" si="38"/>
        <v>118.33747440042353</v>
      </c>
      <c r="R344" s="37">
        <f t="shared" si="39"/>
        <v>84.090580762315426</v>
      </c>
      <c r="S344" s="20">
        <v>60</v>
      </c>
      <c r="T344" s="21">
        <v>130</v>
      </c>
    </row>
    <row r="345" spans="1:20" x14ac:dyDescent="0.2">
      <c r="A345" s="56" t="s">
        <v>12</v>
      </c>
      <c r="B345" s="11" t="s">
        <v>91</v>
      </c>
      <c r="C345" s="11">
        <v>157613</v>
      </c>
      <c r="D345" s="51">
        <v>42717</v>
      </c>
      <c r="E345" s="8">
        <v>97.612119910931284</v>
      </c>
      <c r="F345" s="8">
        <v>104.24986106635865</v>
      </c>
      <c r="G345" s="8">
        <v>94.316339285538675</v>
      </c>
      <c r="H345" s="8">
        <v>90.992521623029489</v>
      </c>
      <c r="I345" s="8">
        <v>86.97354717045377</v>
      </c>
      <c r="J345" s="8">
        <v>88.112111317887837</v>
      </c>
      <c r="K345" s="8">
        <v>84.530121834239765</v>
      </c>
      <c r="L345" s="8">
        <v>98.737469938822898</v>
      </c>
      <c r="M345" s="8">
        <v>107.27935815021678</v>
      </c>
      <c r="N345" s="8">
        <v>109.83728299516852</v>
      </c>
      <c r="O345" s="37">
        <f t="shared" si="36"/>
        <v>96.264073329264761</v>
      </c>
      <c r="P345" s="37">
        <f t="shared" si="37"/>
        <v>8.8148432292380789</v>
      </c>
      <c r="Q345" s="37">
        <f t="shared" si="38"/>
        <v>109.83728299516852</v>
      </c>
      <c r="R345" s="37">
        <f t="shared" si="39"/>
        <v>84.530121834239765</v>
      </c>
      <c r="S345" s="20">
        <v>60</v>
      </c>
      <c r="T345" s="21">
        <v>130</v>
      </c>
    </row>
    <row r="346" spans="1:20" x14ac:dyDescent="0.2">
      <c r="A346" s="56" t="s">
        <v>12</v>
      </c>
      <c r="B346" s="11" t="s">
        <v>56</v>
      </c>
      <c r="C346" s="11">
        <v>157590</v>
      </c>
      <c r="D346" s="51">
        <v>42717</v>
      </c>
      <c r="E346" s="8">
        <v>96.115258298029516</v>
      </c>
      <c r="F346" s="8">
        <v>95.363405427752184</v>
      </c>
      <c r="G346" s="8">
        <v>84.791816142240663</v>
      </c>
      <c r="H346" s="8">
        <v>109.43248666741547</v>
      </c>
      <c r="I346" s="8">
        <v>86.590331922375626</v>
      </c>
      <c r="J346" s="8">
        <v>113.41630576224642</v>
      </c>
      <c r="K346" s="8">
        <v>103.5657617454966</v>
      </c>
      <c r="L346" s="8">
        <v>102.07820178548772</v>
      </c>
      <c r="M346" s="8">
        <v>88.627893652960495</v>
      </c>
      <c r="N346" s="8">
        <v>83.843070365060953</v>
      </c>
      <c r="O346" s="37">
        <f t="shared" si="36"/>
        <v>96.382453176906566</v>
      </c>
      <c r="P346" s="37">
        <f t="shared" si="37"/>
        <v>10.50504986433678</v>
      </c>
      <c r="Q346" s="37">
        <f t="shared" si="38"/>
        <v>113.41630576224642</v>
      </c>
      <c r="R346" s="37">
        <f t="shared" si="39"/>
        <v>83.843070365060953</v>
      </c>
      <c r="S346" s="20">
        <v>60</v>
      </c>
      <c r="T346" s="21">
        <v>130</v>
      </c>
    </row>
    <row r="347" spans="1:20" x14ac:dyDescent="0.2">
      <c r="A347" s="56" t="s">
        <v>12</v>
      </c>
      <c r="B347" s="11" t="s">
        <v>143</v>
      </c>
      <c r="C347" s="11">
        <v>158158</v>
      </c>
      <c r="D347" s="51">
        <v>42717</v>
      </c>
      <c r="E347" s="8">
        <v>111.73601007484845</v>
      </c>
      <c r="F347" s="8">
        <v>112.76704608456488</v>
      </c>
      <c r="G347" s="8">
        <v>99.969547071948398</v>
      </c>
      <c r="H347" s="8">
        <v>79.687772443112138</v>
      </c>
      <c r="I347" s="8">
        <v>115.84817605691404</v>
      </c>
      <c r="J347" s="8">
        <v>102.7815060579758</v>
      </c>
      <c r="K347" s="8">
        <v>105.03543935951244</v>
      </c>
      <c r="L347" s="8">
        <v>87.745784563420713</v>
      </c>
      <c r="M347" s="8">
        <v>87.629404014324749</v>
      </c>
      <c r="N347" s="8">
        <v>100.32326294433445</v>
      </c>
      <c r="O347" s="37">
        <f t="shared" si="36"/>
        <v>100.35239486709561</v>
      </c>
      <c r="P347" s="37">
        <f t="shared" si="37"/>
        <v>12.016822200774923</v>
      </c>
      <c r="Q347" s="37">
        <f t="shared" si="38"/>
        <v>115.84817605691404</v>
      </c>
      <c r="R347" s="37">
        <f t="shared" si="39"/>
        <v>79.687772443112138</v>
      </c>
      <c r="S347" s="20">
        <v>60</v>
      </c>
      <c r="T347" s="21">
        <v>130</v>
      </c>
    </row>
    <row r="348" spans="1:20" x14ac:dyDescent="0.2">
      <c r="A348" s="56" t="s">
        <v>12</v>
      </c>
      <c r="B348" s="11" t="s">
        <v>58</v>
      </c>
      <c r="C348" s="11">
        <v>158366</v>
      </c>
      <c r="D348" s="51">
        <v>42718</v>
      </c>
      <c r="E348" s="8">
        <v>103.61209642728535</v>
      </c>
      <c r="F348" s="8">
        <v>94.463113190791447</v>
      </c>
      <c r="G348" s="8">
        <v>101.84251820921617</v>
      </c>
      <c r="H348" s="8">
        <v>118.70458518629728</v>
      </c>
      <c r="I348" s="8">
        <v>109.71778787693361</v>
      </c>
      <c r="J348" s="8">
        <v>110.9022502314929</v>
      </c>
      <c r="K348" s="8">
        <v>87.608214800347611</v>
      </c>
      <c r="L348" s="8">
        <v>87.418957806071973</v>
      </c>
      <c r="M348" s="8">
        <v>112.54684207764998</v>
      </c>
      <c r="N348" s="8">
        <v>97.3</v>
      </c>
      <c r="O348" s="37">
        <f t="shared" si="36"/>
        <v>102.41163658060864</v>
      </c>
      <c r="P348" s="37">
        <f t="shared" si="37"/>
        <v>10.6908449779541</v>
      </c>
      <c r="Q348" s="37">
        <f t="shared" si="38"/>
        <v>118.70458518629728</v>
      </c>
      <c r="R348" s="37">
        <f t="shared" si="39"/>
        <v>87.418957806071973</v>
      </c>
      <c r="S348" s="20">
        <v>60</v>
      </c>
      <c r="T348" s="21">
        <v>130</v>
      </c>
    </row>
    <row r="349" spans="1:20" x14ac:dyDescent="0.2">
      <c r="A349" s="56" t="s">
        <v>12</v>
      </c>
      <c r="B349" s="11" t="s">
        <v>141</v>
      </c>
      <c r="C349" s="11">
        <v>157801</v>
      </c>
      <c r="D349" s="51">
        <v>42718</v>
      </c>
      <c r="E349" s="8">
        <v>96.7</v>
      </c>
      <c r="F349" s="8">
        <v>113.99362264939718</v>
      </c>
      <c r="G349" s="8">
        <v>106.58823886255952</v>
      </c>
      <c r="H349" s="8">
        <v>117.99934686643547</v>
      </c>
      <c r="I349" s="8">
        <v>107.33757848837928</v>
      </c>
      <c r="J349" s="8">
        <v>102.6</v>
      </c>
      <c r="K349" s="8">
        <v>113.29671832560813</v>
      </c>
      <c r="L349" s="8">
        <v>96.3</v>
      </c>
      <c r="M349" s="8">
        <v>90.977602664649751</v>
      </c>
      <c r="N349" s="8">
        <v>98.644093545742436</v>
      </c>
      <c r="O349" s="37">
        <f t="shared" si="36"/>
        <v>104.44372014027718</v>
      </c>
      <c r="P349" s="37">
        <f t="shared" si="37"/>
        <v>8.8879523902639868</v>
      </c>
      <c r="Q349" s="37">
        <f t="shared" si="38"/>
        <v>117.99934686643547</v>
      </c>
      <c r="R349" s="37">
        <f t="shared" si="39"/>
        <v>90.977602664649751</v>
      </c>
      <c r="S349" s="20">
        <v>60</v>
      </c>
      <c r="T349" s="21">
        <v>130</v>
      </c>
    </row>
    <row r="350" spans="1:20" x14ac:dyDescent="0.2">
      <c r="A350" s="56" t="s">
        <v>12</v>
      </c>
      <c r="B350" s="11" t="s">
        <v>56</v>
      </c>
      <c r="C350" s="11">
        <v>158613</v>
      </c>
      <c r="D350" s="51">
        <v>42718</v>
      </c>
      <c r="E350" s="8">
        <v>93.763810263175671</v>
      </c>
      <c r="F350" s="8">
        <v>98.393749608787559</v>
      </c>
      <c r="G350" s="8">
        <v>99.97669909163433</v>
      </c>
      <c r="H350" s="8">
        <v>94.520555606789316</v>
      </c>
      <c r="I350" s="8">
        <v>94.221008310465777</v>
      </c>
      <c r="J350" s="8">
        <v>82.089490608424896</v>
      </c>
      <c r="K350" s="8">
        <v>115.75714695036461</v>
      </c>
      <c r="L350" s="8">
        <v>107.08596364229285</v>
      </c>
      <c r="M350" s="8">
        <v>103.52246467488996</v>
      </c>
      <c r="N350" s="8">
        <v>108.68737803318476</v>
      </c>
      <c r="O350" s="37">
        <f t="shared" si="36"/>
        <v>99.801826679000968</v>
      </c>
      <c r="P350" s="37">
        <f t="shared" si="37"/>
        <v>9.4965618149002839</v>
      </c>
      <c r="Q350" s="37">
        <f t="shared" si="38"/>
        <v>115.75714695036461</v>
      </c>
      <c r="R350" s="37">
        <f t="shared" si="39"/>
        <v>82.089490608424896</v>
      </c>
      <c r="S350" s="20">
        <v>60</v>
      </c>
      <c r="T350" s="21">
        <v>130</v>
      </c>
    </row>
    <row r="351" spans="1:20" x14ac:dyDescent="0.2">
      <c r="A351" s="56" t="s">
        <v>12</v>
      </c>
      <c r="B351" s="11" t="s">
        <v>268</v>
      </c>
      <c r="C351" s="11">
        <v>158685</v>
      </c>
      <c r="D351" s="51">
        <v>42719</v>
      </c>
      <c r="E351" s="8">
        <v>108.34780212973244</v>
      </c>
      <c r="F351" s="8">
        <v>114.34730420788377</v>
      </c>
      <c r="G351" s="8">
        <v>89.336297599220657</v>
      </c>
      <c r="H351" s="8">
        <v>112.52203907632527</v>
      </c>
      <c r="I351" s="8">
        <v>87.030822835086596</v>
      </c>
      <c r="J351" s="8">
        <v>87.409855283896874</v>
      </c>
      <c r="K351" s="8">
        <v>79.158471708394799</v>
      </c>
      <c r="L351" s="8">
        <v>96.308133624213227</v>
      </c>
      <c r="M351" s="8">
        <v>113.99058875306332</v>
      </c>
      <c r="N351" s="8">
        <v>95.406313415113999</v>
      </c>
      <c r="O351" s="37">
        <f t="shared" si="36"/>
        <v>98.385762863293095</v>
      </c>
      <c r="P351" s="37">
        <f t="shared" si="37"/>
        <v>12.959502493400866</v>
      </c>
      <c r="Q351" s="37">
        <f t="shared" si="38"/>
        <v>114.34730420788377</v>
      </c>
      <c r="R351" s="37">
        <f t="shared" si="39"/>
        <v>79.158471708394799</v>
      </c>
      <c r="S351" s="20">
        <v>60</v>
      </c>
      <c r="T351" s="21">
        <v>130</v>
      </c>
    </row>
    <row r="352" spans="1:20" x14ac:dyDescent="0.2">
      <c r="A352" s="56" t="s">
        <v>12</v>
      </c>
      <c r="B352" s="11" t="s">
        <v>161</v>
      </c>
      <c r="C352" s="11">
        <v>158624</v>
      </c>
      <c r="D352" s="51">
        <v>42719</v>
      </c>
      <c r="E352" s="8">
        <v>85.291439820116409</v>
      </c>
      <c r="F352" s="8">
        <v>81.653035698714959</v>
      </c>
      <c r="G352" s="8">
        <v>95.699777281852803</v>
      </c>
      <c r="H352" s="8">
        <v>88.155142310346946</v>
      </c>
      <c r="I352" s="8">
        <v>93.716773861448658</v>
      </c>
      <c r="J352" s="8">
        <v>83.525180147063338</v>
      </c>
      <c r="K352" s="8">
        <v>109.37703839869876</v>
      </c>
      <c r="L352" s="8">
        <v>107.26191844448553</v>
      </c>
      <c r="M352" s="8">
        <v>80.692172036752055</v>
      </c>
      <c r="N352" s="8">
        <v>90.049490323954757</v>
      </c>
      <c r="O352" s="37">
        <f t="shared" si="36"/>
        <v>91.542196832343421</v>
      </c>
      <c r="P352" s="37">
        <f t="shared" si="37"/>
        <v>10.109230427435241</v>
      </c>
      <c r="Q352" s="37">
        <f t="shared" si="38"/>
        <v>109.37703839869876</v>
      </c>
      <c r="R352" s="37">
        <f t="shared" si="39"/>
        <v>80.692172036752055</v>
      </c>
      <c r="S352" s="20">
        <v>60</v>
      </c>
      <c r="T352" s="21">
        <v>130</v>
      </c>
    </row>
    <row r="353" spans="1:20" x14ac:dyDescent="0.2">
      <c r="A353" s="56" t="s">
        <v>12</v>
      </c>
      <c r="B353" s="11" t="s">
        <v>56</v>
      </c>
      <c r="C353" s="11">
        <v>158668</v>
      </c>
      <c r="D353" s="51">
        <v>42719</v>
      </c>
      <c r="E353" s="8">
        <v>92.106263586914565</v>
      </c>
      <c r="F353" s="8">
        <v>111.33001937338904</v>
      </c>
      <c r="G353" s="8">
        <v>113.09996496171557</v>
      </c>
      <c r="H353" s="8">
        <v>112.85887636012423</v>
      </c>
      <c r="I353" s="8">
        <v>95.918538865178903</v>
      </c>
      <c r="J353" s="8">
        <v>110.62727633480804</v>
      </c>
      <c r="K353" s="8">
        <v>91.3</v>
      </c>
      <c r="L353" s="8">
        <v>87.053897689326902</v>
      </c>
      <c r="M353" s="8">
        <v>80.885503958497893</v>
      </c>
      <c r="N353" s="8">
        <v>103.06720038109034</v>
      </c>
      <c r="O353" s="37">
        <f t="shared" si="36"/>
        <v>99.824754151104543</v>
      </c>
      <c r="P353" s="37">
        <f t="shared" si="37"/>
        <v>11.902351099007554</v>
      </c>
      <c r="Q353" s="37">
        <f t="shared" si="38"/>
        <v>113.09996496171557</v>
      </c>
      <c r="R353" s="37">
        <f t="shared" si="39"/>
        <v>80.885503958497893</v>
      </c>
      <c r="S353" s="20">
        <v>60</v>
      </c>
      <c r="T353" s="21">
        <v>130</v>
      </c>
    </row>
    <row r="354" spans="1:20" ht="12.75" customHeight="1" x14ac:dyDescent="0.2">
      <c r="A354" s="56" t="s">
        <v>12</v>
      </c>
      <c r="B354" s="11" t="s">
        <v>216</v>
      </c>
      <c r="C354" s="65">
        <v>158725</v>
      </c>
      <c r="D354" s="51">
        <v>42720</v>
      </c>
      <c r="E354" s="8">
        <v>82.417808172886566</v>
      </c>
      <c r="F354" s="8">
        <v>93.197582822577871</v>
      </c>
      <c r="G354" s="8">
        <v>108.62105824739109</v>
      </c>
      <c r="H354" s="8">
        <v>101.62788741944229</v>
      </c>
      <c r="I354" s="8">
        <v>96.649768111545058</v>
      </c>
      <c r="J354" s="8">
        <v>96.66109973026397</v>
      </c>
      <c r="K354" s="8">
        <v>80.186588313376106</v>
      </c>
      <c r="L354" s="8">
        <v>107.95310171849195</v>
      </c>
      <c r="M354" s="8">
        <v>85.869540308932216</v>
      </c>
      <c r="N354" s="8">
        <v>105.76993102686014</v>
      </c>
      <c r="O354" s="37">
        <f t="shared" si="36"/>
        <v>95.895436587176718</v>
      </c>
      <c r="P354" s="37">
        <f t="shared" si="37"/>
        <v>10.408661014426213</v>
      </c>
      <c r="Q354" s="37">
        <f t="shared" si="38"/>
        <v>108.62105824739109</v>
      </c>
      <c r="R354" s="37">
        <f t="shared" si="39"/>
        <v>80.186588313376106</v>
      </c>
      <c r="S354" s="20">
        <v>60</v>
      </c>
      <c r="T354" s="21">
        <v>130</v>
      </c>
    </row>
    <row r="355" spans="1:20" x14ac:dyDescent="0.2">
      <c r="A355" s="56" t="s">
        <v>12</v>
      </c>
      <c r="B355" s="11" t="s">
        <v>169</v>
      </c>
      <c r="C355" s="11">
        <v>158894</v>
      </c>
      <c r="D355" s="51">
        <v>42723</v>
      </c>
      <c r="E355" s="8">
        <v>100.20956223483519</v>
      </c>
      <c r="F355" s="8">
        <v>118.83535904535381</v>
      </c>
      <c r="G355" s="8">
        <v>90.557465169592533</v>
      </c>
      <c r="H355" s="8">
        <v>99.121132085778015</v>
      </c>
      <c r="I355" s="8">
        <v>105.67844119298212</v>
      </c>
      <c r="J355" s="8">
        <v>82.331668368356048</v>
      </c>
      <c r="K355" s="8">
        <v>90.433313258320027</v>
      </c>
      <c r="L355" s="8">
        <v>96.863726658473738</v>
      </c>
      <c r="M355" s="8">
        <v>114.18195535716734</v>
      </c>
      <c r="N355" s="8">
        <v>102.30898440403288</v>
      </c>
      <c r="O355" s="37">
        <f t="shared" si="36"/>
        <v>100.05216077748918</v>
      </c>
      <c r="P355" s="37">
        <f t="shared" si="37"/>
        <v>11.040093304303442</v>
      </c>
      <c r="Q355" s="37">
        <f t="shared" si="38"/>
        <v>118.83535904535381</v>
      </c>
      <c r="R355" s="37">
        <f t="shared" si="39"/>
        <v>82.331668368356048</v>
      </c>
      <c r="S355" s="20">
        <v>60</v>
      </c>
      <c r="T355" s="21">
        <v>130</v>
      </c>
    </row>
    <row r="356" spans="1:20" x14ac:dyDescent="0.2">
      <c r="A356" s="56" t="s">
        <v>12</v>
      </c>
      <c r="B356" s="11" t="s">
        <v>116</v>
      </c>
      <c r="C356" s="11">
        <v>158810</v>
      </c>
      <c r="D356" s="51">
        <v>42723</v>
      </c>
      <c r="E356" s="8">
        <v>117.40927817121204</v>
      </c>
      <c r="F356" s="8">
        <v>109.60650929174649</v>
      </c>
      <c r="G356" s="8">
        <v>92.504662778583622</v>
      </c>
      <c r="H356" s="8">
        <v>98.652369669990463</v>
      </c>
      <c r="I356" s="8">
        <v>103.56320990253204</v>
      </c>
      <c r="J356" s="8">
        <v>102.0596857550826</v>
      </c>
      <c r="K356" s="8">
        <v>87.307798179098867</v>
      </c>
      <c r="L356" s="8">
        <v>88.560021779908496</v>
      </c>
      <c r="M356" s="8">
        <v>114.41125041332992</v>
      </c>
      <c r="N356" s="8">
        <v>83.405580804821511</v>
      </c>
      <c r="O356" s="37">
        <f t="shared" si="32"/>
        <v>99.748036674630612</v>
      </c>
      <c r="P356" s="37">
        <f t="shared" si="33"/>
        <v>11.760064557030395</v>
      </c>
      <c r="Q356" s="37">
        <f t="shared" si="34"/>
        <v>117.40927817121204</v>
      </c>
      <c r="R356" s="37">
        <f t="shared" si="35"/>
        <v>83.405580804821511</v>
      </c>
      <c r="S356" s="20">
        <v>60</v>
      </c>
      <c r="T356" s="21">
        <v>130</v>
      </c>
    </row>
    <row r="357" spans="1:20" x14ac:dyDescent="0.2">
      <c r="A357" s="56" t="s">
        <v>12</v>
      </c>
      <c r="B357" s="11" t="s">
        <v>272</v>
      </c>
      <c r="C357" s="11">
        <v>158811</v>
      </c>
      <c r="D357" s="51">
        <v>42723</v>
      </c>
      <c r="E357" s="8">
        <v>109.94577743786286</v>
      </c>
      <c r="F357" s="8">
        <v>91.53441253057936</v>
      </c>
      <c r="G357" s="8">
        <v>111.66863159565335</v>
      </c>
      <c r="H357" s="8">
        <v>90.466352696466075</v>
      </c>
      <c r="I357" s="8">
        <v>104.42432397642686</v>
      </c>
      <c r="J357" s="8">
        <v>112.3804990788677</v>
      </c>
      <c r="K357" s="8">
        <v>112.12853626189943</v>
      </c>
      <c r="L357" s="8">
        <v>101.2597768505035</v>
      </c>
      <c r="M357" s="8">
        <v>103.1971214086858</v>
      </c>
      <c r="N357" s="8">
        <v>100.58947512810842</v>
      </c>
      <c r="O357" s="37">
        <f t="shared" si="32"/>
        <v>103.75949069650532</v>
      </c>
      <c r="P357" s="37">
        <f t="shared" si="33"/>
        <v>8.085674899242143</v>
      </c>
      <c r="Q357" s="37">
        <f t="shared" si="34"/>
        <v>112.3804990788677</v>
      </c>
      <c r="R357" s="37">
        <f t="shared" si="35"/>
        <v>90.466352696466075</v>
      </c>
      <c r="S357" s="20">
        <v>60</v>
      </c>
      <c r="T357" s="21">
        <v>130</v>
      </c>
    </row>
    <row r="358" spans="1:20" x14ac:dyDescent="0.2">
      <c r="A358" s="56" t="s">
        <v>12</v>
      </c>
      <c r="B358" s="11" t="s">
        <v>56</v>
      </c>
      <c r="C358" s="11">
        <v>158669</v>
      </c>
      <c r="D358" s="51">
        <v>42724</v>
      </c>
      <c r="E358" s="8">
        <v>96.149459236404951</v>
      </c>
      <c r="F358" s="8">
        <v>117.51295137048673</v>
      </c>
      <c r="G358" s="8">
        <v>114.02626982263432</v>
      </c>
      <c r="H358" s="8">
        <v>87.334147176485189</v>
      </c>
      <c r="I358" s="8">
        <v>103.90321510662685</v>
      </c>
      <c r="J358" s="8">
        <v>111.7449928083071</v>
      </c>
      <c r="K358" s="8">
        <v>88.921752429278484</v>
      </c>
      <c r="L358" s="8">
        <v>92.552409477887906</v>
      </c>
      <c r="M358" s="8">
        <v>100.78251697474067</v>
      </c>
      <c r="N358" s="8">
        <v>90.444131435359395</v>
      </c>
      <c r="O358" s="37">
        <f t="shared" si="32"/>
        <v>100.33718458382116</v>
      </c>
      <c r="P358" s="37">
        <f t="shared" si="33"/>
        <v>11.059708370804655</v>
      </c>
      <c r="Q358" s="37">
        <f t="shared" si="34"/>
        <v>117.51295137048673</v>
      </c>
      <c r="R358" s="37">
        <f t="shared" si="35"/>
        <v>87.334147176485189</v>
      </c>
      <c r="S358" s="20">
        <v>60</v>
      </c>
      <c r="T358" s="21">
        <v>130</v>
      </c>
    </row>
    <row r="359" spans="1:20" x14ac:dyDescent="0.2">
      <c r="A359" s="56" t="s">
        <v>12</v>
      </c>
      <c r="B359" s="11" t="s">
        <v>275</v>
      </c>
      <c r="C359" s="11">
        <v>158955</v>
      </c>
      <c r="D359" s="51">
        <v>42724</v>
      </c>
      <c r="E359" s="8">
        <v>84.120933623581948</v>
      </c>
      <c r="F359" s="8">
        <v>110.22343093986308</v>
      </c>
      <c r="G359" s="8">
        <v>101.62516108818251</v>
      </c>
      <c r="H359" s="8">
        <v>80.27026044296592</v>
      </c>
      <c r="I359" s="8">
        <v>85.825802612815195</v>
      </c>
      <c r="J359" s="8">
        <v>109.65381471402503</v>
      </c>
      <c r="K359" s="8">
        <v>104.33650227589403</v>
      </c>
      <c r="L359" s="8">
        <v>109.47521573262418</v>
      </c>
      <c r="M359" s="8">
        <v>110.54159010504713</v>
      </c>
      <c r="N359" s="8">
        <v>115.1109746417327</v>
      </c>
      <c r="O359" s="37">
        <f t="shared" si="32"/>
        <v>101.11836861767318</v>
      </c>
      <c r="P359" s="37">
        <f t="shared" si="33"/>
        <v>12.815854889367564</v>
      </c>
      <c r="Q359" s="37">
        <f t="shared" si="34"/>
        <v>115.1109746417327</v>
      </c>
      <c r="R359" s="37">
        <f t="shared" si="35"/>
        <v>80.27026044296592</v>
      </c>
      <c r="S359" s="20">
        <v>60</v>
      </c>
      <c r="T359" s="21">
        <v>130</v>
      </c>
    </row>
    <row r="360" spans="1:20" x14ac:dyDescent="0.2">
      <c r="A360" s="56" t="s">
        <v>12</v>
      </c>
      <c r="B360" s="11" t="s">
        <v>66</v>
      </c>
      <c r="C360" s="11">
        <v>158764</v>
      </c>
      <c r="D360" s="51">
        <v>42724</v>
      </c>
      <c r="E360" s="8">
        <v>114.60061425348226</v>
      </c>
      <c r="F360" s="8">
        <v>96.648163199576771</v>
      </c>
      <c r="G360" s="8">
        <v>99.225611676797826</v>
      </c>
      <c r="H360" s="8">
        <v>105.38276488246966</v>
      </c>
      <c r="I360" s="8">
        <v>80.840027876814474</v>
      </c>
      <c r="J360" s="8">
        <v>97.992099303245908</v>
      </c>
      <c r="K360" s="8">
        <v>109.10100809108172</v>
      </c>
      <c r="L360" s="8">
        <v>117.25485141575611</v>
      </c>
      <c r="M360" s="8">
        <v>87.478571704533209</v>
      </c>
      <c r="N360" s="8">
        <v>104.16474422072818</v>
      </c>
      <c r="O360" s="37">
        <f t="shared" si="32"/>
        <v>101.26884566244861</v>
      </c>
      <c r="P360" s="37">
        <f t="shared" si="33"/>
        <v>11.37107730665449</v>
      </c>
      <c r="Q360" s="37">
        <f t="shared" si="34"/>
        <v>117.25485141575611</v>
      </c>
      <c r="R360" s="37">
        <f t="shared" si="35"/>
        <v>80.840027876814474</v>
      </c>
      <c r="S360" s="20">
        <v>60</v>
      </c>
      <c r="T360" s="21">
        <v>130</v>
      </c>
    </row>
    <row r="361" spans="1:20" ht="12.75" customHeight="1" x14ac:dyDescent="0.2">
      <c r="A361" s="56" t="s">
        <v>12</v>
      </c>
      <c r="B361" s="11" t="s">
        <v>58</v>
      </c>
      <c r="C361" s="11">
        <v>158365</v>
      </c>
      <c r="D361" s="51">
        <v>42725</v>
      </c>
      <c r="E361" s="8">
        <v>112.03611613014431</v>
      </c>
      <c r="F361" s="8">
        <v>117.64752342588503</v>
      </c>
      <c r="G361" s="8">
        <v>105.3023964876125</v>
      </c>
      <c r="H361" s="8">
        <v>92.52497766438006</v>
      </c>
      <c r="I361" s="8">
        <v>92.796141048758273</v>
      </c>
      <c r="J361" s="8">
        <v>113.41331689477988</v>
      </c>
      <c r="K361" s="8">
        <v>82.693566820862799</v>
      </c>
      <c r="L361" s="8">
        <v>84.089148516738376</v>
      </c>
      <c r="M361" s="8">
        <v>82.932237269562435</v>
      </c>
      <c r="N361" s="8">
        <v>82.870988423447841</v>
      </c>
      <c r="O361" s="37">
        <f t="shared" si="32"/>
        <v>96.630641268217147</v>
      </c>
      <c r="P361" s="37">
        <f t="shared" si="33"/>
        <v>14.126259235073993</v>
      </c>
      <c r="Q361" s="37">
        <f t="shared" si="34"/>
        <v>117.64752342588503</v>
      </c>
      <c r="R361" s="37">
        <f t="shared" si="35"/>
        <v>82.693566820862799</v>
      </c>
      <c r="S361" s="20">
        <v>60</v>
      </c>
      <c r="T361" s="21">
        <v>130</v>
      </c>
    </row>
    <row r="362" spans="1:20" x14ac:dyDescent="0.2">
      <c r="A362" s="56" t="s">
        <v>12</v>
      </c>
      <c r="B362" s="11" t="s">
        <v>57</v>
      </c>
      <c r="C362" s="11">
        <v>158363</v>
      </c>
      <c r="D362" s="51">
        <v>42725</v>
      </c>
      <c r="E362" s="8">
        <v>91.45566715229225</v>
      </c>
      <c r="F362" s="8">
        <v>95.178888716173731</v>
      </c>
      <c r="G362" s="8">
        <v>97.611853296143721</v>
      </c>
      <c r="H362" s="8">
        <v>92.342415221103352</v>
      </c>
      <c r="I362" s="8">
        <v>112.14947830682064</v>
      </c>
      <c r="J362" s="8">
        <v>112.45233667709579</v>
      </c>
      <c r="K362" s="8">
        <v>84.728958056894911</v>
      </c>
      <c r="L362" s="8">
        <v>86.020547517885262</v>
      </c>
      <c r="M362" s="8">
        <v>118.86949953301132</v>
      </c>
      <c r="N362" s="8">
        <v>94.732330015768227</v>
      </c>
      <c r="O362" s="37">
        <f t="shared" si="32"/>
        <v>98.55419744931892</v>
      </c>
      <c r="P362" s="37">
        <f t="shared" si="33"/>
        <v>11.807689689621508</v>
      </c>
      <c r="Q362" s="37">
        <f t="shared" si="34"/>
        <v>118.86949953301132</v>
      </c>
      <c r="R362" s="37">
        <f t="shared" si="35"/>
        <v>84.728958056894911</v>
      </c>
      <c r="S362" s="20">
        <v>60</v>
      </c>
      <c r="T362" s="21">
        <v>130</v>
      </c>
    </row>
    <row r="363" spans="1:20" x14ac:dyDescent="0.2">
      <c r="A363" s="56" t="s">
        <v>12</v>
      </c>
      <c r="B363" s="11" t="s">
        <v>143</v>
      </c>
      <c r="C363" s="11">
        <v>158961</v>
      </c>
      <c r="D363" s="51">
        <v>42725</v>
      </c>
      <c r="E363" s="8">
        <v>87.906114676615871</v>
      </c>
      <c r="F363" s="8">
        <v>90.357213369927948</v>
      </c>
      <c r="G363" s="8">
        <v>109.34882306369181</v>
      </c>
      <c r="H363" s="8">
        <v>104.87861455954598</v>
      </c>
      <c r="I363" s="8">
        <v>111.97662403060453</v>
      </c>
      <c r="J363" s="8">
        <v>90.75791566190577</v>
      </c>
      <c r="K363" s="8">
        <v>115.25585386249787</v>
      </c>
      <c r="L363" s="8">
        <v>80.533111082713773</v>
      </c>
      <c r="M363" s="8">
        <v>87.161583544866275</v>
      </c>
      <c r="N363" s="8">
        <v>99.442615046662809</v>
      </c>
      <c r="O363" s="37">
        <f t="shared" si="32"/>
        <v>97.761846889903254</v>
      </c>
      <c r="P363" s="37">
        <f t="shared" si="33"/>
        <v>12.046417530163037</v>
      </c>
      <c r="Q363" s="37">
        <f t="shared" si="34"/>
        <v>115.25585386249787</v>
      </c>
      <c r="R363" s="37">
        <f t="shared" si="35"/>
        <v>80.533111082713773</v>
      </c>
      <c r="S363" s="20">
        <v>60</v>
      </c>
      <c r="T363" s="21">
        <v>130</v>
      </c>
    </row>
    <row r="364" spans="1:20" x14ac:dyDescent="0.2">
      <c r="A364" s="56" t="s">
        <v>12</v>
      </c>
      <c r="B364" s="11" t="s">
        <v>89</v>
      </c>
      <c r="C364" s="11">
        <v>159117</v>
      </c>
      <c r="D364" s="51">
        <v>42726</v>
      </c>
      <c r="E364" s="8">
        <v>83.436667448445689</v>
      </c>
      <c r="F364" s="8">
        <v>80.973832903821418</v>
      </c>
      <c r="G364" s="8">
        <v>92.613628413202662</v>
      </c>
      <c r="H364" s="8">
        <v>82.694244670161993</v>
      </c>
      <c r="I364" s="8">
        <v>83.797645221703362</v>
      </c>
      <c r="J364" s="8">
        <v>83.054549515212884</v>
      </c>
      <c r="K364" s="8">
        <v>99.607405923051317</v>
      </c>
      <c r="L364" s="8">
        <v>110.94708186436051</v>
      </c>
      <c r="M364" s="8">
        <v>103.70283024313935</v>
      </c>
      <c r="N364" s="8">
        <v>104.65806205807442</v>
      </c>
      <c r="O364" s="37">
        <f t="shared" si="32"/>
        <v>92.548594826117352</v>
      </c>
      <c r="P364" s="37">
        <f t="shared" si="33"/>
        <v>11.255705217951146</v>
      </c>
      <c r="Q364" s="37">
        <f t="shared" si="34"/>
        <v>110.94708186436051</v>
      </c>
      <c r="R364" s="37">
        <f t="shared" si="35"/>
        <v>80.973832903821418</v>
      </c>
      <c r="S364" s="20">
        <v>60</v>
      </c>
      <c r="T364" s="21">
        <v>130</v>
      </c>
    </row>
    <row r="365" spans="1:20" x14ac:dyDescent="0.2">
      <c r="A365" s="56" t="s">
        <v>12</v>
      </c>
      <c r="B365" s="11" t="s">
        <v>124</v>
      </c>
      <c r="C365" s="11">
        <v>158847</v>
      </c>
      <c r="D365" s="51">
        <v>42726</v>
      </c>
      <c r="E365" s="8">
        <v>109.19947505660716</v>
      </c>
      <c r="F365" s="8">
        <v>93.483052879782804</v>
      </c>
      <c r="G365" s="8">
        <v>91.7</v>
      </c>
      <c r="H365" s="8">
        <v>111.34899775738602</v>
      </c>
      <c r="I365" s="8">
        <v>113.88626352638809</v>
      </c>
      <c r="J365" s="8">
        <v>90.2</v>
      </c>
      <c r="K365" s="8">
        <v>97.979963816833987</v>
      </c>
      <c r="L365" s="8">
        <v>118.41116319028481</v>
      </c>
      <c r="M365" s="8">
        <v>92.3</v>
      </c>
      <c r="N365" s="8">
        <v>91.079112974580028</v>
      </c>
      <c r="O365" s="37">
        <f t="shared" si="32"/>
        <v>100.9588029201863</v>
      </c>
      <c r="P365" s="37">
        <f t="shared" si="33"/>
        <v>10.986808641020291</v>
      </c>
      <c r="Q365" s="37">
        <f t="shared" si="34"/>
        <v>118.41116319028481</v>
      </c>
      <c r="R365" s="37">
        <f t="shared" si="35"/>
        <v>90.2</v>
      </c>
      <c r="S365" s="20">
        <v>60</v>
      </c>
      <c r="T365" s="21">
        <v>130</v>
      </c>
    </row>
    <row r="366" spans="1:20" x14ac:dyDescent="0.2">
      <c r="A366" s="56" t="s">
        <v>12</v>
      </c>
      <c r="B366" s="11" t="s">
        <v>143</v>
      </c>
      <c r="C366" s="11">
        <v>159002</v>
      </c>
      <c r="D366" s="51">
        <v>42726</v>
      </c>
      <c r="E366" s="8">
        <v>108.30309425513784</v>
      </c>
      <c r="F366" s="8">
        <v>83.247280424543007</v>
      </c>
      <c r="G366" s="8">
        <v>88.974699131390565</v>
      </c>
      <c r="H366" s="8">
        <v>109.98976424536038</v>
      </c>
      <c r="I366" s="8">
        <v>90.333447559741799</v>
      </c>
      <c r="J366" s="8">
        <v>93.270917999591063</v>
      </c>
      <c r="K366" s="8">
        <v>94.551433678276908</v>
      </c>
      <c r="L366" s="8">
        <v>95.939312478104767</v>
      </c>
      <c r="M366" s="8">
        <v>98.943325678299786</v>
      </c>
      <c r="N366" s="8">
        <v>106.84240381368281</v>
      </c>
      <c r="O366" s="37">
        <f t="shared" si="32"/>
        <v>97.039567926412886</v>
      </c>
      <c r="P366" s="37">
        <f t="shared" si="33"/>
        <v>8.9202637293750229</v>
      </c>
      <c r="Q366" s="37">
        <f t="shared" si="34"/>
        <v>109.98976424536038</v>
      </c>
      <c r="R366" s="37">
        <f t="shared" si="35"/>
        <v>83.247280424543007</v>
      </c>
      <c r="S366" s="20">
        <v>60</v>
      </c>
      <c r="T366" s="21">
        <v>130</v>
      </c>
    </row>
    <row r="367" spans="1:20" ht="21.75" customHeight="1" x14ac:dyDescent="0.2">
      <c r="N367" s="40" t="s">
        <v>45</v>
      </c>
      <c r="O367" s="42">
        <f>AVERAGE(O215:O366)</f>
        <v>99.113593855686148</v>
      </c>
      <c r="P367" s="42">
        <f>AVERAGE(P215:P366)</f>
        <v>10.96096100104139</v>
      </c>
      <c r="Q367" s="42">
        <f>AVERAGE(Q215:Q366)</f>
        <v>115.24171976695401</v>
      </c>
      <c r="R367" s="42">
        <f>AVERAGE(R215:R366)</f>
        <v>83.089489048720452</v>
      </c>
    </row>
    <row r="368" spans="1:20" ht="13.5" thickBot="1" x14ac:dyDescent="0.25"/>
    <row r="369" spans="2:11" ht="41.25" customHeight="1" thickBot="1" x14ac:dyDescent="0.25">
      <c r="B369" s="72" t="s">
        <v>33</v>
      </c>
      <c r="C369" s="73"/>
      <c r="D369" s="73"/>
      <c r="E369" s="73"/>
      <c r="F369" s="73"/>
      <c r="G369" s="73"/>
      <c r="H369" s="73"/>
      <c r="I369" s="73"/>
      <c r="J369" s="73"/>
      <c r="K369" s="74"/>
    </row>
    <row r="371" spans="2:11" x14ac:dyDescent="0.2">
      <c r="B371" t="s">
        <v>34</v>
      </c>
    </row>
    <row r="373" spans="2:11" x14ac:dyDescent="0.2">
      <c r="B373" t="s">
        <v>19</v>
      </c>
      <c r="D373">
        <v>130</v>
      </c>
    </row>
    <row r="375" spans="2:11" x14ac:dyDescent="0.2">
      <c r="B375" t="s">
        <v>20</v>
      </c>
      <c r="D375">
        <v>60</v>
      </c>
    </row>
    <row r="377" spans="2:11" x14ac:dyDescent="0.2">
      <c r="B377" t="s">
        <v>21</v>
      </c>
      <c r="C377" s="16"/>
      <c r="D377" s="16">
        <v>99.1</v>
      </c>
      <c r="F377" s="38" t="s">
        <v>27</v>
      </c>
      <c r="G377" t="s">
        <v>26</v>
      </c>
      <c r="H377" s="39" t="s">
        <v>35</v>
      </c>
    </row>
    <row r="379" spans="2:11" x14ac:dyDescent="0.2">
      <c r="B379" t="s">
        <v>36</v>
      </c>
      <c r="D379" s="16">
        <v>11</v>
      </c>
    </row>
    <row r="382" spans="2:11" x14ac:dyDescent="0.2">
      <c r="B382" s="36" t="s">
        <v>22</v>
      </c>
      <c r="C382" s="36">
        <f>(D373-D375)/(6*D379)</f>
        <v>1.0606060606060606</v>
      </c>
    </row>
    <row r="384" spans="2:11" x14ac:dyDescent="0.2">
      <c r="B384" t="s">
        <v>23</v>
      </c>
      <c r="C384">
        <f>(D377-D375)/(3*D379)</f>
        <v>1.1848484848484846</v>
      </c>
      <c r="F384" s="38" t="s">
        <v>37</v>
      </c>
      <c r="G384" t="s">
        <v>38</v>
      </c>
    </row>
    <row r="386" spans="2:7" x14ac:dyDescent="0.2">
      <c r="B386" t="s">
        <v>24</v>
      </c>
      <c r="C386">
        <f>(D373-D377)/(3*D379)</f>
        <v>0.93636363636363651</v>
      </c>
      <c r="F386" s="38" t="s">
        <v>39</v>
      </c>
      <c r="G386" t="s">
        <v>40</v>
      </c>
    </row>
    <row r="389" spans="2:7" x14ac:dyDescent="0.2">
      <c r="B389" s="36" t="s">
        <v>25</v>
      </c>
      <c r="C389">
        <v>0.93636364000000005</v>
      </c>
      <c r="F389" t="s">
        <v>41</v>
      </c>
    </row>
  </sheetData>
  <mergeCells count="4">
    <mergeCell ref="E1:N1"/>
    <mergeCell ref="B188:K188"/>
    <mergeCell ref="E214:N214"/>
    <mergeCell ref="B369:K369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3"/>
  <sheetViews>
    <sheetView zoomScaleNormal="100" workbookViewId="0">
      <pane ySplit="1" topLeftCell="A67" activePane="bottomLeft" state="frozen"/>
      <selection pane="bottomLeft" activeCell="O72" sqref="O72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17" width="7.7109375" customWidth="1"/>
  </cols>
  <sheetData>
    <row r="1" spans="1:22" ht="39" thickBot="1" x14ac:dyDescent="0.25">
      <c r="A1" s="2" t="s">
        <v>8</v>
      </c>
      <c r="B1" s="2" t="s">
        <v>0</v>
      </c>
      <c r="C1" s="1" t="s">
        <v>1</v>
      </c>
      <c r="D1" s="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" t="s">
        <v>4</v>
      </c>
      <c r="P1" s="1" t="s">
        <v>5</v>
      </c>
      <c r="Q1" s="2" t="s">
        <v>6</v>
      </c>
      <c r="R1" s="13" t="s">
        <v>13</v>
      </c>
      <c r="S1" s="13" t="s">
        <v>14</v>
      </c>
      <c r="U1" s="6" t="s">
        <v>11</v>
      </c>
    </row>
    <row r="2" spans="1:22" x14ac:dyDescent="0.2">
      <c r="A2" s="7" t="s">
        <v>7</v>
      </c>
      <c r="B2" s="12" t="s">
        <v>18</v>
      </c>
      <c r="C2" s="3">
        <v>137811</v>
      </c>
      <c r="D2" s="5">
        <v>42401</v>
      </c>
      <c r="E2" s="8">
        <v>23.292044880896849</v>
      </c>
      <c r="F2" s="8">
        <v>20.473016529480216</v>
      </c>
      <c r="G2" s="8">
        <v>24.718734289701125</v>
      </c>
      <c r="H2" s="8">
        <v>22.296950898125804</v>
      </c>
      <c r="I2" s="8">
        <v>23.903710583065934</v>
      </c>
      <c r="J2" s="8">
        <v>23.796711934470178</v>
      </c>
      <c r="K2" s="8">
        <v>22.563527936759719</v>
      </c>
      <c r="L2" s="8">
        <v>20.093366414268335</v>
      </c>
      <c r="M2" s="8">
        <v>22.455769826983627</v>
      </c>
      <c r="N2" s="8">
        <v>20.67080798738888</v>
      </c>
      <c r="O2" s="9">
        <f t="shared" ref="O2:O71" si="0">AVERAGE(E2:N2)</f>
        <v>22.42646412811407</v>
      </c>
      <c r="P2" s="10">
        <f t="shared" ref="P2:P71" si="1">MAX(E2:N2)</f>
        <v>24.718734289701125</v>
      </c>
      <c r="Q2" s="10">
        <f t="shared" ref="Q2:Q71" si="2">MIN(E2:N2)</f>
        <v>20.093366414268335</v>
      </c>
      <c r="R2" s="17">
        <v>20</v>
      </c>
      <c r="S2" s="14">
        <v>60</v>
      </c>
    </row>
    <row r="3" spans="1:22" x14ac:dyDescent="0.2">
      <c r="A3" s="7" t="s">
        <v>7</v>
      </c>
      <c r="B3" s="12">
        <v>41000480</v>
      </c>
      <c r="C3" s="3">
        <v>137665</v>
      </c>
      <c r="D3" s="5">
        <v>42401</v>
      </c>
      <c r="E3" s="8">
        <v>21.261191898857238</v>
      </c>
      <c r="F3" s="8">
        <v>23.512093249936779</v>
      </c>
      <c r="G3" s="8">
        <v>22.024773392007283</v>
      </c>
      <c r="H3" s="8">
        <v>24.731652863042051</v>
      </c>
      <c r="I3" s="8">
        <v>22.670073965138425</v>
      </c>
      <c r="J3" s="8">
        <v>20.488412604511261</v>
      </c>
      <c r="K3" s="8">
        <v>20.316675288312311</v>
      </c>
      <c r="L3" s="8">
        <v>22.006314333188012</v>
      </c>
      <c r="M3" s="8">
        <v>20.584276163254437</v>
      </c>
      <c r="N3" s="8">
        <v>23.534630204705842</v>
      </c>
      <c r="O3" s="9">
        <f t="shared" si="0"/>
        <v>22.113009396295364</v>
      </c>
      <c r="P3" s="10">
        <f t="shared" si="1"/>
        <v>24.731652863042051</v>
      </c>
      <c r="Q3" s="10">
        <f t="shared" si="2"/>
        <v>20.316675288312311</v>
      </c>
      <c r="R3" s="17">
        <v>20</v>
      </c>
      <c r="S3" s="14">
        <v>60</v>
      </c>
      <c r="U3" t="s">
        <v>9</v>
      </c>
      <c r="V3">
        <v>20</v>
      </c>
    </row>
    <row r="4" spans="1:22" x14ac:dyDescent="0.2">
      <c r="A4" s="7" t="s">
        <v>7</v>
      </c>
      <c r="B4" s="12">
        <v>9672968880</v>
      </c>
      <c r="C4" s="3">
        <v>139592</v>
      </c>
      <c r="D4" s="5">
        <v>42401</v>
      </c>
      <c r="E4" s="8">
        <v>21.557618980655427</v>
      </c>
      <c r="F4" s="8">
        <v>23.582688842722487</v>
      </c>
      <c r="G4" s="8">
        <v>24.570639866073204</v>
      </c>
      <c r="H4" s="8">
        <v>21.060647889593429</v>
      </c>
      <c r="I4" s="8">
        <v>23.553787918641135</v>
      </c>
      <c r="J4" s="8">
        <v>23.336026713467128</v>
      </c>
      <c r="K4" s="8">
        <v>20.444403083058592</v>
      </c>
      <c r="L4" s="8">
        <v>20.257418188514979</v>
      </c>
      <c r="M4" s="8">
        <v>20.505685432542574</v>
      </c>
      <c r="N4" s="8">
        <v>24.787491961737004</v>
      </c>
      <c r="O4" s="9">
        <f t="shared" si="0"/>
        <v>22.365640887700597</v>
      </c>
      <c r="P4" s="10">
        <f t="shared" si="1"/>
        <v>24.787491961737004</v>
      </c>
      <c r="Q4" s="10">
        <f t="shared" si="2"/>
        <v>20.257418188514979</v>
      </c>
      <c r="R4" s="17">
        <v>20</v>
      </c>
      <c r="S4" s="14">
        <v>60</v>
      </c>
      <c r="U4" t="s">
        <v>10</v>
      </c>
      <c r="V4">
        <v>60</v>
      </c>
    </row>
    <row r="5" spans="1:22" x14ac:dyDescent="0.2">
      <c r="A5" s="7" t="s">
        <v>12</v>
      </c>
      <c r="B5" s="12">
        <v>9677139280</v>
      </c>
      <c r="C5" s="3">
        <v>137609</v>
      </c>
      <c r="D5" s="5">
        <v>42401</v>
      </c>
      <c r="E5" s="8">
        <v>98.243824411236744</v>
      </c>
      <c r="F5" s="8">
        <v>90.764839931146952</v>
      </c>
      <c r="G5" s="8">
        <v>89.320756780320252</v>
      </c>
      <c r="H5" s="8">
        <v>87.614827569323396</v>
      </c>
      <c r="I5" s="8">
        <v>98.259634373359148</v>
      </c>
      <c r="J5" s="8">
        <v>93.270804058984595</v>
      </c>
      <c r="K5" s="8">
        <v>93.555924275963804</v>
      </c>
      <c r="L5" s="8">
        <v>105.48971755020672</v>
      </c>
      <c r="M5" s="8">
        <v>117.24165207198149</v>
      </c>
      <c r="N5" s="8">
        <v>106.49502031305441</v>
      </c>
      <c r="O5" s="9">
        <f t="shared" si="0"/>
        <v>98.025700133557748</v>
      </c>
      <c r="P5" s="10">
        <f t="shared" si="1"/>
        <v>117.24165207198149</v>
      </c>
      <c r="Q5" s="10">
        <f t="shared" si="2"/>
        <v>87.614827569323396</v>
      </c>
      <c r="R5" s="17">
        <v>20</v>
      </c>
      <c r="S5" s="14">
        <v>60</v>
      </c>
    </row>
    <row r="6" spans="1:22" ht="12.75" customHeight="1" x14ac:dyDescent="0.2">
      <c r="A6" s="7" t="s">
        <v>12</v>
      </c>
      <c r="B6" s="12">
        <v>41218754</v>
      </c>
      <c r="C6" s="3">
        <v>136328</v>
      </c>
      <c r="D6" s="5">
        <v>42401</v>
      </c>
      <c r="E6" s="8">
        <v>90.521495193873051</v>
      </c>
      <c r="F6" s="8">
        <v>101.82171719117378</v>
      </c>
      <c r="G6" s="8">
        <v>105.05323944998528</v>
      </c>
      <c r="H6" s="8">
        <v>90.323112585830501</v>
      </c>
      <c r="I6" s="8">
        <v>87.419028175846023</v>
      </c>
      <c r="J6" s="8">
        <v>88.859630038579738</v>
      </c>
      <c r="K6" s="8">
        <v>90.312943269017069</v>
      </c>
      <c r="L6" s="8">
        <v>100.45546074564714</v>
      </c>
      <c r="M6" s="8">
        <v>83.011217955714883</v>
      </c>
      <c r="N6" s="8">
        <v>112.73163006219798</v>
      </c>
      <c r="O6" s="9">
        <f t="shared" ref="O6:O8" si="3">AVERAGE(E6:N6)</f>
        <v>95.050947466786553</v>
      </c>
      <c r="P6" s="10">
        <f t="shared" ref="P6:P8" si="4">MAX(E6:N6)</f>
        <v>112.73163006219798</v>
      </c>
      <c r="Q6" s="10">
        <f t="shared" ref="Q6:Q8" si="5">MIN(E6:N6)</f>
        <v>83.011217955714883</v>
      </c>
      <c r="R6" s="17">
        <v>20</v>
      </c>
      <c r="S6" s="14">
        <v>60</v>
      </c>
    </row>
    <row r="7" spans="1:22" x14ac:dyDescent="0.2">
      <c r="A7" s="7" t="s">
        <v>12</v>
      </c>
      <c r="B7" s="12">
        <v>500332454</v>
      </c>
      <c r="C7" s="3">
        <v>137776</v>
      </c>
      <c r="D7" s="5">
        <v>42401</v>
      </c>
      <c r="E7" s="8">
        <v>92.103914274058894</v>
      </c>
      <c r="F7" s="8">
        <v>100.49968595400046</v>
      </c>
      <c r="G7" s="8">
        <v>113.45535187007545</v>
      </c>
      <c r="H7" s="8">
        <v>108.02092234600651</v>
      </c>
      <c r="I7" s="8">
        <v>98.685812231836806</v>
      </c>
      <c r="J7" s="8">
        <v>86.52350099428287</v>
      </c>
      <c r="K7" s="8">
        <v>86.719730726414468</v>
      </c>
      <c r="L7" s="8">
        <v>111.24025585889797</v>
      </c>
      <c r="M7" s="8">
        <v>94.428974170150852</v>
      </c>
      <c r="N7" s="8">
        <v>107.03140096756304</v>
      </c>
      <c r="O7" s="9">
        <f t="shared" si="3"/>
        <v>99.87095493932874</v>
      </c>
      <c r="P7" s="10">
        <f t="shared" si="4"/>
        <v>113.45535187007545</v>
      </c>
      <c r="Q7" s="10">
        <f t="shared" si="5"/>
        <v>86.52350099428287</v>
      </c>
      <c r="R7" s="17">
        <v>20</v>
      </c>
      <c r="S7" s="14">
        <v>60</v>
      </c>
    </row>
    <row r="8" spans="1:22" x14ac:dyDescent="0.2">
      <c r="A8" s="7" t="s">
        <v>16</v>
      </c>
      <c r="B8" s="11" t="s">
        <v>15</v>
      </c>
      <c r="C8" s="3">
        <v>137689</v>
      </c>
      <c r="D8" s="5">
        <v>42401</v>
      </c>
      <c r="E8" s="8">
        <v>23.164243793280967</v>
      </c>
      <c r="F8" s="8">
        <v>22.512242756146929</v>
      </c>
      <c r="G8" s="8">
        <v>21.247542703722406</v>
      </c>
      <c r="H8" s="8">
        <v>20.931598649413129</v>
      </c>
      <c r="I8" s="8">
        <v>21.62691796267422</v>
      </c>
      <c r="J8" s="8">
        <v>22.828981304154958</v>
      </c>
      <c r="K8" s="8">
        <v>20.942172201951763</v>
      </c>
      <c r="L8" s="8">
        <v>23.85889182474871</v>
      </c>
      <c r="M8" s="8">
        <v>22.159548101274318</v>
      </c>
      <c r="N8" s="8">
        <v>24.891742417780119</v>
      </c>
      <c r="O8" s="9">
        <f t="shared" si="3"/>
        <v>22.41638817151475</v>
      </c>
      <c r="P8" s="10">
        <f t="shared" si="4"/>
        <v>24.891742417780119</v>
      </c>
      <c r="Q8" s="10">
        <f t="shared" si="5"/>
        <v>20.931598649413129</v>
      </c>
      <c r="R8" s="17">
        <v>20</v>
      </c>
      <c r="S8" s="14">
        <v>60</v>
      </c>
    </row>
    <row r="9" spans="1:22" x14ac:dyDescent="0.2">
      <c r="A9" s="7" t="s">
        <v>7</v>
      </c>
      <c r="B9" s="12">
        <v>41001738</v>
      </c>
      <c r="C9" s="3">
        <v>136910</v>
      </c>
      <c r="D9" s="5">
        <v>42402</v>
      </c>
      <c r="E9" s="8">
        <v>24.439294875137094</v>
      </c>
      <c r="F9" s="8">
        <v>22.696678314655028</v>
      </c>
      <c r="G9" s="8">
        <v>23.349138315143335</v>
      </c>
      <c r="H9" s="8">
        <v>24.050915408654209</v>
      </c>
      <c r="I9" s="8">
        <v>22.078208467202806</v>
      </c>
      <c r="J9" s="8">
        <v>22.86498531805</v>
      </c>
      <c r="K9" s="8">
        <v>22.421226624406909</v>
      </c>
      <c r="L9" s="8">
        <v>24.890612593779064</v>
      </c>
      <c r="M9" s="8">
        <v>24.44981924358321</v>
      </c>
      <c r="N9" s="8">
        <v>20.753478326754458</v>
      </c>
      <c r="O9" s="9">
        <f t="shared" si="0"/>
        <v>23.199435748736612</v>
      </c>
      <c r="P9" s="10">
        <f t="shared" si="1"/>
        <v>24.890612593779064</v>
      </c>
      <c r="Q9" s="10">
        <f t="shared" si="2"/>
        <v>20.753478326754458</v>
      </c>
      <c r="R9" s="17">
        <v>20</v>
      </c>
      <c r="S9" s="14">
        <v>60</v>
      </c>
    </row>
    <row r="10" spans="1:22" x14ac:dyDescent="0.2">
      <c r="A10" s="7" t="s">
        <v>7</v>
      </c>
      <c r="B10" s="12">
        <v>8134539</v>
      </c>
      <c r="C10" s="3">
        <v>137031</v>
      </c>
      <c r="D10" s="5">
        <v>42402</v>
      </c>
      <c r="E10" s="8">
        <v>20.24041914277317</v>
      </c>
      <c r="F10" s="8">
        <v>24.844086186645885</v>
      </c>
      <c r="G10" s="8">
        <v>21.829061113265631</v>
      </c>
      <c r="H10" s="8">
        <v>22.161924233504369</v>
      </c>
      <c r="I10" s="8">
        <v>22.665166977071856</v>
      </c>
      <c r="J10" s="8">
        <v>23.26314760209333</v>
      </c>
      <c r="K10" s="8">
        <v>21.737608880013546</v>
      </c>
      <c r="L10" s="8">
        <v>23.593473816451983</v>
      </c>
      <c r="M10" s="8">
        <v>20.551112505037356</v>
      </c>
      <c r="N10" s="8">
        <v>23.352887059053373</v>
      </c>
      <c r="O10" s="9">
        <f t="shared" si="0"/>
        <v>22.423888751591051</v>
      </c>
      <c r="P10" s="10">
        <f t="shared" si="1"/>
        <v>24.844086186645885</v>
      </c>
      <c r="Q10" s="10">
        <f t="shared" si="2"/>
        <v>20.24041914277317</v>
      </c>
      <c r="R10" s="17">
        <v>20</v>
      </c>
      <c r="S10" s="14">
        <v>60</v>
      </c>
    </row>
    <row r="11" spans="1:22" x14ac:dyDescent="0.2">
      <c r="A11" s="7" t="s">
        <v>7</v>
      </c>
      <c r="B11" s="12">
        <v>41218852</v>
      </c>
      <c r="C11" s="3">
        <v>137875</v>
      </c>
      <c r="D11" s="5">
        <v>42402</v>
      </c>
      <c r="E11" s="8">
        <v>24.29724815691932</v>
      </c>
      <c r="F11" s="8">
        <v>24.780074483493145</v>
      </c>
      <c r="G11" s="8">
        <v>22.790550333388914</v>
      </c>
      <c r="H11" s="8">
        <v>23.506323024351978</v>
      </c>
      <c r="I11" s="8">
        <v>24.736087595339512</v>
      </c>
      <c r="J11" s="8">
        <v>24.459654694265311</v>
      </c>
      <c r="K11" s="8">
        <v>20.682663734422224</v>
      </c>
      <c r="L11" s="8">
        <v>20.007109784070668</v>
      </c>
      <c r="M11" s="8">
        <v>23.68357814254562</v>
      </c>
      <c r="N11" s="8">
        <v>22.561733322223766</v>
      </c>
      <c r="O11" s="9">
        <f t="shared" si="0"/>
        <v>23.15050232710205</v>
      </c>
      <c r="P11" s="10">
        <f t="shared" si="1"/>
        <v>24.780074483493145</v>
      </c>
      <c r="Q11" s="10">
        <f t="shared" si="2"/>
        <v>20.007109784070668</v>
      </c>
      <c r="R11" s="17">
        <v>20</v>
      </c>
      <c r="S11" s="14">
        <v>60</v>
      </c>
    </row>
    <row r="12" spans="1:22" ht="12.75" customHeight="1" x14ac:dyDescent="0.2">
      <c r="A12" s="7" t="s">
        <v>12</v>
      </c>
      <c r="B12" s="12">
        <v>41036379</v>
      </c>
      <c r="C12" s="3">
        <v>137873</v>
      </c>
      <c r="D12" s="5">
        <v>42402</v>
      </c>
      <c r="E12" s="8">
        <v>91.131186742404324</v>
      </c>
      <c r="F12" s="8">
        <v>104.10967946537674</v>
      </c>
      <c r="G12" s="8">
        <v>101.73348599279599</v>
      </c>
      <c r="H12" s="8">
        <v>113.73756969246267</v>
      </c>
      <c r="I12" s="8">
        <v>107.09622339575557</v>
      </c>
      <c r="J12" s="8">
        <v>108.775261697508</v>
      </c>
      <c r="K12" s="8">
        <v>95.554555232739247</v>
      </c>
      <c r="L12" s="8">
        <v>96.346180647180645</v>
      </c>
      <c r="M12" s="8">
        <v>86.621589552587011</v>
      </c>
      <c r="N12" s="8">
        <v>106.12949545856354</v>
      </c>
      <c r="O12" s="9">
        <f t="shared" si="0"/>
        <v>101.12352278773737</v>
      </c>
      <c r="P12" s="10">
        <f t="shared" si="1"/>
        <v>113.73756969246267</v>
      </c>
      <c r="Q12" s="10">
        <f t="shared" si="2"/>
        <v>86.621589552587011</v>
      </c>
      <c r="R12" s="17">
        <v>20</v>
      </c>
      <c r="S12" s="14">
        <v>60</v>
      </c>
    </row>
    <row r="13" spans="1:22" x14ac:dyDescent="0.2">
      <c r="A13" s="7" t="s">
        <v>12</v>
      </c>
      <c r="B13" s="12">
        <v>98494116</v>
      </c>
      <c r="C13" s="3">
        <v>136754</v>
      </c>
      <c r="D13" s="5">
        <v>42402</v>
      </c>
      <c r="E13" s="8">
        <v>94.309298912765499</v>
      </c>
      <c r="F13" s="8">
        <v>96.856631073466218</v>
      </c>
      <c r="G13" s="8">
        <v>110.93794746425041</v>
      </c>
      <c r="H13" s="8">
        <v>101.30336474424466</v>
      </c>
      <c r="I13" s="8">
        <v>108.98363914382043</v>
      </c>
      <c r="J13" s="8">
        <v>88.97843876597463</v>
      </c>
      <c r="K13" s="8">
        <v>94.68796363355068</v>
      </c>
      <c r="L13" s="8">
        <v>109.58531448295905</v>
      </c>
      <c r="M13" s="8">
        <v>110.27666600402434</v>
      </c>
      <c r="N13" s="8">
        <v>95.477315182963792</v>
      </c>
      <c r="O13" s="9">
        <f t="shared" si="0"/>
        <v>101.13965794080198</v>
      </c>
      <c r="P13" s="10">
        <f t="shared" si="1"/>
        <v>110.93794746425041</v>
      </c>
      <c r="Q13" s="10">
        <f t="shared" si="2"/>
        <v>88.97843876597463</v>
      </c>
      <c r="R13" s="17">
        <v>20</v>
      </c>
      <c r="S13" s="14">
        <v>60</v>
      </c>
    </row>
    <row r="14" spans="1:22" x14ac:dyDescent="0.2">
      <c r="A14" s="7" t="s">
        <v>12</v>
      </c>
      <c r="B14" s="12">
        <v>500326444</v>
      </c>
      <c r="C14" s="3">
        <v>136575</v>
      </c>
      <c r="D14" s="5">
        <v>42402</v>
      </c>
      <c r="E14" s="8">
        <v>89.13663603417038</v>
      </c>
      <c r="F14" s="8">
        <v>84.882943607675529</v>
      </c>
      <c r="G14" s="8">
        <v>104.07058737060856</v>
      </c>
      <c r="H14" s="8">
        <v>83.083865581159387</v>
      </c>
      <c r="I14" s="8">
        <v>111.409468048687</v>
      </c>
      <c r="J14" s="8">
        <v>117.55288568003515</v>
      </c>
      <c r="K14" s="8">
        <v>109.22071186984317</v>
      </c>
      <c r="L14" s="8">
        <v>111.22773851397025</v>
      </c>
      <c r="M14" s="8">
        <v>84.839202755755593</v>
      </c>
      <c r="N14" s="8">
        <v>101.14705944712976</v>
      </c>
      <c r="O14" s="9">
        <f t="shared" si="0"/>
        <v>99.657109890903484</v>
      </c>
      <c r="P14" s="10">
        <f t="shared" si="1"/>
        <v>117.55288568003515</v>
      </c>
      <c r="Q14" s="10">
        <f t="shared" si="2"/>
        <v>83.083865581159387</v>
      </c>
      <c r="R14" s="17">
        <v>20</v>
      </c>
      <c r="S14" s="14">
        <v>60</v>
      </c>
    </row>
    <row r="15" spans="1:22" x14ac:dyDescent="0.2">
      <c r="A15" s="7" t="s">
        <v>7</v>
      </c>
      <c r="B15" s="12">
        <v>41034107</v>
      </c>
      <c r="C15" s="3">
        <v>138015</v>
      </c>
      <c r="D15" s="5">
        <v>42403</v>
      </c>
      <c r="E15" s="8">
        <v>24.702737701936872</v>
      </c>
      <c r="F15" s="8">
        <v>22.395236210672337</v>
      </c>
      <c r="G15" s="8">
        <v>20.787976668883378</v>
      </c>
      <c r="H15" s="8">
        <v>22.359550894857428</v>
      </c>
      <c r="I15" s="8">
        <v>20.246835303393823</v>
      </c>
      <c r="J15" s="8">
        <v>22.655100469592703</v>
      </c>
      <c r="K15" s="8">
        <v>21.036402124229244</v>
      </c>
      <c r="L15" s="8">
        <v>22.064593447842022</v>
      </c>
      <c r="M15" s="8">
        <v>21.371103024266827</v>
      </c>
      <c r="N15" s="8">
        <v>21.640929314539672</v>
      </c>
      <c r="O15" s="9">
        <f t="shared" si="0"/>
        <v>21.92604651602143</v>
      </c>
      <c r="P15" s="10">
        <f t="shared" si="1"/>
        <v>24.702737701936872</v>
      </c>
      <c r="Q15" s="10">
        <f t="shared" si="2"/>
        <v>20.246835303393823</v>
      </c>
      <c r="R15" s="17">
        <v>20</v>
      </c>
      <c r="S15" s="14">
        <v>60</v>
      </c>
    </row>
    <row r="16" spans="1:22" x14ac:dyDescent="0.2">
      <c r="A16" s="7" t="s">
        <v>7</v>
      </c>
      <c r="B16" s="12">
        <v>41218938</v>
      </c>
      <c r="C16" s="3">
        <v>138014</v>
      </c>
      <c r="D16" s="5">
        <v>42403</v>
      </c>
      <c r="E16" s="8">
        <v>23.151262999681634</v>
      </c>
      <c r="F16" s="8">
        <v>22.502589223386902</v>
      </c>
      <c r="G16" s="8">
        <v>20.842941527508859</v>
      </c>
      <c r="H16" s="8">
        <v>22.545733383859055</v>
      </c>
      <c r="I16" s="8">
        <v>22.222663311990946</v>
      </c>
      <c r="J16" s="8">
        <v>23.634312173213502</v>
      </c>
      <c r="K16" s="8">
        <v>23.542720257151181</v>
      </c>
      <c r="L16" s="8">
        <v>22.151079337031288</v>
      </c>
      <c r="M16" s="8">
        <v>21.604825998784769</v>
      </c>
      <c r="N16" s="8">
        <v>23.528551331978239</v>
      </c>
      <c r="O16" s="9">
        <f t="shared" si="0"/>
        <v>22.572667954458637</v>
      </c>
      <c r="P16" s="10">
        <f t="shared" si="1"/>
        <v>23.634312173213502</v>
      </c>
      <c r="Q16" s="10">
        <f t="shared" si="2"/>
        <v>20.842941527508859</v>
      </c>
      <c r="R16" s="17">
        <v>20</v>
      </c>
      <c r="S16" s="14">
        <v>60</v>
      </c>
    </row>
    <row r="17" spans="1:19" x14ac:dyDescent="0.2">
      <c r="A17" s="7" t="s">
        <v>7</v>
      </c>
      <c r="B17" s="12" t="s">
        <v>18</v>
      </c>
      <c r="C17" s="3">
        <v>138067</v>
      </c>
      <c r="D17" s="5">
        <v>42403</v>
      </c>
      <c r="E17" s="8">
        <v>21.429906839898731</v>
      </c>
      <c r="F17" s="8">
        <v>24.104002546926839</v>
      </c>
      <c r="G17" s="8">
        <v>24.119110424497507</v>
      </c>
      <c r="H17" s="8">
        <v>23.306896234964476</v>
      </c>
      <c r="I17" s="8">
        <v>24.84942247655836</v>
      </c>
      <c r="J17" s="8">
        <v>23.369755468632405</v>
      </c>
      <c r="K17" s="8">
        <v>23.75791595645196</v>
      </c>
      <c r="L17" s="8">
        <v>20.55512809333003</v>
      </c>
      <c r="M17" s="8">
        <v>22.184366534199881</v>
      </c>
      <c r="N17" s="8">
        <v>20.79584175851128</v>
      </c>
      <c r="O17" s="9">
        <f t="shared" si="0"/>
        <v>22.84723463339715</v>
      </c>
      <c r="P17" s="10">
        <f t="shared" si="1"/>
        <v>24.84942247655836</v>
      </c>
      <c r="Q17" s="10">
        <f t="shared" si="2"/>
        <v>20.55512809333003</v>
      </c>
      <c r="R17" s="17">
        <v>20</v>
      </c>
      <c r="S17" s="14">
        <v>60</v>
      </c>
    </row>
    <row r="18" spans="1:19" x14ac:dyDescent="0.2">
      <c r="A18" s="7" t="s">
        <v>12</v>
      </c>
      <c r="B18" s="12">
        <v>98415475</v>
      </c>
      <c r="C18" s="3">
        <v>137852</v>
      </c>
      <c r="D18" s="5">
        <v>42403</v>
      </c>
      <c r="E18" s="8">
        <v>98.096127036779393</v>
      </c>
      <c r="F18" s="8">
        <v>85.490563470114367</v>
      </c>
      <c r="G18" s="8">
        <v>101.93813063883498</v>
      </c>
      <c r="H18" s="8">
        <v>94.418141701932569</v>
      </c>
      <c r="I18" s="8">
        <v>98.301683351533939</v>
      </c>
      <c r="J18" s="8">
        <v>80.457085592421862</v>
      </c>
      <c r="K18" s="8">
        <v>104.7254675232185</v>
      </c>
      <c r="L18" s="8">
        <v>80.984083713740546</v>
      </c>
      <c r="M18" s="8">
        <v>100.92653530070817</v>
      </c>
      <c r="N18" s="8">
        <v>86.926048037089714</v>
      </c>
      <c r="O18" s="9">
        <f t="shared" si="0"/>
        <v>93.2263866366374</v>
      </c>
      <c r="P18" s="10">
        <f t="shared" si="1"/>
        <v>104.7254675232185</v>
      </c>
      <c r="Q18" s="10">
        <f t="shared" si="2"/>
        <v>80.457085592421862</v>
      </c>
      <c r="R18" s="17">
        <v>20</v>
      </c>
      <c r="S18" s="14">
        <v>60</v>
      </c>
    </row>
    <row r="19" spans="1:19" x14ac:dyDescent="0.2">
      <c r="A19" s="7" t="s">
        <v>12</v>
      </c>
      <c r="B19" s="4">
        <v>500332454</v>
      </c>
      <c r="C19" s="3">
        <v>137775</v>
      </c>
      <c r="D19" s="5">
        <v>42403</v>
      </c>
      <c r="E19" s="8">
        <v>102.44286998361559</v>
      </c>
      <c r="F19" s="8">
        <v>91.182181818682736</v>
      </c>
      <c r="G19" s="8">
        <v>115.72005094432777</v>
      </c>
      <c r="H19" s="8">
        <v>89.50495567035901</v>
      </c>
      <c r="I19" s="8">
        <v>109.40492270591518</v>
      </c>
      <c r="J19" s="8">
        <v>95.326497370521139</v>
      </c>
      <c r="K19" s="8">
        <v>105.97112954532487</v>
      </c>
      <c r="L19" s="8">
        <v>105.12959871452505</v>
      </c>
      <c r="M19" s="8">
        <v>111.85180868918789</v>
      </c>
      <c r="N19" s="8">
        <v>91.241352938449722</v>
      </c>
      <c r="O19" s="9">
        <f t="shared" si="0"/>
        <v>101.7775368380909</v>
      </c>
      <c r="P19" s="10">
        <f t="shared" si="1"/>
        <v>115.72005094432777</v>
      </c>
      <c r="Q19" s="10">
        <f t="shared" si="2"/>
        <v>89.50495567035901</v>
      </c>
      <c r="R19" s="17">
        <v>20</v>
      </c>
      <c r="S19" s="14">
        <v>60</v>
      </c>
    </row>
    <row r="20" spans="1:19" x14ac:dyDescent="0.2">
      <c r="A20" s="7" t="s">
        <v>12</v>
      </c>
      <c r="B20" s="12" t="s">
        <v>17</v>
      </c>
      <c r="C20" s="3">
        <v>137626</v>
      </c>
      <c r="D20" s="5">
        <v>42403</v>
      </c>
      <c r="E20" s="8">
        <v>113.38300487371109</v>
      </c>
      <c r="F20" s="8">
        <v>117.49340176930799</v>
      </c>
      <c r="G20" s="8">
        <v>88.450585308330204</v>
      </c>
      <c r="H20" s="8">
        <v>103.50837467371599</v>
      </c>
      <c r="I20" s="8">
        <v>95.228684655885161</v>
      </c>
      <c r="J20" s="8">
        <v>106.01338077635687</v>
      </c>
      <c r="K20" s="8">
        <v>80.975803121945575</v>
      </c>
      <c r="L20" s="8">
        <v>101.39890800040823</v>
      </c>
      <c r="M20" s="8">
        <v>82.620298132781954</v>
      </c>
      <c r="N20" s="8">
        <v>118.61683105826626</v>
      </c>
      <c r="O20" s="9">
        <f t="shared" si="0"/>
        <v>100.76892723707093</v>
      </c>
      <c r="P20" s="10">
        <f t="shared" si="1"/>
        <v>118.61683105826626</v>
      </c>
      <c r="Q20" s="10">
        <f t="shared" si="2"/>
        <v>80.975803121945575</v>
      </c>
      <c r="R20" s="17">
        <v>20</v>
      </c>
      <c r="S20" s="14">
        <v>60</v>
      </c>
    </row>
    <row r="21" spans="1:19" x14ac:dyDescent="0.2">
      <c r="A21" s="7" t="s">
        <v>16</v>
      </c>
      <c r="B21" s="11" t="s">
        <v>15</v>
      </c>
      <c r="C21" s="3">
        <v>137822</v>
      </c>
      <c r="D21" s="5">
        <v>42403</v>
      </c>
      <c r="E21" s="8">
        <v>23.636112733501221</v>
      </c>
      <c r="F21" s="8">
        <v>21.97784903744893</v>
      </c>
      <c r="G21" s="8">
        <v>20.10766509179836</v>
      </c>
      <c r="H21" s="8">
        <v>21.524010036097152</v>
      </c>
      <c r="I21" s="8">
        <v>23.817193764554531</v>
      </c>
      <c r="J21" s="8">
        <v>20.768953727138374</v>
      </c>
      <c r="K21" s="8">
        <v>23.115387382579136</v>
      </c>
      <c r="L21" s="8">
        <v>23.526283500115778</v>
      </c>
      <c r="M21" s="8">
        <v>24.767817868962716</v>
      </c>
      <c r="N21" s="8">
        <v>21.849850166715548</v>
      </c>
      <c r="O21" s="9">
        <f t="shared" ref="O21" si="6">AVERAGE(E21:N21)</f>
        <v>22.509112330891174</v>
      </c>
      <c r="P21" s="10">
        <f t="shared" ref="P21" si="7">MAX(E21:N21)</f>
        <v>24.767817868962716</v>
      </c>
      <c r="Q21" s="10">
        <f t="shared" ref="Q21" si="8">MIN(E21:N21)</f>
        <v>20.10766509179836</v>
      </c>
      <c r="R21" s="17">
        <v>20</v>
      </c>
      <c r="S21" s="14">
        <v>60</v>
      </c>
    </row>
    <row r="22" spans="1:19" x14ac:dyDescent="0.2">
      <c r="A22" s="7" t="s">
        <v>7</v>
      </c>
      <c r="B22" s="12">
        <v>8134539</v>
      </c>
      <c r="C22" s="3">
        <v>137031</v>
      </c>
      <c r="D22" s="5">
        <v>42404</v>
      </c>
      <c r="E22" s="8">
        <v>22.028419087257525</v>
      </c>
      <c r="F22" s="8">
        <v>20.6741441420019</v>
      </c>
      <c r="G22" s="8">
        <v>24.168693651863755</v>
      </c>
      <c r="H22" s="8">
        <v>20.132930222123655</v>
      </c>
      <c r="I22" s="8">
        <v>21.891350678248791</v>
      </c>
      <c r="J22" s="8">
        <v>22.857002220490962</v>
      </c>
      <c r="K22" s="8">
        <v>20.692260505599879</v>
      </c>
      <c r="L22" s="8">
        <v>23.968901307028183</v>
      </c>
      <c r="M22" s="8">
        <v>20.885466289581853</v>
      </c>
      <c r="N22" s="8">
        <v>21.64924362332917</v>
      </c>
      <c r="O22" s="9">
        <f t="shared" si="0"/>
        <v>21.894841172752564</v>
      </c>
      <c r="P22" s="10">
        <f t="shared" si="1"/>
        <v>24.168693651863755</v>
      </c>
      <c r="Q22" s="10">
        <f t="shared" si="2"/>
        <v>20.132930222123655</v>
      </c>
      <c r="R22" s="17">
        <v>20</v>
      </c>
      <c r="S22" s="14">
        <v>60</v>
      </c>
    </row>
    <row r="23" spans="1:19" x14ac:dyDescent="0.2">
      <c r="A23" s="7" t="s">
        <v>7</v>
      </c>
      <c r="B23" s="12">
        <v>1440161780</v>
      </c>
      <c r="C23" s="3">
        <v>137513</v>
      </c>
      <c r="D23" s="5">
        <v>42404</v>
      </c>
      <c r="E23" s="8">
        <v>22.804873469706131</v>
      </c>
      <c r="F23" s="8">
        <v>23.433700408391125</v>
      </c>
      <c r="G23" s="8">
        <v>23.454279268343221</v>
      </c>
      <c r="H23" s="8">
        <v>21.420754255591874</v>
      </c>
      <c r="I23" s="8">
        <v>22.227917756909118</v>
      </c>
      <c r="J23" s="8">
        <v>23.935687917723037</v>
      </c>
      <c r="K23" s="8">
        <v>23.261693755120856</v>
      </c>
      <c r="L23" s="8">
        <v>24.183353402107123</v>
      </c>
      <c r="M23" s="8">
        <v>23.715649488003105</v>
      </c>
      <c r="N23" s="8">
        <v>23.893775944130052</v>
      </c>
      <c r="O23" s="9">
        <f t="shared" si="0"/>
        <v>23.233168566602565</v>
      </c>
      <c r="P23" s="10">
        <f t="shared" si="1"/>
        <v>24.183353402107123</v>
      </c>
      <c r="Q23" s="10">
        <f t="shared" si="2"/>
        <v>21.420754255591874</v>
      </c>
      <c r="R23" s="17">
        <v>20</v>
      </c>
      <c r="S23" s="14">
        <v>60</v>
      </c>
    </row>
    <row r="24" spans="1:19" x14ac:dyDescent="0.2">
      <c r="A24" s="7" t="s">
        <v>7</v>
      </c>
      <c r="B24" s="12">
        <v>8165562</v>
      </c>
      <c r="C24" s="3">
        <v>138111</v>
      </c>
      <c r="D24" s="5">
        <v>42404</v>
      </c>
      <c r="E24" s="8">
        <v>21.052481074616995</v>
      </c>
      <c r="F24" s="8">
        <v>23.686257379158484</v>
      </c>
      <c r="G24" s="8">
        <v>20.926811919823574</v>
      </c>
      <c r="H24" s="8">
        <v>24.726063041186404</v>
      </c>
      <c r="I24" s="8">
        <v>21.007690080340055</v>
      </c>
      <c r="J24" s="8">
        <v>24.352581605373086</v>
      </c>
      <c r="K24" s="8">
        <v>21.202659633464179</v>
      </c>
      <c r="L24" s="8">
        <v>20.356414149339525</v>
      </c>
      <c r="M24" s="8">
        <v>21.466812350139008</v>
      </c>
      <c r="N24" s="8">
        <v>22.433626050491185</v>
      </c>
      <c r="O24" s="9">
        <f t="shared" si="0"/>
        <v>22.121139728393253</v>
      </c>
      <c r="P24" s="10">
        <f t="shared" si="1"/>
        <v>24.726063041186404</v>
      </c>
      <c r="Q24" s="10">
        <f t="shared" si="2"/>
        <v>20.356414149339525</v>
      </c>
      <c r="R24" s="17">
        <v>20</v>
      </c>
      <c r="S24" s="14">
        <v>60</v>
      </c>
    </row>
    <row r="25" spans="1:19" x14ac:dyDescent="0.2">
      <c r="A25" s="7" t="s">
        <v>12</v>
      </c>
      <c r="B25" s="12">
        <v>5801792387</v>
      </c>
      <c r="C25" s="3">
        <v>138112</v>
      </c>
      <c r="D25" s="5">
        <v>42404</v>
      </c>
      <c r="E25" s="8">
        <v>99.042010577714393</v>
      </c>
      <c r="F25" s="8">
        <v>91.241271985863563</v>
      </c>
      <c r="G25" s="8">
        <v>104.34374682420443</v>
      </c>
      <c r="H25" s="8">
        <v>118.64787086429385</v>
      </c>
      <c r="I25" s="8">
        <v>83.929276160604772</v>
      </c>
      <c r="J25" s="8">
        <v>81.941553226494193</v>
      </c>
      <c r="K25" s="8">
        <v>88.971280235890404</v>
      </c>
      <c r="L25" s="8">
        <v>90.41032049254666</v>
      </c>
      <c r="M25" s="8">
        <v>96.711249459554438</v>
      </c>
      <c r="N25" s="8">
        <v>90.604564952344035</v>
      </c>
      <c r="O25" s="9">
        <f t="shared" si="0"/>
        <v>94.584314477951082</v>
      </c>
      <c r="P25" s="10">
        <f t="shared" si="1"/>
        <v>118.64787086429385</v>
      </c>
      <c r="Q25" s="10">
        <f t="shared" si="2"/>
        <v>81.941553226494193</v>
      </c>
      <c r="R25" s="17">
        <v>20</v>
      </c>
      <c r="S25" s="14">
        <v>60</v>
      </c>
    </row>
    <row r="26" spans="1:19" x14ac:dyDescent="0.2">
      <c r="A26" s="7" t="s">
        <v>12</v>
      </c>
      <c r="B26" s="12">
        <v>98494116</v>
      </c>
      <c r="C26" s="3">
        <v>138083</v>
      </c>
      <c r="D26" s="5">
        <v>42404</v>
      </c>
      <c r="E26" s="8">
        <v>93.784601892530787</v>
      </c>
      <c r="F26" s="8">
        <v>107.25167607510488</v>
      </c>
      <c r="G26" s="8">
        <v>79.089050049472178</v>
      </c>
      <c r="H26" s="8">
        <v>96.90095547743644</v>
      </c>
      <c r="I26" s="8">
        <v>90.813192023635381</v>
      </c>
      <c r="J26" s="8">
        <v>110.78335580549621</v>
      </c>
      <c r="K26" s="8">
        <v>83.267888550329744</v>
      </c>
      <c r="L26" s="8">
        <v>102.17491649130379</v>
      </c>
      <c r="M26" s="8">
        <v>115.02439149321106</v>
      </c>
      <c r="N26" s="8">
        <v>87.965322193402699</v>
      </c>
      <c r="O26" s="9">
        <f t="shared" si="0"/>
        <v>96.705535005192317</v>
      </c>
      <c r="P26" s="10">
        <f t="shared" si="1"/>
        <v>115.02439149321106</v>
      </c>
      <c r="Q26" s="10">
        <f t="shared" si="2"/>
        <v>79.089050049472178</v>
      </c>
      <c r="R26" s="17">
        <v>20</v>
      </c>
      <c r="S26" s="14">
        <v>60</v>
      </c>
    </row>
    <row r="27" spans="1:19" x14ac:dyDescent="0.2">
      <c r="A27" s="7" t="s">
        <v>12</v>
      </c>
      <c r="B27" s="12">
        <v>9677139280</v>
      </c>
      <c r="C27" s="3">
        <v>137610</v>
      </c>
      <c r="D27" s="5">
        <v>42404</v>
      </c>
      <c r="E27" s="8">
        <v>118.56046462487325</v>
      </c>
      <c r="F27" s="8">
        <v>100.57675447661168</v>
      </c>
      <c r="G27" s="8">
        <v>110.93414646187546</v>
      </c>
      <c r="H27" s="8">
        <v>81.075954144849362</v>
      </c>
      <c r="I27" s="8">
        <v>103.24075378947506</v>
      </c>
      <c r="J27" s="8">
        <v>113.97004714843881</v>
      </c>
      <c r="K27" s="8">
        <v>96.196802844776997</v>
      </c>
      <c r="L27" s="8">
        <v>91.236431303464897</v>
      </c>
      <c r="M27" s="8">
        <v>84.722147653767607</v>
      </c>
      <c r="N27" s="8">
        <v>107.59143635709906</v>
      </c>
      <c r="O27" s="9">
        <f t="shared" si="0"/>
        <v>100.81049388052321</v>
      </c>
      <c r="P27" s="10">
        <f t="shared" si="1"/>
        <v>118.56046462487325</v>
      </c>
      <c r="Q27" s="10">
        <f t="shared" si="2"/>
        <v>81.075954144849362</v>
      </c>
      <c r="R27" s="17">
        <v>20</v>
      </c>
      <c r="S27" s="14">
        <v>60</v>
      </c>
    </row>
    <row r="28" spans="1:19" x14ac:dyDescent="0.2">
      <c r="A28" s="7" t="s">
        <v>16</v>
      </c>
      <c r="B28" s="11" t="s">
        <v>15</v>
      </c>
      <c r="C28" s="3">
        <v>138184</v>
      </c>
      <c r="D28" s="5">
        <v>42404</v>
      </c>
      <c r="E28" s="8">
        <v>20.225784347404883</v>
      </c>
      <c r="F28" s="8">
        <v>20.283714667788239</v>
      </c>
      <c r="G28" s="8">
        <v>24.621628252868163</v>
      </c>
      <c r="H28" s="8">
        <v>22.892347787497087</v>
      </c>
      <c r="I28" s="8">
        <v>23.397515791604814</v>
      </c>
      <c r="J28" s="8">
        <v>23.430584612633425</v>
      </c>
      <c r="K28" s="8">
        <v>24.768608114562124</v>
      </c>
      <c r="L28" s="8">
        <v>24.927402045528233</v>
      </c>
      <c r="M28" s="8">
        <v>20.810122114655716</v>
      </c>
      <c r="N28" s="8">
        <v>24.770578955640623</v>
      </c>
      <c r="O28" s="9">
        <f t="shared" si="0"/>
        <v>23.012828669018326</v>
      </c>
      <c r="P28" s="10">
        <f t="shared" si="1"/>
        <v>24.927402045528233</v>
      </c>
      <c r="Q28" s="10">
        <f t="shared" si="2"/>
        <v>20.225784347404883</v>
      </c>
      <c r="R28" s="14">
        <v>20</v>
      </c>
      <c r="S28" s="14">
        <v>60</v>
      </c>
    </row>
    <row r="29" spans="1:19" x14ac:dyDescent="0.2">
      <c r="A29" s="7" t="s">
        <v>7</v>
      </c>
      <c r="B29" s="12" t="s">
        <v>18</v>
      </c>
      <c r="C29" s="3">
        <v>138274</v>
      </c>
      <c r="D29" s="5">
        <v>42405</v>
      </c>
      <c r="E29" s="8">
        <v>20.978468149999387</v>
      </c>
      <c r="F29" s="8">
        <v>20.283207645534066</v>
      </c>
      <c r="G29" s="8">
        <v>23.48316702975605</v>
      </c>
      <c r="H29" s="8">
        <v>23.690112616064066</v>
      </c>
      <c r="I29" s="8">
        <v>21.474249701681398</v>
      </c>
      <c r="J29" s="8">
        <v>22.583916091151522</v>
      </c>
      <c r="K29" s="8">
        <v>22.481892337995269</v>
      </c>
      <c r="L29" s="8">
        <v>22.052739872591395</v>
      </c>
      <c r="M29" s="8">
        <v>21.53755274914603</v>
      </c>
      <c r="N29" s="8">
        <v>24.023831367608736</v>
      </c>
      <c r="O29" s="9">
        <f t="shared" si="0"/>
        <v>22.258913756152793</v>
      </c>
      <c r="P29" s="10">
        <f t="shared" si="1"/>
        <v>24.023831367608736</v>
      </c>
      <c r="Q29" s="10">
        <f t="shared" si="2"/>
        <v>20.283207645534066</v>
      </c>
      <c r="R29" s="17">
        <v>20</v>
      </c>
      <c r="S29" s="14">
        <v>60</v>
      </c>
    </row>
    <row r="30" spans="1:19" x14ac:dyDescent="0.2">
      <c r="A30" s="7" t="s">
        <v>7</v>
      </c>
      <c r="B30" s="12">
        <v>41218938</v>
      </c>
      <c r="C30" s="3">
        <v>138123</v>
      </c>
      <c r="D30" s="5">
        <v>42405</v>
      </c>
      <c r="E30" s="8">
        <v>21.006506092502079</v>
      </c>
      <c r="F30" s="8">
        <v>23.04664046859342</v>
      </c>
      <c r="G30" s="8">
        <v>23.019178084376765</v>
      </c>
      <c r="H30" s="8">
        <v>24.936853153231041</v>
      </c>
      <c r="I30" s="8">
        <v>20.096699820866412</v>
      </c>
      <c r="J30" s="8">
        <v>20.489696658214523</v>
      </c>
      <c r="K30" s="8">
        <v>23.163206405046651</v>
      </c>
      <c r="L30" s="8">
        <v>24.68502467681347</v>
      </c>
      <c r="M30" s="8">
        <v>21.047876168273401</v>
      </c>
      <c r="N30" s="8">
        <v>21.139545877187551</v>
      </c>
      <c r="O30" s="9">
        <f t="shared" si="0"/>
        <v>22.263122740510532</v>
      </c>
      <c r="P30" s="10">
        <f t="shared" si="1"/>
        <v>24.936853153231041</v>
      </c>
      <c r="Q30" s="10">
        <f t="shared" si="2"/>
        <v>20.096699820866412</v>
      </c>
      <c r="R30" s="17">
        <v>20</v>
      </c>
      <c r="S30" s="14">
        <v>60</v>
      </c>
    </row>
    <row r="31" spans="1:19" ht="12.75" customHeight="1" x14ac:dyDescent="0.2">
      <c r="A31" s="7" t="s">
        <v>7</v>
      </c>
      <c r="B31" s="12">
        <v>41000480</v>
      </c>
      <c r="C31" s="3">
        <v>138218</v>
      </c>
      <c r="D31" s="5">
        <v>42405</v>
      </c>
      <c r="E31" s="8">
        <v>23.369238100160214</v>
      </c>
      <c r="F31" s="8">
        <v>23.817167224099904</v>
      </c>
      <c r="G31" s="8">
        <v>23.207344149744905</v>
      </c>
      <c r="H31" s="8">
        <v>20.181712699461571</v>
      </c>
      <c r="I31" s="8">
        <v>23.534722717489547</v>
      </c>
      <c r="J31" s="8">
        <v>23.265676050400518</v>
      </c>
      <c r="K31" s="8">
        <v>22.415834026489652</v>
      </c>
      <c r="L31" s="8">
        <v>21.093028150485019</v>
      </c>
      <c r="M31" s="8">
        <v>23.574029317290119</v>
      </c>
      <c r="N31" s="8">
        <v>21.890422596331764</v>
      </c>
      <c r="O31" s="9">
        <f t="shared" si="0"/>
        <v>22.634917503195325</v>
      </c>
      <c r="P31" s="10">
        <f t="shared" si="1"/>
        <v>23.817167224099904</v>
      </c>
      <c r="Q31" s="10">
        <f t="shared" si="2"/>
        <v>20.181712699461571</v>
      </c>
      <c r="R31" s="17">
        <v>20</v>
      </c>
      <c r="S31" s="14">
        <v>60</v>
      </c>
    </row>
    <row r="32" spans="1:19" x14ac:dyDescent="0.2">
      <c r="A32" s="7" t="s">
        <v>12</v>
      </c>
      <c r="B32" s="12">
        <v>500332454</v>
      </c>
      <c r="C32" s="3">
        <v>137719</v>
      </c>
      <c r="D32" s="5">
        <v>42405</v>
      </c>
      <c r="E32" s="8">
        <v>117.78416737602939</v>
      </c>
      <c r="F32" s="8">
        <v>95.187742545782442</v>
      </c>
      <c r="G32" s="8">
        <v>104.1765337642569</v>
      </c>
      <c r="H32" s="8">
        <v>107.5066752631202</v>
      </c>
      <c r="I32" s="8">
        <v>92.058876948843363</v>
      </c>
      <c r="J32" s="8">
        <v>115.64278282800174</v>
      </c>
      <c r="K32" s="8">
        <v>93.407224271352476</v>
      </c>
      <c r="L32" s="8">
        <v>79.400744718441956</v>
      </c>
      <c r="M32" s="8">
        <v>91.295286721398895</v>
      </c>
      <c r="N32" s="8">
        <v>96.670862694978382</v>
      </c>
      <c r="O32" s="9">
        <f t="shared" si="0"/>
        <v>99.313089713220563</v>
      </c>
      <c r="P32" s="10">
        <f t="shared" si="1"/>
        <v>117.78416737602939</v>
      </c>
      <c r="Q32" s="10">
        <f t="shared" si="2"/>
        <v>79.400744718441956</v>
      </c>
      <c r="R32" s="17">
        <v>20</v>
      </c>
      <c r="S32" s="14">
        <v>60</v>
      </c>
    </row>
    <row r="33" spans="1:19" x14ac:dyDescent="0.2">
      <c r="A33" s="7" t="s">
        <v>12</v>
      </c>
      <c r="B33" s="12">
        <v>41218753</v>
      </c>
      <c r="C33" s="3">
        <v>136326</v>
      </c>
      <c r="D33" s="5">
        <v>42405</v>
      </c>
      <c r="E33" s="8">
        <v>102.49970478621285</v>
      </c>
      <c r="F33" s="8">
        <v>103.53138202537846</v>
      </c>
      <c r="G33" s="8">
        <v>104.41372527297781</v>
      </c>
      <c r="H33" s="8">
        <v>109.45285056458491</v>
      </c>
      <c r="I33" s="8">
        <v>107.91105700144445</v>
      </c>
      <c r="J33" s="8">
        <v>108.68288462446739</v>
      </c>
      <c r="K33" s="8">
        <v>92.070444842725365</v>
      </c>
      <c r="L33" s="8">
        <v>105.06668127567104</v>
      </c>
      <c r="M33" s="8">
        <v>88.644133598563883</v>
      </c>
      <c r="N33" s="8">
        <v>88.56797257070312</v>
      </c>
      <c r="O33" s="9">
        <f t="shared" si="0"/>
        <v>101.08408365627291</v>
      </c>
      <c r="P33" s="10">
        <f t="shared" si="1"/>
        <v>109.45285056458491</v>
      </c>
      <c r="Q33" s="10">
        <f t="shared" si="2"/>
        <v>88.56797257070312</v>
      </c>
      <c r="R33" s="17">
        <v>20</v>
      </c>
      <c r="S33" s="14">
        <v>60</v>
      </c>
    </row>
    <row r="34" spans="1:19" x14ac:dyDescent="0.2">
      <c r="A34" s="7" t="s">
        <v>12</v>
      </c>
      <c r="B34" s="12">
        <v>41203788</v>
      </c>
      <c r="C34" s="3">
        <v>136492</v>
      </c>
      <c r="D34" s="5">
        <v>42405</v>
      </c>
      <c r="E34" s="8">
        <v>99.427879265303559</v>
      </c>
      <c r="F34" s="8">
        <v>80.294733157013013</v>
      </c>
      <c r="G34" s="8">
        <v>102.8640998986026</v>
      </c>
      <c r="H34" s="8">
        <v>112.18340603950571</v>
      </c>
      <c r="I34" s="8">
        <v>93.607735379310157</v>
      </c>
      <c r="J34" s="8">
        <v>80.636702465667923</v>
      </c>
      <c r="K34" s="8">
        <v>92.066652401630321</v>
      </c>
      <c r="L34" s="8">
        <v>97.183493662585022</v>
      </c>
      <c r="M34" s="8">
        <v>95.856842027063792</v>
      </c>
      <c r="N34" s="8">
        <v>81.741059962683025</v>
      </c>
      <c r="O34" s="9">
        <f t="shared" si="0"/>
        <v>93.586260425936501</v>
      </c>
      <c r="P34" s="10">
        <f t="shared" si="1"/>
        <v>112.18340603950571</v>
      </c>
      <c r="Q34" s="10">
        <f t="shared" si="2"/>
        <v>80.294733157013013</v>
      </c>
      <c r="R34" s="17">
        <v>20</v>
      </c>
      <c r="S34" s="14">
        <v>60</v>
      </c>
    </row>
    <row r="35" spans="1:19" x14ac:dyDescent="0.2">
      <c r="A35" s="7" t="s">
        <v>7</v>
      </c>
      <c r="B35" s="12">
        <v>9672968880</v>
      </c>
      <c r="C35" s="3">
        <v>138010</v>
      </c>
      <c r="D35" s="5">
        <v>42408</v>
      </c>
      <c r="E35" s="8">
        <v>24.180772242293727</v>
      </c>
      <c r="F35" s="8">
        <v>20.263498344315508</v>
      </c>
      <c r="G35" s="8">
        <v>20.033687361214664</v>
      </c>
      <c r="H35" s="8">
        <v>22.871564113814276</v>
      </c>
      <c r="I35" s="8">
        <v>23.014818754677179</v>
      </c>
      <c r="J35" s="8">
        <v>24.997947825822258</v>
      </c>
      <c r="K35" s="8">
        <v>20.707909242490647</v>
      </c>
      <c r="L35" s="8">
        <v>24.890597155089928</v>
      </c>
      <c r="M35" s="8">
        <v>21.345811402864484</v>
      </c>
      <c r="N35" s="8">
        <v>20.234462408163196</v>
      </c>
      <c r="O35" s="9">
        <f t="shared" si="0"/>
        <v>22.254106885074584</v>
      </c>
      <c r="P35" s="10">
        <f t="shared" si="1"/>
        <v>24.997947825822258</v>
      </c>
      <c r="Q35" s="10">
        <f t="shared" si="2"/>
        <v>20.033687361214664</v>
      </c>
      <c r="R35" s="17">
        <v>20</v>
      </c>
      <c r="S35" s="14">
        <v>60</v>
      </c>
    </row>
    <row r="36" spans="1:19" x14ac:dyDescent="0.2">
      <c r="A36" s="7" t="s">
        <v>7</v>
      </c>
      <c r="B36" s="12">
        <v>500328186</v>
      </c>
      <c r="C36" s="3">
        <v>138224</v>
      </c>
      <c r="D36" s="5">
        <v>42408</v>
      </c>
      <c r="E36" s="8">
        <v>24.379302696911676</v>
      </c>
      <c r="F36" s="8">
        <v>21.845094057028131</v>
      </c>
      <c r="G36" s="8">
        <v>20.915626314789737</v>
      </c>
      <c r="H36" s="8">
        <v>23.902319874763332</v>
      </c>
      <c r="I36" s="8">
        <v>23.690042936324438</v>
      </c>
      <c r="J36" s="8">
        <v>22.169350329936638</v>
      </c>
      <c r="K36" s="8">
        <v>23.335156488025572</v>
      </c>
      <c r="L36" s="8">
        <v>22.552149960690432</v>
      </c>
      <c r="M36" s="8">
        <v>21.33357232613011</v>
      </c>
      <c r="N36" s="8">
        <v>22.313901887180592</v>
      </c>
      <c r="O36" s="9">
        <f t="shared" si="0"/>
        <v>22.643651687178068</v>
      </c>
      <c r="P36" s="10">
        <f t="shared" si="1"/>
        <v>24.379302696911676</v>
      </c>
      <c r="Q36" s="10">
        <f t="shared" si="2"/>
        <v>20.915626314789737</v>
      </c>
      <c r="R36" s="17">
        <v>20</v>
      </c>
      <c r="S36" s="14">
        <v>60</v>
      </c>
    </row>
    <row r="37" spans="1:19" ht="13.5" customHeight="1" x14ac:dyDescent="0.2">
      <c r="A37" s="7" t="s">
        <v>7</v>
      </c>
      <c r="B37" s="12">
        <v>8134539</v>
      </c>
      <c r="C37" s="3">
        <v>137031</v>
      </c>
      <c r="D37" s="5">
        <v>42408</v>
      </c>
      <c r="E37" s="8">
        <v>22.951933649507517</v>
      </c>
      <c r="F37" s="8">
        <v>20.988841233960745</v>
      </c>
      <c r="G37" s="8">
        <v>23.004965990542161</v>
      </c>
      <c r="H37" s="8">
        <v>23.29261585048782</v>
      </c>
      <c r="I37" s="8">
        <v>23.149779239166293</v>
      </c>
      <c r="J37" s="8">
        <v>24.231671857261468</v>
      </c>
      <c r="K37" s="8">
        <v>24.311188710533546</v>
      </c>
      <c r="L37" s="8">
        <v>24.776454948798758</v>
      </c>
      <c r="M37" s="8">
        <v>22.850862022099953</v>
      </c>
      <c r="N37" s="8">
        <v>22.367351707316061</v>
      </c>
      <c r="O37" s="9">
        <f t="shared" si="0"/>
        <v>23.192566520967436</v>
      </c>
      <c r="P37" s="10">
        <f t="shared" si="1"/>
        <v>24.776454948798758</v>
      </c>
      <c r="Q37" s="10">
        <f t="shared" si="2"/>
        <v>20.988841233960745</v>
      </c>
      <c r="R37" s="17">
        <v>20</v>
      </c>
      <c r="S37" s="14">
        <v>60</v>
      </c>
    </row>
    <row r="38" spans="1:19" x14ac:dyDescent="0.2">
      <c r="A38" s="7" t="s">
        <v>12</v>
      </c>
      <c r="B38" s="11">
        <v>99431221</v>
      </c>
      <c r="C38" s="3">
        <v>138306</v>
      </c>
      <c r="D38" s="5">
        <v>42408</v>
      </c>
      <c r="E38" s="8">
        <v>81.725087946248792</v>
      </c>
      <c r="F38" s="8">
        <v>112.99394466659329</v>
      </c>
      <c r="G38" s="8">
        <v>113.86402214454353</v>
      </c>
      <c r="H38" s="8">
        <v>81.347305152110266</v>
      </c>
      <c r="I38" s="8">
        <v>90.47284148173253</v>
      </c>
      <c r="J38" s="8">
        <v>93.597658159631322</v>
      </c>
      <c r="K38" s="8">
        <v>116.07264476273528</v>
      </c>
      <c r="L38" s="8">
        <v>102.14088631159615</v>
      </c>
      <c r="M38" s="8">
        <v>99.112356511687864</v>
      </c>
      <c r="N38" s="8">
        <v>95.777323791118931</v>
      </c>
      <c r="O38" s="9">
        <f t="shared" si="0"/>
        <v>98.710407092799798</v>
      </c>
      <c r="P38" s="10">
        <f t="shared" si="1"/>
        <v>116.07264476273528</v>
      </c>
      <c r="Q38" s="10">
        <f t="shared" si="2"/>
        <v>81.347305152110266</v>
      </c>
      <c r="R38" s="17">
        <v>20</v>
      </c>
      <c r="S38" s="14">
        <v>60</v>
      </c>
    </row>
    <row r="39" spans="1:19" x14ac:dyDescent="0.2">
      <c r="A39" s="7" t="s">
        <v>12</v>
      </c>
      <c r="B39" s="11">
        <v>500326325</v>
      </c>
      <c r="C39" s="3">
        <v>137872</v>
      </c>
      <c r="D39" s="5">
        <v>42408</v>
      </c>
      <c r="E39" s="8">
        <v>109.86145503048692</v>
      </c>
      <c r="F39" s="8">
        <v>84.653416380245304</v>
      </c>
      <c r="G39" s="8">
        <v>118.74471368983309</v>
      </c>
      <c r="H39" s="8">
        <v>108.43155949053107</v>
      </c>
      <c r="I39" s="8">
        <v>109.84785629545604</v>
      </c>
      <c r="J39" s="8">
        <v>111.53925082211242</v>
      </c>
      <c r="K39" s="8">
        <v>103.74033758008235</v>
      </c>
      <c r="L39" s="8">
        <v>92.224316435043136</v>
      </c>
      <c r="M39" s="8">
        <v>108.81267738010757</v>
      </c>
      <c r="N39" s="8">
        <v>98.017781207443591</v>
      </c>
      <c r="O39" s="9">
        <f t="shared" si="0"/>
        <v>104.58733643113415</v>
      </c>
      <c r="P39" s="10">
        <f t="shared" si="1"/>
        <v>118.74471368983309</v>
      </c>
      <c r="Q39" s="10">
        <f t="shared" si="2"/>
        <v>84.653416380245304</v>
      </c>
      <c r="R39" s="17">
        <v>20</v>
      </c>
      <c r="S39" s="14">
        <v>60</v>
      </c>
    </row>
    <row r="40" spans="1:19" x14ac:dyDescent="0.2">
      <c r="A40" s="7" t="s">
        <v>12</v>
      </c>
      <c r="B40" s="11">
        <v>5010304941</v>
      </c>
      <c r="C40" s="3">
        <v>133047</v>
      </c>
      <c r="D40" s="5">
        <v>42408</v>
      </c>
      <c r="E40" s="8">
        <v>98.56408644982487</v>
      </c>
      <c r="F40" s="8">
        <v>86.841625938448402</v>
      </c>
      <c r="G40" s="8">
        <v>84.101366997522874</v>
      </c>
      <c r="H40" s="8">
        <v>80.238190899886391</v>
      </c>
      <c r="I40" s="8">
        <v>114.89897707839191</v>
      </c>
      <c r="J40" s="8">
        <v>79.349889275737468</v>
      </c>
      <c r="K40" s="8">
        <v>116.76828167960733</v>
      </c>
      <c r="L40" s="8">
        <v>109.77843290191598</v>
      </c>
      <c r="M40" s="8">
        <v>103.78508747960331</v>
      </c>
      <c r="N40" s="8">
        <v>100.75090223389527</v>
      </c>
      <c r="O40" s="9">
        <f t="shared" si="0"/>
        <v>97.507684093483377</v>
      </c>
      <c r="P40" s="10">
        <f t="shared" si="1"/>
        <v>116.76828167960733</v>
      </c>
      <c r="Q40" s="10">
        <f t="shared" si="2"/>
        <v>79.349889275737468</v>
      </c>
      <c r="R40" s="17">
        <v>20</v>
      </c>
      <c r="S40" s="14">
        <v>60</v>
      </c>
    </row>
    <row r="41" spans="1:19" x14ac:dyDescent="0.2">
      <c r="A41" s="7" t="s">
        <v>16</v>
      </c>
      <c r="B41" s="11" t="s">
        <v>15</v>
      </c>
      <c r="C41" s="3">
        <v>138174</v>
      </c>
      <c r="D41" s="5">
        <v>42408</v>
      </c>
      <c r="E41" s="8">
        <v>22.613341127284805</v>
      </c>
      <c r="F41" s="8">
        <v>20.674039117316966</v>
      </c>
      <c r="G41" s="8">
        <v>20.385246299244262</v>
      </c>
      <c r="H41" s="8">
        <v>21.33825884316364</v>
      </c>
      <c r="I41" s="8">
        <v>21.51515210887716</v>
      </c>
      <c r="J41" s="8">
        <v>23.656781215801068</v>
      </c>
      <c r="K41" s="8">
        <v>23.677904624017444</v>
      </c>
      <c r="L41" s="8">
        <v>23.030267716696603</v>
      </c>
      <c r="M41" s="8">
        <v>22.502404577702237</v>
      </c>
      <c r="N41" s="8">
        <v>21.497137028317294</v>
      </c>
      <c r="O41" s="9">
        <f t="shared" si="0"/>
        <v>22.08905326584215</v>
      </c>
      <c r="P41" s="10">
        <f t="shared" si="1"/>
        <v>23.677904624017444</v>
      </c>
      <c r="Q41" s="10">
        <f t="shared" si="2"/>
        <v>20.385246299244262</v>
      </c>
      <c r="R41" s="14">
        <v>20</v>
      </c>
      <c r="S41" s="14">
        <v>60</v>
      </c>
    </row>
    <row r="42" spans="1:19" x14ac:dyDescent="0.2">
      <c r="A42" s="7" t="s">
        <v>7</v>
      </c>
      <c r="B42" s="11">
        <v>41034107</v>
      </c>
      <c r="C42" s="3">
        <v>138416</v>
      </c>
      <c r="D42" s="5">
        <v>42409</v>
      </c>
      <c r="E42" s="8">
        <v>24.237587488869448</v>
      </c>
      <c r="F42" s="8">
        <v>20.712513702892064</v>
      </c>
      <c r="G42" s="8">
        <v>20.567882945511482</v>
      </c>
      <c r="H42" s="8">
        <v>23.434227717134871</v>
      </c>
      <c r="I42" s="8">
        <v>20.619217430289833</v>
      </c>
      <c r="J42" s="8">
        <v>24.013826391533414</v>
      </c>
      <c r="K42" s="8">
        <v>20.491657607243457</v>
      </c>
      <c r="L42" s="8">
        <v>20.869984131393842</v>
      </c>
      <c r="M42" s="8">
        <v>23.711702714331068</v>
      </c>
      <c r="N42" s="8">
        <v>21.763883528320118</v>
      </c>
      <c r="O42" s="9">
        <f t="shared" si="0"/>
        <v>22.042248365751959</v>
      </c>
      <c r="P42" s="10">
        <f t="shared" si="1"/>
        <v>24.237587488869448</v>
      </c>
      <c r="Q42" s="10">
        <f t="shared" si="2"/>
        <v>20.491657607243457</v>
      </c>
      <c r="R42" s="17">
        <v>20</v>
      </c>
      <c r="S42" s="14">
        <v>60</v>
      </c>
    </row>
    <row r="43" spans="1:19" x14ac:dyDescent="0.2">
      <c r="A43" s="7" t="s">
        <v>7</v>
      </c>
      <c r="B43" s="11" t="s">
        <v>18</v>
      </c>
      <c r="C43" s="3">
        <v>138483</v>
      </c>
      <c r="D43" s="5">
        <v>42409</v>
      </c>
      <c r="E43" s="8">
        <v>22.827810824029328</v>
      </c>
      <c r="F43" s="8">
        <v>21.626027949822795</v>
      </c>
      <c r="G43" s="8">
        <v>20.184229037280524</v>
      </c>
      <c r="H43" s="8">
        <v>23.799834583110137</v>
      </c>
      <c r="I43" s="8">
        <v>24.809016725695493</v>
      </c>
      <c r="J43" s="8">
        <v>24.308916593065323</v>
      </c>
      <c r="K43" s="8">
        <v>20.360357895474543</v>
      </c>
      <c r="L43" s="8">
        <v>23.727149680133067</v>
      </c>
      <c r="M43" s="8">
        <v>20.407875935613035</v>
      </c>
      <c r="N43" s="8">
        <v>22.817009288234168</v>
      </c>
      <c r="O43" s="9">
        <f t="shared" si="0"/>
        <v>22.486822851245844</v>
      </c>
      <c r="P43" s="10">
        <f t="shared" si="1"/>
        <v>24.809016725695493</v>
      </c>
      <c r="Q43" s="10">
        <f t="shared" si="2"/>
        <v>20.184229037280524</v>
      </c>
      <c r="R43" s="17">
        <v>20</v>
      </c>
      <c r="S43" s="14">
        <v>60</v>
      </c>
    </row>
    <row r="44" spans="1:19" x14ac:dyDescent="0.2">
      <c r="A44" s="7" t="s">
        <v>7</v>
      </c>
      <c r="B44" s="3">
        <v>8165562</v>
      </c>
      <c r="C44" s="3">
        <v>138245</v>
      </c>
      <c r="D44" s="5">
        <v>42409</v>
      </c>
      <c r="E44" s="8">
        <v>20.217865683713168</v>
      </c>
      <c r="F44" s="8">
        <v>23.81460928327342</v>
      </c>
      <c r="G44" s="8">
        <v>23.985110949695297</v>
      </c>
      <c r="H44" s="8">
        <v>22.981767197116831</v>
      </c>
      <c r="I44" s="8">
        <v>20.990848047357964</v>
      </c>
      <c r="J44" s="8">
        <v>24.728232186207023</v>
      </c>
      <c r="K44" s="8">
        <v>22.252372685057725</v>
      </c>
      <c r="L44" s="8">
        <v>21.51867370515404</v>
      </c>
      <c r="M44" s="8">
        <v>21.586447060767579</v>
      </c>
      <c r="N44" s="8">
        <v>20.773962678164345</v>
      </c>
      <c r="O44" s="9">
        <f t="shared" si="0"/>
        <v>22.284988947650739</v>
      </c>
      <c r="P44" s="10">
        <f t="shared" si="1"/>
        <v>24.728232186207023</v>
      </c>
      <c r="Q44" s="10">
        <f t="shared" si="2"/>
        <v>20.217865683713168</v>
      </c>
      <c r="R44" s="17">
        <v>20</v>
      </c>
      <c r="S44" s="14">
        <v>60</v>
      </c>
    </row>
    <row r="45" spans="1:19" x14ac:dyDescent="0.2">
      <c r="A45" s="7" t="s">
        <v>12</v>
      </c>
      <c r="B45" s="11">
        <v>41036379</v>
      </c>
      <c r="C45" s="3">
        <v>138414</v>
      </c>
      <c r="D45" s="5">
        <v>42409</v>
      </c>
      <c r="E45" s="8">
        <v>79.610169939673241</v>
      </c>
      <c r="F45" s="8">
        <v>89.100384384817389</v>
      </c>
      <c r="G45" s="8">
        <v>96.1859580644456</v>
      </c>
      <c r="H45" s="8">
        <v>113.65775809017524</v>
      </c>
      <c r="I45" s="8">
        <v>87.325955988554838</v>
      </c>
      <c r="J45" s="8">
        <v>84.240480102335269</v>
      </c>
      <c r="K45" s="8">
        <v>105.27791417854652</v>
      </c>
      <c r="L45" s="8">
        <v>117.41115023124307</v>
      </c>
      <c r="M45" s="8">
        <v>96.597043060991666</v>
      </c>
      <c r="N45" s="8">
        <v>82.584748870684862</v>
      </c>
      <c r="O45" s="9">
        <f t="shared" si="0"/>
        <v>95.199156291146764</v>
      </c>
      <c r="P45" s="10">
        <f t="shared" si="1"/>
        <v>117.41115023124307</v>
      </c>
      <c r="Q45" s="10">
        <f t="shared" si="2"/>
        <v>79.610169939673241</v>
      </c>
      <c r="R45" s="17">
        <v>20</v>
      </c>
      <c r="S45" s="14">
        <v>60</v>
      </c>
    </row>
    <row r="46" spans="1:19" x14ac:dyDescent="0.2">
      <c r="A46" s="7" t="s">
        <v>12</v>
      </c>
      <c r="B46" s="11">
        <v>5801792750</v>
      </c>
      <c r="C46" s="3">
        <v>138354</v>
      </c>
      <c r="D46" s="5">
        <v>42409</v>
      </c>
      <c r="E46" s="8">
        <v>94.065384716476999</v>
      </c>
      <c r="F46" s="8">
        <v>115.36462820255576</v>
      </c>
      <c r="G46" s="8">
        <v>114.22251591330738</v>
      </c>
      <c r="H46" s="8">
        <v>109.54147857879568</v>
      </c>
      <c r="I46" s="8">
        <v>80.023282824722571</v>
      </c>
      <c r="J46" s="8">
        <v>117.10425289307351</v>
      </c>
      <c r="K46" s="8">
        <v>105.0932072669865</v>
      </c>
      <c r="L46" s="8">
        <v>103.87925808631697</v>
      </c>
      <c r="M46" s="8">
        <v>108.83371562925865</v>
      </c>
      <c r="N46" s="8">
        <v>96.738772148701827</v>
      </c>
      <c r="O46" s="9">
        <f t="shared" si="0"/>
        <v>104.48664962601958</v>
      </c>
      <c r="P46" s="10">
        <f t="shared" si="1"/>
        <v>117.10425289307351</v>
      </c>
      <c r="Q46" s="10">
        <f t="shared" si="2"/>
        <v>80.023282824722571</v>
      </c>
      <c r="R46" s="17">
        <v>20</v>
      </c>
      <c r="S46" s="14">
        <v>60</v>
      </c>
    </row>
    <row r="47" spans="1:19" x14ac:dyDescent="0.2">
      <c r="A47" s="7" t="s">
        <v>12</v>
      </c>
      <c r="B47" s="11">
        <v>500332454</v>
      </c>
      <c r="C47" s="3">
        <v>135624</v>
      </c>
      <c r="D47" s="5">
        <v>42409</v>
      </c>
      <c r="E47" s="8">
        <v>113.23434378793806</v>
      </c>
      <c r="F47" s="8">
        <v>113.81902501289694</v>
      </c>
      <c r="G47" s="8">
        <v>100.804826962874</v>
      </c>
      <c r="H47" s="8">
        <v>114.36224184788972</v>
      </c>
      <c r="I47" s="8">
        <v>108.76535486913885</v>
      </c>
      <c r="J47" s="8">
        <v>90.463406577643298</v>
      </c>
      <c r="K47" s="8">
        <v>87.880913569029303</v>
      </c>
      <c r="L47" s="8">
        <v>98.748280728232174</v>
      </c>
      <c r="M47" s="8">
        <v>92.161761687216242</v>
      </c>
      <c r="N47" s="8">
        <v>110.70843648202631</v>
      </c>
      <c r="O47" s="9">
        <f t="shared" si="0"/>
        <v>103.0948591524885</v>
      </c>
      <c r="P47" s="10">
        <f t="shared" si="1"/>
        <v>114.36224184788972</v>
      </c>
      <c r="Q47" s="10">
        <f t="shared" si="2"/>
        <v>87.880913569029303</v>
      </c>
      <c r="R47" s="14">
        <v>20</v>
      </c>
      <c r="S47" s="14">
        <v>60</v>
      </c>
    </row>
    <row r="48" spans="1:19" x14ac:dyDescent="0.2">
      <c r="A48" s="7" t="s">
        <v>7</v>
      </c>
      <c r="B48" s="11">
        <v>1440161780</v>
      </c>
      <c r="C48" s="3">
        <v>138503</v>
      </c>
      <c r="D48" s="5">
        <v>42410</v>
      </c>
      <c r="E48" s="8">
        <v>20.12460234663244</v>
      </c>
      <c r="F48" s="8">
        <v>23.539441462063742</v>
      </c>
      <c r="G48" s="8">
        <v>21.537596759438685</v>
      </c>
      <c r="H48" s="8">
        <v>22.456281895606832</v>
      </c>
      <c r="I48" s="8">
        <v>23.489661113081638</v>
      </c>
      <c r="J48" s="8">
        <v>24.210800277042505</v>
      </c>
      <c r="K48" s="8">
        <v>22.416853867978901</v>
      </c>
      <c r="L48" s="8">
        <v>20.559186705672634</v>
      </c>
      <c r="M48" s="8">
        <v>23.294536501784926</v>
      </c>
      <c r="N48" s="8">
        <v>22.24693557902626</v>
      </c>
      <c r="O48" s="9">
        <f t="shared" si="0"/>
        <v>22.387589650832858</v>
      </c>
      <c r="P48" s="10">
        <f t="shared" si="1"/>
        <v>24.210800277042505</v>
      </c>
      <c r="Q48" s="10">
        <f t="shared" si="2"/>
        <v>20.12460234663244</v>
      </c>
      <c r="R48" s="14">
        <v>20</v>
      </c>
      <c r="S48" s="14">
        <v>60</v>
      </c>
    </row>
    <row r="49" spans="1:19" x14ac:dyDescent="0.2">
      <c r="A49" s="7" t="s">
        <v>7</v>
      </c>
      <c r="B49" s="11" t="s">
        <v>30</v>
      </c>
      <c r="C49" s="3">
        <v>138262</v>
      </c>
      <c r="D49" s="5">
        <v>42410</v>
      </c>
      <c r="E49" s="8">
        <v>23.364279992884796</v>
      </c>
      <c r="F49" s="8">
        <v>22.693063376748118</v>
      </c>
      <c r="G49" s="8">
        <v>20.141778197291824</v>
      </c>
      <c r="H49" s="8">
        <v>24.428429713702734</v>
      </c>
      <c r="I49" s="8">
        <v>24.813376444938918</v>
      </c>
      <c r="J49" s="8">
        <v>21.00878646752793</v>
      </c>
      <c r="K49" s="8">
        <v>20.330880893524636</v>
      </c>
      <c r="L49" s="8">
        <v>23.554686687563596</v>
      </c>
      <c r="M49" s="8">
        <v>21.926342649935634</v>
      </c>
      <c r="N49" s="8">
        <v>24.100824737233228</v>
      </c>
      <c r="O49" s="9">
        <f t="shared" si="0"/>
        <v>22.636244916135141</v>
      </c>
      <c r="P49" s="10">
        <f t="shared" si="1"/>
        <v>24.813376444938918</v>
      </c>
      <c r="Q49" s="10">
        <f t="shared" si="2"/>
        <v>20.141778197291824</v>
      </c>
      <c r="R49" s="14">
        <v>20</v>
      </c>
      <c r="S49" s="14">
        <v>60</v>
      </c>
    </row>
    <row r="50" spans="1:19" x14ac:dyDescent="0.2">
      <c r="A50" s="7" t="s">
        <v>7</v>
      </c>
      <c r="B50" s="11">
        <v>504208950</v>
      </c>
      <c r="C50" s="3">
        <v>138554</v>
      </c>
      <c r="D50" s="5">
        <v>42410</v>
      </c>
      <c r="E50" s="8">
        <v>21.754818445845622</v>
      </c>
      <c r="F50" s="8">
        <v>23.720143150215119</v>
      </c>
      <c r="G50" s="8">
        <v>20.182163813527076</v>
      </c>
      <c r="H50" s="8">
        <v>20.516682255652434</v>
      </c>
      <c r="I50" s="8">
        <v>22.612780464462741</v>
      </c>
      <c r="J50" s="8">
        <v>20.574117079941846</v>
      </c>
      <c r="K50" s="8">
        <v>21.147802261698466</v>
      </c>
      <c r="L50" s="8">
        <v>24.196737637979265</v>
      </c>
      <c r="M50" s="8">
        <v>21.711959084858748</v>
      </c>
      <c r="N50" s="8">
        <v>24.418495987790571</v>
      </c>
      <c r="O50" s="9">
        <f t="shared" si="0"/>
        <v>22.083570018197186</v>
      </c>
      <c r="P50" s="10">
        <f t="shared" si="1"/>
        <v>24.418495987790571</v>
      </c>
      <c r="Q50" s="10">
        <f t="shared" si="2"/>
        <v>20.182163813527076</v>
      </c>
      <c r="R50" s="14">
        <v>20</v>
      </c>
      <c r="S50" s="14">
        <v>60</v>
      </c>
    </row>
    <row r="51" spans="1:19" x14ac:dyDescent="0.2">
      <c r="A51" s="7" t="s">
        <v>12</v>
      </c>
      <c r="B51" s="11">
        <v>98415475</v>
      </c>
      <c r="C51" s="3">
        <v>13480</v>
      </c>
      <c r="D51" s="5">
        <v>42410</v>
      </c>
      <c r="E51" s="8">
        <v>84.465012257745627</v>
      </c>
      <c r="F51" s="8">
        <v>95.400429870487557</v>
      </c>
      <c r="G51" s="8">
        <v>79.081951235412362</v>
      </c>
      <c r="H51" s="8">
        <v>88.438334592453998</v>
      </c>
      <c r="I51" s="8">
        <v>82.9958496493269</v>
      </c>
      <c r="J51" s="8">
        <v>83.921655667752376</v>
      </c>
      <c r="K51" s="8">
        <v>91.508371452341493</v>
      </c>
      <c r="L51" s="8">
        <v>107.62616923112738</v>
      </c>
      <c r="M51" s="8">
        <v>91.167030156250036</v>
      </c>
      <c r="N51" s="8">
        <v>95.699885869655986</v>
      </c>
      <c r="O51" s="9">
        <f t="shared" si="0"/>
        <v>90.030468998255373</v>
      </c>
      <c r="P51" s="10">
        <f t="shared" si="1"/>
        <v>107.62616923112738</v>
      </c>
      <c r="Q51" s="10">
        <f t="shared" si="2"/>
        <v>79.081951235412362</v>
      </c>
      <c r="R51" s="14">
        <v>20</v>
      </c>
      <c r="S51" s="14">
        <v>60</v>
      </c>
    </row>
    <row r="52" spans="1:19" x14ac:dyDescent="0.2">
      <c r="A52" s="7" t="s">
        <v>12</v>
      </c>
      <c r="B52" s="11">
        <v>500367373</v>
      </c>
      <c r="C52" s="3">
        <v>138511</v>
      </c>
      <c r="D52" s="5">
        <v>42410</v>
      </c>
      <c r="E52" s="8">
        <v>118.34242277088299</v>
      </c>
      <c r="F52" s="8">
        <v>101.71239665183423</v>
      </c>
      <c r="G52" s="8">
        <v>105.04287562672387</v>
      </c>
      <c r="H52" s="8">
        <v>113.41306199648935</v>
      </c>
      <c r="I52" s="8">
        <v>111.51035092766861</v>
      </c>
      <c r="J52" s="8">
        <v>99.643047820471963</v>
      </c>
      <c r="K52" s="8">
        <v>91.566924194177432</v>
      </c>
      <c r="L52" s="8">
        <v>86.753262469638742</v>
      </c>
      <c r="M52" s="8">
        <v>86.306385708610222</v>
      </c>
      <c r="N52" s="8">
        <v>83.343172178707832</v>
      </c>
      <c r="O52" s="9">
        <f t="shared" si="0"/>
        <v>99.763390034520526</v>
      </c>
      <c r="P52" s="10">
        <f t="shared" si="1"/>
        <v>118.34242277088299</v>
      </c>
      <c r="Q52" s="10">
        <f t="shared" si="2"/>
        <v>83.343172178707832</v>
      </c>
      <c r="R52" s="14">
        <v>20</v>
      </c>
      <c r="S52" s="14">
        <v>60</v>
      </c>
    </row>
    <row r="53" spans="1:19" x14ac:dyDescent="0.2">
      <c r="A53" s="7" t="s">
        <v>12</v>
      </c>
      <c r="B53" s="11">
        <v>9677139280</v>
      </c>
      <c r="C53" s="3">
        <v>137599</v>
      </c>
      <c r="D53" s="5">
        <v>42410</v>
      </c>
      <c r="E53" s="8">
        <v>109.41902815693396</v>
      </c>
      <c r="F53" s="8">
        <v>107.69422101369067</v>
      </c>
      <c r="G53" s="8">
        <v>108.42549596279822</v>
      </c>
      <c r="H53" s="8">
        <v>111.95203510125327</v>
      </c>
      <c r="I53" s="8">
        <v>94.868367742090399</v>
      </c>
      <c r="J53" s="8">
        <v>109.4965370796221</v>
      </c>
      <c r="K53" s="8">
        <v>101.80211125846429</v>
      </c>
      <c r="L53" s="8">
        <v>89.370294696279473</v>
      </c>
      <c r="M53" s="8">
        <v>95.065995580501564</v>
      </c>
      <c r="N53" s="8">
        <v>84.414770600021029</v>
      </c>
      <c r="O53" s="9">
        <f t="shared" ref="O53:O54" si="9">AVERAGE(E53:N53)</f>
        <v>101.2508857191655</v>
      </c>
      <c r="P53" s="10">
        <f t="shared" ref="P53:P54" si="10">MAX(E53:N53)</f>
        <v>111.95203510125327</v>
      </c>
      <c r="Q53" s="10">
        <f t="shared" ref="Q53:Q54" si="11">MIN(E53:N53)</f>
        <v>84.414770600021029</v>
      </c>
      <c r="R53" s="17">
        <v>20</v>
      </c>
      <c r="S53" s="14">
        <v>60</v>
      </c>
    </row>
    <row r="54" spans="1:19" x14ac:dyDescent="0.2">
      <c r="A54" s="7" t="s">
        <v>16</v>
      </c>
      <c r="B54" s="11" t="s">
        <v>15</v>
      </c>
      <c r="C54" s="3">
        <v>138176</v>
      </c>
      <c r="D54" s="5">
        <v>42410</v>
      </c>
      <c r="E54" s="8">
        <v>22.092331144631601</v>
      </c>
      <c r="F54" s="8">
        <v>22.569801043836357</v>
      </c>
      <c r="G54" s="8">
        <v>22.879691801683592</v>
      </c>
      <c r="H54" s="8">
        <v>23.995711608011543</v>
      </c>
      <c r="I54" s="8">
        <v>21.17646237617214</v>
      </c>
      <c r="J54" s="8">
        <v>22.076166989278324</v>
      </c>
      <c r="K54" s="8">
        <v>21.024463961264587</v>
      </c>
      <c r="L54" s="8">
        <v>22.837032870611747</v>
      </c>
      <c r="M54" s="8">
        <v>24.519072398164912</v>
      </c>
      <c r="N54" s="8">
        <v>22.516370133293428</v>
      </c>
      <c r="O54" s="9">
        <f t="shared" si="9"/>
        <v>22.568710432694825</v>
      </c>
      <c r="P54" s="10">
        <f t="shared" si="10"/>
        <v>24.519072398164912</v>
      </c>
      <c r="Q54" s="10">
        <f t="shared" si="11"/>
        <v>21.024463961264587</v>
      </c>
      <c r="R54" s="14">
        <v>20</v>
      </c>
      <c r="S54" s="14">
        <v>60</v>
      </c>
    </row>
    <row r="55" spans="1:19" x14ac:dyDescent="0.2">
      <c r="A55" s="7" t="s">
        <v>7</v>
      </c>
      <c r="B55" s="11">
        <v>9672968880</v>
      </c>
      <c r="C55" s="3">
        <v>137862</v>
      </c>
      <c r="D55" s="5">
        <v>42411</v>
      </c>
      <c r="E55" s="8">
        <v>22.049742266947355</v>
      </c>
      <c r="F55" s="8">
        <v>20.41125115584688</v>
      </c>
      <c r="G55" s="8">
        <v>24.261256355220432</v>
      </c>
      <c r="H55" s="8">
        <v>23.836080709762371</v>
      </c>
      <c r="I55" s="8">
        <v>20.758851342393083</v>
      </c>
      <c r="J55" s="8">
        <v>20.080131527086305</v>
      </c>
      <c r="K55" s="8">
        <v>21.019965078972454</v>
      </c>
      <c r="L55" s="8">
        <v>22.32194099236262</v>
      </c>
      <c r="M55" s="8">
        <v>23.494710203152131</v>
      </c>
      <c r="N55" s="8">
        <v>24.169772589825484</v>
      </c>
      <c r="O55" s="9">
        <f t="shared" si="0"/>
        <v>22.240370222156912</v>
      </c>
      <c r="P55" s="10">
        <f t="shared" si="1"/>
        <v>24.261256355220432</v>
      </c>
      <c r="Q55" s="10">
        <f t="shared" si="2"/>
        <v>20.080131527086305</v>
      </c>
      <c r="R55" s="14">
        <v>20</v>
      </c>
      <c r="S55" s="14">
        <v>60</v>
      </c>
    </row>
    <row r="56" spans="1:19" x14ac:dyDescent="0.2">
      <c r="A56" s="7" t="s">
        <v>7</v>
      </c>
      <c r="B56" s="11">
        <v>41036379</v>
      </c>
      <c r="C56" s="3">
        <v>138526</v>
      </c>
      <c r="D56" s="5">
        <v>42411</v>
      </c>
      <c r="E56" s="8">
        <v>22.135153007456658</v>
      </c>
      <c r="F56" s="8">
        <v>21.813910149374479</v>
      </c>
      <c r="G56" s="8">
        <v>21.844716079884932</v>
      </c>
      <c r="H56" s="8">
        <v>24.536891256125458</v>
      </c>
      <c r="I56" s="8">
        <v>24.459020453434572</v>
      </c>
      <c r="J56" s="8">
        <v>24.927498315555702</v>
      </c>
      <c r="K56" s="8">
        <v>21.565038359886305</v>
      </c>
      <c r="L56" s="8">
        <v>21.896063935715258</v>
      </c>
      <c r="M56" s="8">
        <v>20.737719979358502</v>
      </c>
      <c r="N56" s="8">
        <v>23.927167991397337</v>
      </c>
      <c r="O56" s="9">
        <f t="shared" si="0"/>
        <v>22.78431795281892</v>
      </c>
      <c r="P56" s="10">
        <f t="shared" si="1"/>
        <v>24.927498315555702</v>
      </c>
      <c r="Q56" s="10">
        <f t="shared" si="2"/>
        <v>20.737719979358502</v>
      </c>
      <c r="R56" s="14">
        <v>20</v>
      </c>
      <c r="S56" s="14">
        <v>60</v>
      </c>
    </row>
    <row r="57" spans="1:19" x14ac:dyDescent="0.2">
      <c r="A57" s="7" t="s">
        <v>7</v>
      </c>
      <c r="B57" s="11">
        <v>8134539</v>
      </c>
      <c r="C57" s="3">
        <v>137031</v>
      </c>
      <c r="D57" s="5">
        <v>42411</v>
      </c>
      <c r="E57" s="8">
        <v>21.384092773535578</v>
      </c>
      <c r="F57" s="8">
        <v>23.998839860784809</v>
      </c>
      <c r="G57" s="8">
        <v>23.107449591002808</v>
      </c>
      <c r="H57" s="8">
        <v>20.919411784406478</v>
      </c>
      <c r="I57" s="8">
        <v>24.958982241060475</v>
      </c>
      <c r="J57" s="8">
        <v>21.911960844806355</v>
      </c>
      <c r="K57" s="8">
        <v>24.57872035477471</v>
      </c>
      <c r="L57" s="8">
        <v>23.210315999105351</v>
      </c>
      <c r="M57" s="8">
        <v>20.258682506780755</v>
      </c>
      <c r="N57" s="8">
        <v>20.013041309141393</v>
      </c>
      <c r="O57" s="9">
        <f t="shared" si="0"/>
        <v>22.434149726539868</v>
      </c>
      <c r="P57" s="10">
        <f t="shared" si="1"/>
        <v>24.958982241060475</v>
      </c>
      <c r="Q57" s="10">
        <f t="shared" si="2"/>
        <v>20.013041309141393</v>
      </c>
      <c r="R57" s="14">
        <v>20</v>
      </c>
      <c r="S57" s="14">
        <v>60</v>
      </c>
    </row>
    <row r="58" spans="1:19" x14ac:dyDescent="0.2">
      <c r="A58" s="7" t="s">
        <v>12</v>
      </c>
      <c r="B58" s="11">
        <v>9677139280</v>
      </c>
      <c r="C58" s="3">
        <v>137596</v>
      </c>
      <c r="D58" s="5">
        <v>42411</v>
      </c>
      <c r="E58" s="8">
        <v>118.54515545151148</v>
      </c>
      <c r="F58" s="8">
        <v>118.3990458742235</v>
      </c>
      <c r="G58" s="8">
        <v>87.392618960280771</v>
      </c>
      <c r="H58" s="8">
        <v>103.55178548719566</v>
      </c>
      <c r="I58" s="8">
        <v>94.482111700216294</v>
      </c>
      <c r="J58" s="8">
        <v>82.601845844647471</v>
      </c>
      <c r="K58" s="8">
        <v>111.09824681308821</v>
      </c>
      <c r="L58" s="8">
        <v>111.98334684379469</v>
      </c>
      <c r="M58" s="8">
        <v>91.793365215530571</v>
      </c>
      <c r="N58" s="8">
        <v>95.390115060012121</v>
      </c>
      <c r="O58" s="9">
        <f t="shared" si="0"/>
        <v>101.52376372505007</v>
      </c>
      <c r="P58" s="10">
        <f t="shared" si="1"/>
        <v>118.54515545151148</v>
      </c>
      <c r="Q58" s="10">
        <f t="shared" si="2"/>
        <v>82.601845844647471</v>
      </c>
      <c r="R58" s="14">
        <v>20</v>
      </c>
      <c r="S58" s="14">
        <v>60</v>
      </c>
    </row>
    <row r="59" spans="1:19" x14ac:dyDescent="0.2">
      <c r="A59" s="7" t="s">
        <v>12</v>
      </c>
      <c r="B59" s="11">
        <v>41218754</v>
      </c>
      <c r="C59" s="3">
        <v>138577</v>
      </c>
      <c r="D59" s="5">
        <v>42411</v>
      </c>
      <c r="E59" s="8">
        <v>114.79743201963103</v>
      </c>
      <c r="F59" s="8">
        <v>111.27541520653389</v>
      </c>
      <c r="G59" s="8">
        <v>87.586267515356141</v>
      </c>
      <c r="H59" s="8">
        <v>79.620255105103737</v>
      </c>
      <c r="I59" s="8">
        <v>111.09026033315791</v>
      </c>
      <c r="J59" s="8">
        <v>95.347050469885801</v>
      </c>
      <c r="K59" s="8">
        <v>107.3030268622731</v>
      </c>
      <c r="L59" s="8">
        <v>85.024711456848166</v>
      </c>
      <c r="M59" s="8">
        <v>99.758957254592687</v>
      </c>
      <c r="N59" s="8">
        <v>94.901425036778988</v>
      </c>
      <c r="O59" s="9">
        <f t="shared" si="0"/>
        <v>98.670480126016145</v>
      </c>
      <c r="P59" s="10">
        <f t="shared" si="1"/>
        <v>114.79743201963103</v>
      </c>
      <c r="Q59" s="10">
        <f t="shared" si="2"/>
        <v>79.620255105103737</v>
      </c>
      <c r="R59" s="14">
        <v>20</v>
      </c>
      <c r="S59" s="14">
        <v>60</v>
      </c>
    </row>
    <row r="60" spans="1:19" x14ac:dyDescent="0.2">
      <c r="A60" s="7" t="s">
        <v>12</v>
      </c>
      <c r="B60" s="11">
        <v>5802054713</v>
      </c>
      <c r="C60" s="3">
        <v>138019</v>
      </c>
      <c r="D60" s="5">
        <v>42411</v>
      </c>
      <c r="E60" s="8">
        <v>114.02158603085263</v>
      </c>
      <c r="F60" s="8">
        <v>88.994430093748903</v>
      </c>
      <c r="G60" s="8">
        <v>80.13864106224942</v>
      </c>
      <c r="H60" s="8">
        <v>79.584665663322554</v>
      </c>
      <c r="I60" s="8">
        <v>86.32521588544202</v>
      </c>
      <c r="J60" s="8">
        <v>88.045126502160883</v>
      </c>
      <c r="K60" s="8">
        <v>111.15994545058737</v>
      </c>
      <c r="L60" s="8">
        <v>105.83449859088786</v>
      </c>
      <c r="M60" s="8">
        <v>118.07989095822484</v>
      </c>
      <c r="N60" s="8">
        <v>101.1995459057737</v>
      </c>
      <c r="O60" s="9">
        <f t="shared" si="0"/>
        <v>97.338354614325027</v>
      </c>
      <c r="P60" s="10">
        <f t="shared" si="1"/>
        <v>118.07989095822484</v>
      </c>
      <c r="Q60" s="10">
        <f t="shared" si="2"/>
        <v>79.584665663322554</v>
      </c>
      <c r="R60" s="14">
        <v>20</v>
      </c>
      <c r="S60" s="14">
        <v>60</v>
      </c>
    </row>
    <row r="61" spans="1:19" x14ac:dyDescent="0.2">
      <c r="A61" s="7" t="s">
        <v>7</v>
      </c>
      <c r="B61" s="3">
        <v>8165562</v>
      </c>
      <c r="C61" s="3">
        <v>138500</v>
      </c>
      <c r="D61" s="5">
        <v>42412</v>
      </c>
      <c r="E61" s="8">
        <v>20.396311734204076</v>
      </c>
      <c r="F61" s="8">
        <v>23.559855333481394</v>
      </c>
      <c r="G61" s="8">
        <v>24.091523612889631</v>
      </c>
      <c r="H61" s="8">
        <v>23.182351718960739</v>
      </c>
      <c r="I61" s="8">
        <v>23.298181722623546</v>
      </c>
      <c r="J61" s="8">
        <v>22.407301517763077</v>
      </c>
      <c r="K61" s="8">
        <v>21.48640345495285</v>
      </c>
      <c r="L61" s="8">
        <v>20.871802121376223</v>
      </c>
      <c r="M61" s="8">
        <v>22.731050070339986</v>
      </c>
      <c r="N61" s="8">
        <v>24.113698381354524</v>
      </c>
      <c r="O61" s="9">
        <f t="shared" si="0"/>
        <v>22.613847966794605</v>
      </c>
      <c r="P61" s="10">
        <f t="shared" si="1"/>
        <v>24.113698381354524</v>
      </c>
      <c r="Q61" s="10">
        <f t="shared" si="2"/>
        <v>20.396311734204076</v>
      </c>
      <c r="R61" s="14">
        <v>20</v>
      </c>
      <c r="S61" s="14">
        <v>60</v>
      </c>
    </row>
    <row r="62" spans="1:19" x14ac:dyDescent="0.2">
      <c r="A62" s="7" t="s">
        <v>7</v>
      </c>
      <c r="B62" s="11">
        <v>41000480</v>
      </c>
      <c r="C62" s="3">
        <v>138652</v>
      </c>
      <c r="D62" s="5">
        <v>42412</v>
      </c>
      <c r="E62" s="8">
        <v>23.12876175510873</v>
      </c>
      <c r="F62" s="8">
        <v>21.060927273712206</v>
      </c>
      <c r="G62" s="8">
        <v>20.508203086455616</v>
      </c>
      <c r="H62" s="8">
        <v>24.339300884035161</v>
      </c>
      <c r="I62" s="8">
        <v>24.205914029364656</v>
      </c>
      <c r="J62" s="8">
        <v>20.295377377639426</v>
      </c>
      <c r="K62" s="8">
        <v>24.627471101933445</v>
      </c>
      <c r="L62" s="8">
        <v>22.543675146483494</v>
      </c>
      <c r="M62" s="8">
        <v>24.245916257203373</v>
      </c>
      <c r="N62" s="8">
        <v>24.351180192490663</v>
      </c>
      <c r="O62" s="9">
        <f t="shared" si="0"/>
        <v>22.930672710442675</v>
      </c>
      <c r="P62" s="10">
        <f t="shared" si="1"/>
        <v>24.627471101933445</v>
      </c>
      <c r="Q62" s="10">
        <f t="shared" si="2"/>
        <v>20.295377377639426</v>
      </c>
      <c r="R62" s="14">
        <v>20</v>
      </c>
      <c r="S62" s="14">
        <v>60</v>
      </c>
    </row>
    <row r="63" spans="1:19" x14ac:dyDescent="0.2">
      <c r="A63" s="7" t="s">
        <v>7</v>
      </c>
      <c r="B63" s="11">
        <v>500374277</v>
      </c>
      <c r="C63" s="3">
        <v>138683</v>
      </c>
      <c r="D63" s="5">
        <v>42412</v>
      </c>
      <c r="E63" s="8">
        <v>21.533730998101476</v>
      </c>
      <c r="F63" s="8">
        <v>23.888257330221602</v>
      </c>
      <c r="G63" s="8">
        <v>21.779631086894135</v>
      </c>
      <c r="H63" s="8">
        <v>23.843194446565033</v>
      </c>
      <c r="I63" s="8">
        <v>20.001838664287952</v>
      </c>
      <c r="J63" s="8">
        <v>24.714806087715004</v>
      </c>
      <c r="K63" s="8">
        <v>24.666565713359098</v>
      </c>
      <c r="L63" s="8">
        <v>21.499051163372247</v>
      </c>
      <c r="M63" s="8">
        <v>23.028000796386941</v>
      </c>
      <c r="N63" s="8">
        <v>20.492706829065277</v>
      </c>
      <c r="O63" s="9">
        <f t="shared" si="0"/>
        <v>22.544778311596879</v>
      </c>
      <c r="P63" s="10">
        <f t="shared" si="1"/>
        <v>24.714806087715004</v>
      </c>
      <c r="Q63" s="10">
        <f t="shared" si="2"/>
        <v>20.001838664287952</v>
      </c>
      <c r="R63" s="14">
        <v>20</v>
      </c>
      <c r="S63" s="14">
        <v>60</v>
      </c>
    </row>
    <row r="64" spans="1:19" x14ac:dyDescent="0.2">
      <c r="A64" s="7" t="s">
        <v>12</v>
      </c>
      <c r="B64" s="11">
        <v>41036379</v>
      </c>
      <c r="C64" s="3">
        <v>138720</v>
      </c>
      <c r="D64" s="5">
        <v>42412</v>
      </c>
      <c r="E64" s="8">
        <v>111.00768957307409</v>
      </c>
      <c r="F64" s="8">
        <v>101.56183613646969</v>
      </c>
      <c r="G64" s="8">
        <v>115.44238955694865</v>
      </c>
      <c r="H64" s="8">
        <v>86.204552414473255</v>
      </c>
      <c r="I64" s="8">
        <v>83.686592174843099</v>
      </c>
      <c r="J64" s="8">
        <v>98.389301422054857</v>
      </c>
      <c r="K64" s="8">
        <v>96.564957199145653</v>
      </c>
      <c r="L64" s="8">
        <v>106.70952224488209</v>
      </c>
      <c r="M64" s="8">
        <v>109.66589014137624</v>
      </c>
      <c r="N64" s="8">
        <v>95.412123968834109</v>
      </c>
      <c r="O64" s="9">
        <f t="shared" si="0"/>
        <v>100.46448548321017</v>
      </c>
      <c r="P64" s="10">
        <f t="shared" si="1"/>
        <v>115.44238955694865</v>
      </c>
      <c r="Q64" s="10">
        <f t="shared" si="2"/>
        <v>83.686592174843099</v>
      </c>
      <c r="R64" s="14">
        <v>20</v>
      </c>
      <c r="S64" s="14">
        <v>60</v>
      </c>
    </row>
    <row r="65" spans="1:19" x14ac:dyDescent="0.2">
      <c r="A65" s="7" t="s">
        <v>12</v>
      </c>
      <c r="B65" s="11">
        <v>500332454</v>
      </c>
      <c r="C65" s="3">
        <v>137467</v>
      </c>
      <c r="D65" s="5">
        <v>42412</v>
      </c>
      <c r="E65" s="8">
        <v>107.5489675027688</v>
      </c>
      <c r="F65" s="8">
        <v>87.205331502983199</v>
      </c>
      <c r="G65" s="8">
        <v>79.920747705437037</v>
      </c>
      <c r="H65" s="8">
        <v>97.203117224373869</v>
      </c>
      <c r="I65" s="8">
        <v>79.213557630107616</v>
      </c>
      <c r="J65" s="8">
        <v>92.181930483002859</v>
      </c>
      <c r="K65" s="8">
        <v>112.59831594903096</v>
      </c>
      <c r="L65" s="8">
        <v>111.49644421584442</v>
      </c>
      <c r="M65" s="8">
        <v>83.653148313657795</v>
      </c>
      <c r="N65" s="8">
        <v>80.901497762777254</v>
      </c>
      <c r="O65" s="9">
        <f t="shared" si="0"/>
        <v>93.192305828998371</v>
      </c>
      <c r="P65" s="10">
        <f t="shared" si="1"/>
        <v>112.59831594903096</v>
      </c>
      <c r="Q65" s="10">
        <f t="shared" si="2"/>
        <v>79.213557630107616</v>
      </c>
      <c r="R65" s="14">
        <v>20</v>
      </c>
      <c r="S65" s="14">
        <v>60</v>
      </c>
    </row>
    <row r="66" spans="1:19" x14ac:dyDescent="0.2">
      <c r="A66" s="7" t="s">
        <v>12</v>
      </c>
      <c r="B66" s="11">
        <v>500315602</v>
      </c>
      <c r="C66" s="3">
        <v>139796</v>
      </c>
      <c r="D66" s="5">
        <v>42412</v>
      </c>
      <c r="E66" s="8">
        <v>115.53049008137179</v>
      </c>
      <c r="F66" s="8">
        <v>102.56843910102698</v>
      </c>
      <c r="G66" s="8">
        <v>110.49471214364181</v>
      </c>
      <c r="H66" s="8">
        <v>113.74840906876115</v>
      </c>
      <c r="I66" s="8">
        <v>112.66554881127104</v>
      </c>
      <c r="J66" s="8">
        <v>98.533355473163198</v>
      </c>
      <c r="K66" s="8">
        <v>101.38266789075391</v>
      </c>
      <c r="L66" s="8">
        <v>102.37163771586737</v>
      </c>
      <c r="M66" s="8">
        <v>114.89083008212108</v>
      </c>
      <c r="N66" s="8">
        <v>80.803471162268266</v>
      </c>
      <c r="O66" s="9">
        <f t="shared" si="0"/>
        <v>105.29895615302466</v>
      </c>
      <c r="P66" s="10">
        <f t="shared" si="1"/>
        <v>115.53049008137179</v>
      </c>
      <c r="Q66" s="10">
        <f t="shared" si="2"/>
        <v>80.803471162268266</v>
      </c>
      <c r="R66" s="14">
        <v>20</v>
      </c>
      <c r="S66" s="14">
        <v>60</v>
      </c>
    </row>
    <row r="67" spans="1:19" x14ac:dyDescent="0.2">
      <c r="A67" s="7" t="s">
        <v>16</v>
      </c>
      <c r="B67" s="11" t="s">
        <v>15</v>
      </c>
      <c r="C67" s="3">
        <v>139494</v>
      </c>
      <c r="D67" s="5">
        <v>42412</v>
      </c>
      <c r="E67" s="8">
        <v>22.6642686477167</v>
      </c>
      <c r="F67" s="8">
        <v>22.664073729907606</v>
      </c>
      <c r="G67" s="8">
        <v>22.273967654946272</v>
      </c>
      <c r="H67" s="8">
        <v>21.063404909236439</v>
      </c>
      <c r="I67" s="8">
        <v>24.047185709635421</v>
      </c>
      <c r="J67" s="8">
        <v>23.910689994279778</v>
      </c>
      <c r="K67" s="8">
        <v>23.80411666131026</v>
      </c>
      <c r="L67" s="8">
        <v>23.086463056133564</v>
      </c>
      <c r="M67" s="8">
        <v>20.960999551350163</v>
      </c>
      <c r="N67" s="8">
        <v>21.634571978488953</v>
      </c>
      <c r="O67" s="9">
        <f t="shared" si="0"/>
        <v>22.610974189300521</v>
      </c>
      <c r="P67" s="10">
        <f t="shared" si="1"/>
        <v>24.047185709635421</v>
      </c>
      <c r="Q67" s="10">
        <f t="shared" si="2"/>
        <v>20.960999551350163</v>
      </c>
      <c r="R67" s="14">
        <v>20</v>
      </c>
      <c r="S67" s="14">
        <v>60</v>
      </c>
    </row>
    <row r="68" spans="1:19" x14ac:dyDescent="0.2">
      <c r="A68" s="7" t="s">
        <v>7</v>
      </c>
      <c r="B68" s="11">
        <v>8134539</v>
      </c>
      <c r="C68" s="3">
        <v>138623</v>
      </c>
      <c r="D68" s="5">
        <v>42415</v>
      </c>
      <c r="E68" s="8">
        <v>21.783747804288112</v>
      </c>
      <c r="F68" s="8">
        <v>22.853806099587462</v>
      </c>
      <c r="G68" s="8">
        <v>23.154575866449147</v>
      </c>
      <c r="H68" s="8">
        <v>23.653327559778258</v>
      </c>
      <c r="I68" s="8">
        <v>21.557662290523297</v>
      </c>
      <c r="J68" s="8">
        <v>22.519272773633649</v>
      </c>
      <c r="K68" s="8">
        <v>20.179974618978715</v>
      </c>
      <c r="L68" s="8">
        <v>23.535826659799348</v>
      </c>
      <c r="M68" s="8">
        <v>20.296058212018675</v>
      </c>
      <c r="N68" s="8">
        <v>22.765638501220927</v>
      </c>
      <c r="O68" s="9">
        <f t="shared" si="0"/>
        <v>22.229989038627757</v>
      </c>
      <c r="P68" s="10">
        <f t="shared" si="1"/>
        <v>23.653327559778258</v>
      </c>
      <c r="Q68" s="10">
        <f t="shared" si="2"/>
        <v>20.179974618978715</v>
      </c>
      <c r="R68" s="14">
        <v>20</v>
      </c>
      <c r="S68" s="14">
        <v>60</v>
      </c>
    </row>
    <row r="69" spans="1:19" x14ac:dyDescent="0.2">
      <c r="A69" s="7" t="s">
        <v>7</v>
      </c>
      <c r="B69" s="11">
        <v>9672968880</v>
      </c>
      <c r="C69" s="3">
        <v>138551</v>
      </c>
      <c r="D69" s="5">
        <v>42415</v>
      </c>
      <c r="E69" s="8">
        <v>24.576067353749572</v>
      </c>
      <c r="F69" s="8">
        <v>23.040531335907932</v>
      </c>
      <c r="G69" s="8">
        <v>21.56054803316281</v>
      </c>
      <c r="H69" s="8">
        <v>24.312200366062477</v>
      </c>
      <c r="I69" s="8">
        <v>24.599218692253871</v>
      </c>
      <c r="J69" s="8">
        <v>20.058737167568598</v>
      </c>
      <c r="K69" s="8">
        <v>20.711259202649206</v>
      </c>
      <c r="L69" s="8">
        <v>20.581447581826438</v>
      </c>
      <c r="M69" s="8">
        <v>20.592982468081278</v>
      </c>
      <c r="N69" s="8">
        <v>24.093693918030738</v>
      </c>
      <c r="O69" s="9">
        <f t="shared" si="0"/>
        <v>22.412668611929295</v>
      </c>
      <c r="P69" s="10">
        <f t="shared" si="1"/>
        <v>24.599218692253871</v>
      </c>
      <c r="Q69" s="10">
        <f t="shared" si="2"/>
        <v>20.058737167568598</v>
      </c>
      <c r="R69" s="14">
        <v>20</v>
      </c>
      <c r="S69" s="14">
        <v>60</v>
      </c>
    </row>
    <row r="70" spans="1:19" x14ac:dyDescent="0.2">
      <c r="A70" s="7" t="s">
        <v>7</v>
      </c>
      <c r="B70" s="11" t="s">
        <v>18</v>
      </c>
      <c r="C70" s="3">
        <v>138945</v>
      </c>
      <c r="D70" s="5">
        <v>42415</v>
      </c>
      <c r="E70" s="8">
        <v>23.05239637727712</v>
      </c>
      <c r="F70" s="8">
        <v>20.063049579105403</v>
      </c>
      <c r="G70" s="8">
        <v>21.01054621534616</v>
      </c>
      <c r="H70" s="8">
        <v>21.704134605044548</v>
      </c>
      <c r="I70" s="8">
        <v>22.461104244069954</v>
      </c>
      <c r="J70" s="8">
        <v>24.369595571810699</v>
      </c>
      <c r="K70" s="8">
        <v>20.212034383438532</v>
      </c>
      <c r="L70" s="8">
        <v>20.846972227253314</v>
      </c>
      <c r="M70" s="8">
        <v>20.317148644226481</v>
      </c>
      <c r="N70" s="8">
        <v>24.149598098752772</v>
      </c>
      <c r="O70" s="9">
        <f t="shared" si="0"/>
        <v>21.818657994632495</v>
      </c>
      <c r="P70" s="10">
        <f t="shared" si="1"/>
        <v>24.369595571810699</v>
      </c>
      <c r="Q70" s="10">
        <f t="shared" si="2"/>
        <v>20.063049579105403</v>
      </c>
      <c r="R70" s="14">
        <v>20</v>
      </c>
      <c r="S70" s="14">
        <v>60</v>
      </c>
    </row>
    <row r="71" spans="1:19" x14ac:dyDescent="0.2">
      <c r="A71" s="7" t="s">
        <v>12</v>
      </c>
      <c r="B71" s="3">
        <v>9677139280</v>
      </c>
      <c r="C71" s="3">
        <v>138781</v>
      </c>
      <c r="D71" s="5">
        <v>42415</v>
      </c>
      <c r="E71" s="8">
        <v>100.93483766281383</v>
      </c>
      <c r="F71" s="8">
        <v>101.55153896072926</v>
      </c>
      <c r="G71" s="8">
        <v>96.530682700779394</v>
      </c>
      <c r="H71" s="8">
        <v>112.34700520534811</v>
      </c>
      <c r="I71" s="8">
        <v>94.708390826133908</v>
      </c>
      <c r="J71" s="8">
        <v>98.423917592255549</v>
      </c>
      <c r="K71" s="8">
        <v>83.848178410410767</v>
      </c>
      <c r="L71" s="8">
        <v>102.85481596352028</v>
      </c>
      <c r="M71" s="8">
        <v>79.111243120993095</v>
      </c>
      <c r="N71" s="8">
        <v>90.455021899672147</v>
      </c>
      <c r="O71" s="9">
        <f t="shared" si="0"/>
        <v>96.076563234265649</v>
      </c>
      <c r="P71" s="10">
        <f t="shared" si="1"/>
        <v>112.34700520534811</v>
      </c>
      <c r="Q71" s="10">
        <f t="shared" si="2"/>
        <v>79.111243120993095</v>
      </c>
      <c r="R71" s="14">
        <v>20</v>
      </c>
      <c r="S71" s="14">
        <v>60</v>
      </c>
    </row>
    <row r="72" spans="1:19" x14ac:dyDescent="0.2">
      <c r="A72" s="7" t="s">
        <v>12</v>
      </c>
      <c r="B72" s="3">
        <v>41006442</v>
      </c>
      <c r="C72" s="3">
        <v>138574</v>
      </c>
      <c r="D72" s="5">
        <v>42415</v>
      </c>
      <c r="E72" s="8">
        <v>84.135058362691396</v>
      </c>
      <c r="F72" s="8">
        <v>96.443782693324792</v>
      </c>
      <c r="G72" s="8">
        <v>106.1</v>
      </c>
      <c r="H72" s="8">
        <v>95.855942250322741</v>
      </c>
      <c r="I72" s="8">
        <v>104.2</v>
      </c>
      <c r="J72" s="8">
        <v>100.3</v>
      </c>
      <c r="K72" s="8">
        <v>94.8</v>
      </c>
      <c r="L72" s="8">
        <v>85.318972693547948</v>
      </c>
      <c r="M72" s="8">
        <v>107.3</v>
      </c>
      <c r="N72" s="8">
        <v>101.67578605492756</v>
      </c>
      <c r="O72" s="9">
        <f t="shared" ref="O72:O133" si="12">AVERAGE(E72:N72)</f>
        <v>97.612954205481429</v>
      </c>
      <c r="P72" s="10">
        <f t="shared" ref="P72:P133" si="13">MAX(E72:N72)</f>
        <v>107.3</v>
      </c>
      <c r="Q72" s="10">
        <f t="shared" ref="Q72:Q133" si="14">MIN(E72:N72)</f>
        <v>84.135058362691396</v>
      </c>
      <c r="R72" s="14">
        <v>20</v>
      </c>
      <c r="S72" s="14">
        <v>60</v>
      </c>
    </row>
    <row r="73" spans="1:19" x14ac:dyDescent="0.2">
      <c r="A73" s="7" t="s">
        <v>12</v>
      </c>
      <c r="B73" s="11" t="s">
        <v>17</v>
      </c>
      <c r="C73" s="3">
        <v>138898</v>
      </c>
      <c r="D73" s="5">
        <v>42415</v>
      </c>
      <c r="E73" s="8">
        <v>96.192499999648732</v>
      </c>
      <c r="F73" s="8">
        <v>85.421807349115426</v>
      </c>
      <c r="G73" s="8">
        <v>83.588775195474241</v>
      </c>
      <c r="H73" s="8">
        <v>113.47453230160998</v>
      </c>
      <c r="I73" s="8">
        <v>105.28271565651974</v>
      </c>
      <c r="J73" s="8">
        <v>103.09743183075436</v>
      </c>
      <c r="K73" s="8">
        <v>83.858511142069531</v>
      </c>
      <c r="L73" s="8">
        <v>110.56769823054725</v>
      </c>
      <c r="M73" s="8">
        <v>110.1849840743764</v>
      </c>
      <c r="N73" s="8">
        <v>99.568969963745985</v>
      </c>
      <c r="O73" s="9">
        <f t="shared" si="12"/>
        <v>99.123792574386172</v>
      </c>
      <c r="P73" s="10">
        <f t="shared" si="13"/>
        <v>113.47453230160998</v>
      </c>
      <c r="Q73" s="10">
        <f t="shared" si="14"/>
        <v>83.588775195474241</v>
      </c>
      <c r="R73" s="14">
        <v>20</v>
      </c>
      <c r="S73" s="14">
        <v>60</v>
      </c>
    </row>
    <row r="74" spans="1:19" x14ac:dyDescent="0.2">
      <c r="A74" s="7" t="s">
        <v>16</v>
      </c>
      <c r="B74" s="11" t="s">
        <v>15</v>
      </c>
      <c r="C74" s="3">
        <v>138176</v>
      </c>
      <c r="D74" s="5">
        <v>42415</v>
      </c>
      <c r="E74" s="8">
        <v>21.114020481107168</v>
      </c>
      <c r="F74" s="8">
        <v>20.55827555432268</v>
      </c>
      <c r="G74" s="8">
        <v>20.335850725128271</v>
      </c>
      <c r="H74" s="8">
        <v>20.924678239720759</v>
      </c>
      <c r="I74" s="8">
        <v>22.322455743259113</v>
      </c>
      <c r="J74" s="8">
        <v>21.51661119603758</v>
      </c>
      <c r="K74" s="8">
        <v>24.378932559474016</v>
      </c>
      <c r="L74" s="8">
        <v>23.826253012127744</v>
      </c>
      <c r="M74" s="8">
        <v>23.221235875490663</v>
      </c>
      <c r="N74" s="8">
        <v>20.872342659586394</v>
      </c>
      <c r="O74" s="9">
        <f t="shared" si="12"/>
        <v>21.907065604625437</v>
      </c>
      <c r="P74" s="10">
        <f t="shared" si="13"/>
        <v>24.378932559474016</v>
      </c>
      <c r="Q74" s="10">
        <f t="shared" si="14"/>
        <v>20.335850725128271</v>
      </c>
      <c r="R74" s="14">
        <v>20</v>
      </c>
      <c r="S74" s="14">
        <v>60</v>
      </c>
    </row>
    <row r="75" spans="1:19" x14ac:dyDescent="0.2">
      <c r="A75" s="7" t="s">
        <v>7</v>
      </c>
      <c r="B75" s="11">
        <v>41034107</v>
      </c>
      <c r="C75" s="3">
        <v>138984</v>
      </c>
      <c r="D75" s="5">
        <v>42416</v>
      </c>
      <c r="E75" s="8">
        <v>21.64295993259157</v>
      </c>
      <c r="F75" s="8">
        <v>24.152605376940151</v>
      </c>
      <c r="G75" s="8">
        <v>22.79342801708691</v>
      </c>
      <c r="H75" s="8">
        <v>23.936939257264012</v>
      </c>
      <c r="I75" s="8">
        <v>21.336096902874587</v>
      </c>
      <c r="J75" s="8">
        <v>20.143327816712834</v>
      </c>
      <c r="K75" s="8">
        <v>21.215856595097755</v>
      </c>
      <c r="L75" s="8">
        <v>22.275848636582406</v>
      </c>
      <c r="M75" s="8">
        <v>22.576327418760812</v>
      </c>
      <c r="N75" s="8">
        <v>22.781780892250282</v>
      </c>
      <c r="O75" s="9">
        <f t="shared" si="12"/>
        <v>22.285517084616131</v>
      </c>
      <c r="P75" s="10">
        <f t="shared" si="13"/>
        <v>24.152605376940151</v>
      </c>
      <c r="Q75" s="10">
        <f t="shared" si="14"/>
        <v>20.143327816712834</v>
      </c>
      <c r="R75" s="14">
        <v>20</v>
      </c>
      <c r="S75" s="14">
        <v>60</v>
      </c>
    </row>
    <row r="76" spans="1:19" x14ac:dyDescent="0.2">
      <c r="A76" s="7" t="s">
        <v>7</v>
      </c>
      <c r="B76" s="11">
        <v>41218938</v>
      </c>
      <c r="C76" s="15">
        <v>138800</v>
      </c>
      <c r="D76" s="5">
        <v>42416</v>
      </c>
      <c r="E76" s="8">
        <v>21.912243473021174</v>
      </c>
      <c r="F76" s="8">
        <v>21.754555813509374</v>
      </c>
      <c r="G76" s="8">
        <v>20.29640094822177</v>
      </c>
      <c r="H76" s="8">
        <v>23.254528975409862</v>
      </c>
      <c r="I76" s="8">
        <v>20.024237266803492</v>
      </c>
      <c r="J76" s="8">
        <v>20.741062172636287</v>
      </c>
      <c r="K76" s="8">
        <v>21.841863610853665</v>
      </c>
      <c r="L76" s="8">
        <v>22.772221990686973</v>
      </c>
      <c r="M76" s="8">
        <v>22.491102724053043</v>
      </c>
      <c r="N76" s="8">
        <v>23.560376169336529</v>
      </c>
      <c r="O76" s="9">
        <f t="shared" si="12"/>
        <v>21.86485931445322</v>
      </c>
      <c r="P76" s="10">
        <f t="shared" si="13"/>
        <v>23.560376169336529</v>
      </c>
      <c r="Q76" s="10">
        <f t="shared" si="14"/>
        <v>20.024237266803492</v>
      </c>
      <c r="R76" s="14">
        <v>20</v>
      </c>
      <c r="S76" s="14">
        <v>60</v>
      </c>
    </row>
    <row r="77" spans="1:19" x14ac:dyDescent="0.2">
      <c r="A77" s="7" t="s">
        <v>7</v>
      </c>
      <c r="B77" s="11">
        <v>1440161780</v>
      </c>
      <c r="C77" s="15">
        <v>138974</v>
      </c>
      <c r="D77" s="5">
        <v>42416</v>
      </c>
      <c r="E77" s="8">
        <v>22.675598375774761</v>
      </c>
      <c r="F77" s="8">
        <v>22.529899492792854</v>
      </c>
      <c r="G77" s="8">
        <v>24.324729901604108</v>
      </c>
      <c r="H77" s="8">
        <v>22.263121002386907</v>
      </c>
      <c r="I77" s="8">
        <v>21.388369084202758</v>
      </c>
      <c r="J77" s="8">
        <v>24.815168036543291</v>
      </c>
      <c r="K77" s="8">
        <v>20.713002232615018</v>
      </c>
      <c r="L77" s="8">
        <v>22.518263710588286</v>
      </c>
      <c r="M77" s="8">
        <v>22.167129300905529</v>
      </c>
      <c r="N77" s="8">
        <v>22.585887043595662</v>
      </c>
      <c r="O77" s="9">
        <f t="shared" si="12"/>
        <v>22.59811681810092</v>
      </c>
      <c r="P77" s="10">
        <f t="shared" si="13"/>
        <v>24.815168036543291</v>
      </c>
      <c r="Q77" s="10">
        <f t="shared" si="14"/>
        <v>20.713002232615018</v>
      </c>
      <c r="R77" s="14">
        <v>20</v>
      </c>
      <c r="S77" s="14">
        <v>60</v>
      </c>
    </row>
    <row r="78" spans="1:19" x14ac:dyDescent="0.2">
      <c r="A78" s="7" t="s">
        <v>12</v>
      </c>
      <c r="B78" s="3">
        <v>500326325</v>
      </c>
      <c r="C78" s="15">
        <v>138718</v>
      </c>
      <c r="D78" s="5">
        <v>42416</v>
      </c>
      <c r="E78" s="8">
        <v>105.96576531670759</v>
      </c>
      <c r="F78" s="8">
        <v>100.05384703081322</v>
      </c>
      <c r="G78" s="8">
        <v>110.0011928884214</v>
      </c>
      <c r="H78" s="8">
        <v>82.336800102423524</v>
      </c>
      <c r="I78" s="8">
        <v>82.707322824640158</v>
      </c>
      <c r="J78" s="8">
        <v>110.02685508781023</v>
      </c>
      <c r="K78" s="8">
        <v>102.86622982255028</v>
      </c>
      <c r="L78" s="8">
        <v>112.54600825623996</v>
      </c>
      <c r="M78" s="8">
        <v>109.92243512719728</v>
      </c>
      <c r="N78" s="8">
        <v>82.085659907248555</v>
      </c>
      <c r="O78" s="9">
        <f t="shared" si="12"/>
        <v>99.851211636405225</v>
      </c>
      <c r="P78" s="10">
        <f t="shared" si="13"/>
        <v>112.54600825623996</v>
      </c>
      <c r="Q78" s="10">
        <f t="shared" si="14"/>
        <v>82.085659907248555</v>
      </c>
      <c r="R78" s="14">
        <v>20</v>
      </c>
      <c r="S78" s="14">
        <v>60</v>
      </c>
    </row>
    <row r="79" spans="1:19" x14ac:dyDescent="0.2">
      <c r="A79" s="7" t="s">
        <v>12</v>
      </c>
      <c r="B79" s="11">
        <v>1570017</v>
      </c>
      <c r="C79" s="3">
        <v>139043</v>
      </c>
      <c r="D79" s="5">
        <v>42416</v>
      </c>
      <c r="E79" s="8">
        <v>116.52035494217853</v>
      </c>
      <c r="F79" s="8">
        <v>96.594310925321963</v>
      </c>
      <c r="G79" s="8">
        <v>100.12590442941486</v>
      </c>
      <c r="H79" s="8">
        <v>105.18986075080518</v>
      </c>
      <c r="I79" s="8">
        <v>80.467129156332774</v>
      </c>
      <c r="J79" s="8">
        <v>79.98302613115105</v>
      </c>
      <c r="K79" s="8">
        <v>98.014486464399354</v>
      </c>
      <c r="L79" s="8">
        <v>85.51298376788678</v>
      </c>
      <c r="M79" s="8">
        <v>85.70145653815527</v>
      </c>
      <c r="N79" s="8">
        <v>79.680776696109831</v>
      </c>
      <c r="O79" s="9">
        <f t="shared" si="12"/>
        <v>92.779028980175553</v>
      </c>
      <c r="P79" s="10">
        <f t="shared" si="13"/>
        <v>116.52035494217853</v>
      </c>
      <c r="Q79" s="10">
        <f t="shared" si="14"/>
        <v>79.680776696109831</v>
      </c>
      <c r="R79" s="14">
        <v>20</v>
      </c>
      <c r="S79" s="14">
        <v>60</v>
      </c>
    </row>
    <row r="80" spans="1:19" x14ac:dyDescent="0.2">
      <c r="A80" s="7" t="s">
        <v>12</v>
      </c>
      <c r="B80" s="11">
        <v>98415475</v>
      </c>
      <c r="C80" s="3">
        <v>138963</v>
      </c>
      <c r="D80" s="5">
        <v>42416</v>
      </c>
      <c r="E80" s="8">
        <v>112.87629758671936</v>
      </c>
      <c r="F80" s="8">
        <v>90.173358823619793</v>
      </c>
      <c r="G80" s="8">
        <v>87.671275653730888</v>
      </c>
      <c r="H80" s="8">
        <v>88.265065525419487</v>
      </c>
      <c r="I80" s="8">
        <v>79.202833430814536</v>
      </c>
      <c r="J80" s="8">
        <v>97.09309165330761</v>
      </c>
      <c r="K80" s="8">
        <v>88.314722544586886</v>
      </c>
      <c r="L80" s="8">
        <v>105.7780723317928</v>
      </c>
      <c r="M80" s="8">
        <v>105.81235206134757</v>
      </c>
      <c r="N80" s="8">
        <v>107.57170794284087</v>
      </c>
      <c r="O80" s="9">
        <f t="shared" si="12"/>
        <v>96.275877755417994</v>
      </c>
      <c r="P80" s="10">
        <f t="shared" si="13"/>
        <v>112.87629758671936</v>
      </c>
      <c r="Q80" s="10">
        <f t="shared" si="14"/>
        <v>79.202833430814536</v>
      </c>
      <c r="R80" s="14">
        <v>20</v>
      </c>
      <c r="S80" s="14">
        <v>60</v>
      </c>
    </row>
    <row r="81" spans="1:19" x14ac:dyDescent="0.2">
      <c r="A81" s="7" t="s">
        <v>7</v>
      </c>
      <c r="B81" s="11" t="s">
        <v>18</v>
      </c>
      <c r="C81" s="3">
        <v>139124</v>
      </c>
      <c r="D81" s="5">
        <v>42417</v>
      </c>
      <c r="E81" s="8">
        <v>21.681997356352394</v>
      </c>
      <c r="F81" s="8">
        <v>21.092041727827091</v>
      </c>
      <c r="G81" s="8">
        <v>21.653172877516216</v>
      </c>
      <c r="H81" s="8">
        <v>22.158302685843879</v>
      </c>
      <c r="I81" s="8">
        <v>21.738292432354189</v>
      </c>
      <c r="J81" s="8">
        <v>21.916603180358408</v>
      </c>
      <c r="K81" s="8">
        <v>21.836540212828091</v>
      </c>
      <c r="L81" s="8">
        <v>24.258998698722777</v>
      </c>
      <c r="M81" s="8">
        <v>23.466310158589458</v>
      </c>
      <c r="N81" s="8">
        <v>20.297486836918647</v>
      </c>
      <c r="O81" s="9">
        <f t="shared" si="12"/>
        <v>22.009974616731117</v>
      </c>
      <c r="P81" s="10">
        <f t="shared" si="13"/>
        <v>24.258998698722777</v>
      </c>
      <c r="Q81" s="10">
        <f t="shared" si="14"/>
        <v>20.297486836918647</v>
      </c>
      <c r="R81" s="14">
        <v>20</v>
      </c>
      <c r="S81" s="14">
        <v>60</v>
      </c>
    </row>
    <row r="82" spans="1:19" x14ac:dyDescent="0.2">
      <c r="A82" s="7" t="s">
        <v>7</v>
      </c>
      <c r="B82" s="11">
        <v>41000480</v>
      </c>
      <c r="C82" s="3">
        <v>138939</v>
      </c>
      <c r="D82" s="5">
        <v>42417</v>
      </c>
      <c r="E82" s="8">
        <v>21.201219385963562</v>
      </c>
      <c r="F82" s="8">
        <v>23.412314066763486</v>
      </c>
      <c r="G82" s="8">
        <v>20.450400473334621</v>
      </c>
      <c r="H82" s="8">
        <v>24.806407781934446</v>
      </c>
      <c r="I82" s="8">
        <v>22.37143571994525</v>
      </c>
      <c r="J82" s="8">
        <v>22.03859093240764</v>
      </c>
      <c r="K82" s="8">
        <v>20.986188939406762</v>
      </c>
      <c r="L82" s="8">
        <v>21.624276924476053</v>
      </c>
      <c r="M82" s="8">
        <v>23.453644730179256</v>
      </c>
      <c r="N82" s="8">
        <v>23.606798479522567</v>
      </c>
      <c r="O82" s="9">
        <f t="shared" si="12"/>
        <v>22.395127743393363</v>
      </c>
      <c r="P82" s="10">
        <f t="shared" si="13"/>
        <v>24.806407781934446</v>
      </c>
      <c r="Q82" s="10">
        <f t="shared" si="14"/>
        <v>20.450400473334621</v>
      </c>
      <c r="R82" s="14">
        <v>20</v>
      </c>
      <c r="S82" s="14">
        <v>60</v>
      </c>
    </row>
    <row r="83" spans="1:19" x14ac:dyDescent="0.2">
      <c r="A83" s="7" t="s">
        <v>7</v>
      </c>
      <c r="B83" s="11">
        <v>9672968880</v>
      </c>
      <c r="C83" s="3">
        <v>138710</v>
      </c>
      <c r="D83" s="5">
        <v>42417</v>
      </c>
      <c r="E83" s="8">
        <v>24.367117908642943</v>
      </c>
      <c r="F83" s="8">
        <v>22.926782987483989</v>
      </c>
      <c r="G83" s="8">
        <v>22.187762431444007</v>
      </c>
      <c r="H83" s="8">
        <v>24.610155884102685</v>
      </c>
      <c r="I83" s="8">
        <v>22.06620124015404</v>
      </c>
      <c r="J83" s="8">
        <v>22.615602609293251</v>
      </c>
      <c r="K83" s="8">
        <v>21.078373714604265</v>
      </c>
      <c r="L83" s="8">
        <v>21.368844941466925</v>
      </c>
      <c r="M83" s="8">
        <v>20.027227531268426</v>
      </c>
      <c r="N83" s="8">
        <v>21.713413718918538</v>
      </c>
      <c r="O83" s="9">
        <f t="shared" si="12"/>
        <v>22.296148296737908</v>
      </c>
      <c r="P83" s="10">
        <f t="shared" si="13"/>
        <v>24.610155884102685</v>
      </c>
      <c r="Q83" s="10">
        <f t="shared" si="14"/>
        <v>20.027227531268426</v>
      </c>
      <c r="R83" s="14">
        <v>20</v>
      </c>
      <c r="S83" s="14">
        <v>60</v>
      </c>
    </row>
    <row r="84" spans="1:19" x14ac:dyDescent="0.2">
      <c r="A84" s="7" t="s">
        <v>12</v>
      </c>
      <c r="B84" s="11">
        <v>500332454</v>
      </c>
      <c r="C84" s="3">
        <v>139089</v>
      </c>
      <c r="D84" s="5">
        <v>42417</v>
      </c>
      <c r="E84" s="8">
        <v>117.70765485008221</v>
      </c>
      <c r="F84" s="8">
        <v>113.63075424637789</v>
      </c>
      <c r="G84" s="8">
        <v>84.657785227475202</v>
      </c>
      <c r="H84" s="8">
        <v>96.948403254699713</v>
      </c>
      <c r="I84" s="8">
        <v>114.61111947367979</v>
      </c>
      <c r="J84" s="8">
        <v>96.746823829026653</v>
      </c>
      <c r="K84" s="8">
        <v>90.966589128566383</v>
      </c>
      <c r="L84" s="8">
        <v>103.0556847882322</v>
      </c>
      <c r="M84" s="8">
        <v>116.08816554118199</v>
      </c>
      <c r="N84" s="8">
        <v>100.11872809983421</v>
      </c>
      <c r="O84" s="9">
        <f t="shared" si="12"/>
        <v>103.45317084391561</v>
      </c>
      <c r="P84" s="10">
        <f t="shared" si="13"/>
        <v>117.70765485008221</v>
      </c>
      <c r="Q84" s="10">
        <f t="shared" si="14"/>
        <v>84.657785227475202</v>
      </c>
      <c r="R84" s="14">
        <v>20</v>
      </c>
      <c r="S84" s="14">
        <v>60</v>
      </c>
    </row>
    <row r="85" spans="1:19" x14ac:dyDescent="0.2">
      <c r="A85" s="7" t="s">
        <v>12</v>
      </c>
      <c r="B85" s="3">
        <v>5801792401</v>
      </c>
      <c r="C85" s="3">
        <v>139042</v>
      </c>
      <c r="D85" s="5">
        <v>42417</v>
      </c>
      <c r="E85" s="8">
        <v>85.886176392159228</v>
      </c>
      <c r="F85" s="8">
        <v>104.82950187942711</v>
      </c>
      <c r="G85" s="8">
        <v>87.988367736473222</v>
      </c>
      <c r="H85" s="8">
        <v>112.87290992517606</v>
      </c>
      <c r="I85" s="8">
        <v>94.835539901083109</v>
      </c>
      <c r="J85" s="8">
        <v>86.420490591366999</v>
      </c>
      <c r="K85" s="8">
        <v>107.0940963116127</v>
      </c>
      <c r="L85" s="8">
        <v>84.150175482898376</v>
      </c>
      <c r="M85" s="8">
        <v>83.729271575930142</v>
      </c>
      <c r="N85" s="8">
        <v>91.073398970382357</v>
      </c>
      <c r="O85" s="9">
        <f t="shared" si="12"/>
        <v>93.887992876650927</v>
      </c>
      <c r="P85" s="10">
        <f t="shared" si="13"/>
        <v>112.87290992517606</v>
      </c>
      <c r="Q85" s="10">
        <f t="shared" si="14"/>
        <v>83.729271575930142</v>
      </c>
      <c r="R85" s="14">
        <v>20</v>
      </c>
      <c r="S85" s="14">
        <v>60</v>
      </c>
    </row>
    <row r="86" spans="1:19" x14ac:dyDescent="0.2">
      <c r="A86" s="7" t="s">
        <v>12</v>
      </c>
      <c r="B86" s="11">
        <v>98442225</v>
      </c>
      <c r="C86" s="3">
        <v>134157</v>
      </c>
      <c r="D86" s="5">
        <v>42417</v>
      </c>
      <c r="E86" s="8">
        <v>118.75788391248413</v>
      </c>
      <c r="F86" s="8">
        <v>88.454563263942276</v>
      </c>
      <c r="G86" s="8">
        <v>79.2882219736953</v>
      </c>
      <c r="H86" s="8">
        <v>96.842811312960691</v>
      </c>
      <c r="I86" s="8">
        <v>107.23979082962735</v>
      </c>
      <c r="J86" s="8">
        <v>113.83519392990286</v>
      </c>
      <c r="K86" s="8">
        <v>88.562040880848087</v>
      </c>
      <c r="L86" s="8">
        <v>100.92750337328908</v>
      </c>
      <c r="M86" s="8">
        <v>85.792594037073414</v>
      </c>
      <c r="N86" s="8">
        <v>90.560978806674115</v>
      </c>
      <c r="O86" s="9">
        <f t="shared" si="12"/>
        <v>97.02615823204971</v>
      </c>
      <c r="P86" s="10">
        <f t="shared" si="13"/>
        <v>118.75788391248413</v>
      </c>
      <c r="Q86" s="10">
        <f t="shared" si="14"/>
        <v>79.2882219736953</v>
      </c>
      <c r="R86" s="14">
        <v>20</v>
      </c>
      <c r="S86" s="14">
        <v>60</v>
      </c>
    </row>
    <row r="87" spans="1:19" x14ac:dyDescent="0.2">
      <c r="A87" s="7" t="s">
        <v>16</v>
      </c>
      <c r="B87" s="11" t="s">
        <v>15</v>
      </c>
      <c r="C87" s="3">
        <v>138879</v>
      </c>
      <c r="D87" s="5">
        <v>42417</v>
      </c>
      <c r="E87" s="8">
        <v>20.444414904713444</v>
      </c>
      <c r="F87" s="8">
        <v>20.939081125601895</v>
      </c>
      <c r="G87" s="8">
        <v>22.479148736581241</v>
      </c>
      <c r="H87" s="8">
        <v>24.273938143395135</v>
      </c>
      <c r="I87" s="8">
        <v>24.643818365459989</v>
      </c>
      <c r="J87" s="8">
        <v>20.695640540755505</v>
      </c>
      <c r="K87" s="8">
        <v>20.270865885114858</v>
      </c>
      <c r="L87" s="8">
        <v>21.813019216579637</v>
      </c>
      <c r="M87" s="8">
        <v>21.476928947472164</v>
      </c>
      <c r="N87" s="8">
        <v>22.34604593029535</v>
      </c>
      <c r="O87" s="9">
        <f t="shared" ref="O87" si="15">AVERAGE(E87:N87)</f>
        <v>21.938290179596926</v>
      </c>
      <c r="P87" s="10">
        <f t="shared" ref="P87" si="16">MAX(E87:N87)</f>
        <v>24.643818365459989</v>
      </c>
      <c r="Q87" s="10">
        <f t="shared" ref="Q87" si="17">MIN(E87:N87)</f>
        <v>20.270865885114858</v>
      </c>
      <c r="R87" s="14">
        <v>20</v>
      </c>
      <c r="S87" s="14">
        <v>60</v>
      </c>
    </row>
    <row r="88" spans="1:19" x14ac:dyDescent="0.2">
      <c r="A88" s="7" t="s">
        <v>7</v>
      </c>
      <c r="B88" s="11">
        <v>41218852</v>
      </c>
      <c r="C88" s="3">
        <v>138629</v>
      </c>
      <c r="D88" s="5">
        <v>42418</v>
      </c>
      <c r="E88" s="8">
        <v>21.198281465568858</v>
      </c>
      <c r="F88" s="8">
        <v>24.887265220987295</v>
      </c>
      <c r="G88" s="8">
        <v>20.413768439220259</v>
      </c>
      <c r="H88" s="8">
        <v>23.473243864253753</v>
      </c>
      <c r="I88" s="8">
        <v>20.655733071757528</v>
      </c>
      <c r="J88" s="8">
        <v>21.80289652440462</v>
      </c>
      <c r="K88" s="8">
        <v>22.33410364153853</v>
      </c>
      <c r="L88" s="8">
        <v>23.029291992533064</v>
      </c>
      <c r="M88" s="8">
        <v>23.71110259671747</v>
      </c>
      <c r="N88" s="8">
        <v>22.82232424571648</v>
      </c>
      <c r="O88" s="9">
        <f t="shared" si="12"/>
        <v>22.432801106269785</v>
      </c>
      <c r="P88" s="10">
        <f t="shared" si="13"/>
        <v>24.887265220987295</v>
      </c>
      <c r="Q88" s="10">
        <f t="shared" si="14"/>
        <v>20.413768439220259</v>
      </c>
      <c r="R88" s="14">
        <v>20</v>
      </c>
      <c r="S88" s="14">
        <v>60</v>
      </c>
    </row>
    <row r="89" spans="1:19" x14ac:dyDescent="0.2">
      <c r="A89" s="7" t="s">
        <v>7</v>
      </c>
      <c r="B89" s="11">
        <v>41218938</v>
      </c>
      <c r="C89" s="3">
        <v>139136</v>
      </c>
      <c r="D89" s="5">
        <v>42418</v>
      </c>
      <c r="E89" s="8">
        <v>23.641225237753797</v>
      </c>
      <c r="F89" s="8">
        <v>21.224714074086215</v>
      </c>
      <c r="G89" s="8">
        <v>23.791398466048442</v>
      </c>
      <c r="H89" s="8">
        <v>22.023624502353041</v>
      </c>
      <c r="I89" s="8">
        <v>24.050645641902832</v>
      </c>
      <c r="J89" s="8">
        <v>23.68873973645934</v>
      </c>
      <c r="K89" s="8">
        <v>23.603042485784112</v>
      </c>
      <c r="L89" s="8">
        <v>22.822588964023488</v>
      </c>
      <c r="M89" s="8">
        <v>24.092103269799622</v>
      </c>
      <c r="N89" s="8">
        <v>23.82469854471006</v>
      </c>
      <c r="O89" s="9">
        <f t="shared" si="12"/>
        <v>23.276278092292092</v>
      </c>
      <c r="P89" s="10">
        <f t="shared" si="13"/>
        <v>24.092103269799622</v>
      </c>
      <c r="Q89" s="10">
        <f t="shared" si="14"/>
        <v>21.224714074086215</v>
      </c>
      <c r="R89" s="14">
        <v>20</v>
      </c>
      <c r="S89" s="14">
        <v>60</v>
      </c>
    </row>
    <row r="90" spans="1:19" x14ac:dyDescent="0.2">
      <c r="A90" s="7" t="s">
        <v>7</v>
      </c>
      <c r="B90" s="11">
        <v>8165562</v>
      </c>
      <c r="C90" s="3">
        <v>138473</v>
      </c>
      <c r="D90" s="5">
        <v>42418</v>
      </c>
      <c r="E90" s="8">
        <v>21.693034436608581</v>
      </c>
      <c r="F90" s="8">
        <v>20.588732483516086</v>
      </c>
      <c r="G90" s="8">
        <v>21.626933271525392</v>
      </c>
      <c r="H90" s="8">
        <v>22.307953955238222</v>
      </c>
      <c r="I90" s="8">
        <v>24.490923910123001</v>
      </c>
      <c r="J90" s="8">
        <v>21.735581516585789</v>
      </c>
      <c r="K90" s="8">
        <v>21.01995075733052</v>
      </c>
      <c r="L90" s="8">
        <v>23.503054400171877</v>
      </c>
      <c r="M90" s="8">
        <v>23.164961431319881</v>
      </c>
      <c r="N90" s="8">
        <v>24.986004548829058</v>
      </c>
      <c r="O90" s="9">
        <f t="shared" si="12"/>
        <v>22.511713071124841</v>
      </c>
      <c r="P90" s="10">
        <f t="shared" si="13"/>
        <v>24.986004548829058</v>
      </c>
      <c r="Q90" s="10">
        <f t="shared" si="14"/>
        <v>20.588732483516086</v>
      </c>
      <c r="R90" s="14">
        <v>20</v>
      </c>
      <c r="S90" s="14">
        <v>60</v>
      </c>
    </row>
    <row r="91" spans="1:19" x14ac:dyDescent="0.2">
      <c r="A91" s="7" t="s">
        <v>12</v>
      </c>
      <c r="B91" s="11">
        <v>500315602</v>
      </c>
      <c r="C91" s="3">
        <v>138796</v>
      </c>
      <c r="D91" s="5">
        <v>42418</v>
      </c>
      <c r="E91" s="8">
        <v>84.706464008592491</v>
      </c>
      <c r="F91" s="8">
        <v>110.02700737520881</v>
      </c>
      <c r="G91" s="8">
        <v>115.93487104019189</v>
      </c>
      <c r="H91" s="8">
        <v>118.43875824447915</v>
      </c>
      <c r="I91" s="8">
        <v>100.75124506616103</v>
      </c>
      <c r="J91" s="8">
        <v>100.88366806374589</v>
      </c>
      <c r="K91" s="8">
        <v>96.031167799998016</v>
      </c>
      <c r="L91" s="8">
        <v>100.22229285650661</v>
      </c>
      <c r="M91" s="8">
        <v>82.566155420691302</v>
      </c>
      <c r="N91" s="8">
        <v>93.704263334319535</v>
      </c>
      <c r="O91" s="9">
        <f t="shared" si="12"/>
        <v>100.32658932098947</v>
      </c>
      <c r="P91" s="10">
        <f t="shared" si="13"/>
        <v>118.43875824447915</v>
      </c>
      <c r="Q91" s="10">
        <f t="shared" si="14"/>
        <v>82.566155420691302</v>
      </c>
      <c r="R91" s="14">
        <v>20</v>
      </c>
      <c r="S91" s="14">
        <v>60</v>
      </c>
    </row>
    <row r="92" spans="1:19" x14ac:dyDescent="0.2">
      <c r="A92" s="7" t="s">
        <v>12</v>
      </c>
      <c r="B92" s="11">
        <v>93810138</v>
      </c>
      <c r="C92" s="3">
        <v>138818</v>
      </c>
      <c r="D92" s="5">
        <v>42418</v>
      </c>
      <c r="E92" s="8">
        <v>92.785138258792912</v>
      </c>
      <c r="F92" s="8">
        <v>80.454387513875602</v>
      </c>
      <c r="G92" s="8">
        <v>110.9260004957378</v>
      </c>
      <c r="H92" s="8">
        <v>108.40189457807747</v>
      </c>
      <c r="I92" s="8">
        <v>84.205288028566216</v>
      </c>
      <c r="J92" s="8">
        <v>92.959390960255618</v>
      </c>
      <c r="K92" s="8">
        <v>88.925749934046422</v>
      </c>
      <c r="L92" s="8">
        <v>100.57023390476368</v>
      </c>
      <c r="M92" s="8">
        <v>113.96236076802498</v>
      </c>
      <c r="N92" s="8">
        <v>116.29494725327916</v>
      </c>
      <c r="O92" s="9">
        <f t="shared" si="12"/>
        <v>98.948539169541974</v>
      </c>
      <c r="P92" s="10">
        <f t="shared" si="13"/>
        <v>116.29494725327916</v>
      </c>
      <c r="Q92" s="10">
        <f t="shared" si="14"/>
        <v>80.454387513875602</v>
      </c>
      <c r="R92" s="14">
        <v>20</v>
      </c>
      <c r="S92" s="14">
        <v>60</v>
      </c>
    </row>
    <row r="93" spans="1:19" x14ac:dyDescent="0.2">
      <c r="A93" s="7" t="s">
        <v>12</v>
      </c>
      <c r="B93" s="11">
        <v>41218753</v>
      </c>
      <c r="C93" s="3">
        <v>138576</v>
      </c>
      <c r="D93" s="5">
        <v>42418</v>
      </c>
      <c r="E93" s="8">
        <v>91.004030439042381</v>
      </c>
      <c r="F93" s="8">
        <v>117.21267191040926</v>
      </c>
      <c r="G93" s="8">
        <v>97.03755481708383</v>
      </c>
      <c r="H93" s="8">
        <v>109.58147266329226</v>
      </c>
      <c r="I93" s="8">
        <v>85.666707800754878</v>
      </c>
      <c r="J93" s="8">
        <v>109.69947849905535</v>
      </c>
      <c r="K93" s="8">
        <v>102.16660549656503</v>
      </c>
      <c r="L93" s="8">
        <v>80.151021235920609</v>
      </c>
      <c r="M93" s="8">
        <v>107.70015161238848</v>
      </c>
      <c r="N93" s="8">
        <v>110.53445936342821</v>
      </c>
      <c r="O93" s="9">
        <f t="shared" si="12"/>
        <v>101.07541538379404</v>
      </c>
      <c r="P93" s="10">
        <f t="shared" si="13"/>
        <v>117.21267191040926</v>
      </c>
      <c r="Q93" s="10">
        <f t="shared" si="14"/>
        <v>80.151021235920609</v>
      </c>
      <c r="R93" s="14">
        <v>20</v>
      </c>
      <c r="S93" s="14">
        <v>60</v>
      </c>
    </row>
    <row r="94" spans="1:19" x14ac:dyDescent="0.2">
      <c r="A94" s="7" t="s">
        <v>7</v>
      </c>
      <c r="B94" s="11">
        <v>504000146</v>
      </c>
      <c r="C94" s="3">
        <v>139267</v>
      </c>
      <c r="D94" s="5">
        <v>42419</v>
      </c>
      <c r="E94" s="8">
        <v>21.158566680803329</v>
      </c>
      <c r="F94" s="8">
        <v>20.944047297207963</v>
      </c>
      <c r="G94" s="8">
        <v>22.897149576528154</v>
      </c>
      <c r="H94" s="8">
        <v>20.391585826814982</v>
      </c>
      <c r="I94" s="8">
        <v>21.327792921583516</v>
      </c>
      <c r="J94" s="8">
        <v>21.901857780067935</v>
      </c>
      <c r="K94" s="8">
        <v>22.290679685204687</v>
      </c>
      <c r="L94" s="8">
        <v>20.936852419107719</v>
      </c>
      <c r="M94" s="8">
        <v>23.893056303373601</v>
      </c>
      <c r="N94" s="8">
        <v>24.701814723560034</v>
      </c>
      <c r="O94" s="9">
        <f t="shared" si="12"/>
        <v>22.044340321425189</v>
      </c>
      <c r="P94" s="10">
        <f t="shared" si="13"/>
        <v>24.701814723560034</v>
      </c>
      <c r="Q94" s="10">
        <f t="shared" si="14"/>
        <v>20.391585826814982</v>
      </c>
      <c r="R94" s="14">
        <v>20</v>
      </c>
      <c r="S94" s="14">
        <v>60</v>
      </c>
    </row>
    <row r="95" spans="1:19" x14ac:dyDescent="0.2">
      <c r="A95" s="7" t="s">
        <v>7</v>
      </c>
      <c r="B95" s="11">
        <v>1440161780</v>
      </c>
      <c r="C95" s="3">
        <v>139068</v>
      </c>
      <c r="D95" s="5">
        <v>42419</v>
      </c>
      <c r="E95" s="8">
        <v>20.003686540155666</v>
      </c>
      <c r="F95" s="8">
        <v>20.377241796554074</v>
      </c>
      <c r="G95" s="8">
        <v>21.711927966853271</v>
      </c>
      <c r="H95" s="8">
        <v>24.240656427953013</v>
      </c>
      <c r="I95" s="8">
        <v>22.462051993490963</v>
      </c>
      <c r="J95" s="8">
        <v>22.572058081075131</v>
      </c>
      <c r="K95" s="8">
        <v>22.223951770096775</v>
      </c>
      <c r="L95" s="8">
        <v>21.481139666558416</v>
      </c>
      <c r="M95" s="8">
        <v>24.54821419107742</v>
      </c>
      <c r="N95" s="8">
        <v>20.039888045854372</v>
      </c>
      <c r="O95" s="9">
        <f t="shared" si="12"/>
        <v>21.966081647966913</v>
      </c>
      <c r="P95" s="10">
        <f t="shared" si="13"/>
        <v>24.54821419107742</v>
      </c>
      <c r="Q95" s="10">
        <f t="shared" si="14"/>
        <v>20.003686540155666</v>
      </c>
      <c r="R95" s="14">
        <v>20</v>
      </c>
      <c r="S95" s="14">
        <v>60</v>
      </c>
    </row>
    <row r="96" spans="1:19" x14ac:dyDescent="0.2">
      <c r="A96" s="7" t="s">
        <v>7</v>
      </c>
      <c r="B96" s="11" t="s">
        <v>18</v>
      </c>
      <c r="C96" s="3">
        <v>139350</v>
      </c>
      <c r="D96" s="5">
        <v>42419</v>
      </c>
      <c r="E96" s="8">
        <v>20.833754285280946</v>
      </c>
      <c r="F96" s="8">
        <v>21.575142798128272</v>
      </c>
      <c r="G96" s="8">
        <v>21.0460994550671</v>
      </c>
      <c r="H96" s="8">
        <v>21.410109337914658</v>
      </c>
      <c r="I96" s="8">
        <v>22.638167091301881</v>
      </c>
      <c r="J96" s="8">
        <v>23.289436877674902</v>
      </c>
      <c r="K96" s="8">
        <v>23.694273715039945</v>
      </c>
      <c r="L96" s="8">
        <v>22.227154236745442</v>
      </c>
      <c r="M96" s="8">
        <v>22.868366624297586</v>
      </c>
      <c r="N96" s="8">
        <v>24.416426907362837</v>
      </c>
      <c r="O96" s="9">
        <f t="shared" si="12"/>
        <v>22.399893132881356</v>
      </c>
      <c r="P96" s="10">
        <f t="shared" si="13"/>
        <v>24.416426907362837</v>
      </c>
      <c r="Q96" s="10">
        <f t="shared" si="14"/>
        <v>20.833754285280946</v>
      </c>
      <c r="R96" s="14">
        <v>20</v>
      </c>
      <c r="S96" s="14">
        <v>60</v>
      </c>
    </row>
    <row r="97" spans="1:19" x14ac:dyDescent="0.2">
      <c r="A97" s="7" t="s">
        <v>12</v>
      </c>
      <c r="B97" s="11">
        <v>41036379</v>
      </c>
      <c r="C97" s="3">
        <v>138808</v>
      </c>
      <c r="D97" s="5">
        <v>42419</v>
      </c>
      <c r="E97" s="8">
        <v>113.40392805984239</v>
      </c>
      <c r="F97" s="8">
        <v>95.296648878517544</v>
      </c>
      <c r="G97" s="8">
        <v>105.52110354989711</v>
      </c>
      <c r="H97" s="8">
        <v>102.47852454358345</v>
      </c>
      <c r="I97" s="8">
        <v>109.15226936804582</v>
      </c>
      <c r="J97" s="8">
        <v>109.15682232436342</v>
      </c>
      <c r="K97" s="8">
        <v>85.468068262194208</v>
      </c>
      <c r="L97" s="8">
        <v>117.13154819436491</v>
      </c>
      <c r="M97" s="8">
        <v>102.24744082759682</v>
      </c>
      <c r="N97" s="8">
        <v>90.598548646300998</v>
      </c>
      <c r="O97" s="9">
        <f t="shared" si="12"/>
        <v>103.04549026547068</v>
      </c>
      <c r="P97" s="10">
        <f t="shared" si="13"/>
        <v>117.13154819436491</v>
      </c>
      <c r="Q97" s="10">
        <f t="shared" si="14"/>
        <v>85.468068262194208</v>
      </c>
      <c r="R97" s="14">
        <v>20</v>
      </c>
      <c r="S97" s="14">
        <v>60</v>
      </c>
    </row>
    <row r="98" spans="1:19" x14ac:dyDescent="0.2">
      <c r="A98" s="7" t="s">
        <v>12</v>
      </c>
      <c r="B98" s="11">
        <v>9677139280</v>
      </c>
      <c r="C98" s="3">
        <v>138773</v>
      </c>
      <c r="D98" s="5">
        <v>42419</v>
      </c>
      <c r="E98" s="8">
        <v>87.143460577362731</v>
      </c>
      <c r="F98" s="8">
        <v>82.20791495111753</v>
      </c>
      <c r="G98" s="8">
        <v>112.39695275803044</v>
      </c>
      <c r="H98" s="8">
        <v>94.080297076838605</v>
      </c>
      <c r="I98" s="8">
        <v>82.676737041775027</v>
      </c>
      <c r="J98" s="8">
        <v>115.54006362574597</v>
      </c>
      <c r="K98" s="8">
        <v>105.40934246874768</v>
      </c>
      <c r="L98" s="8">
        <v>103.85804247223788</v>
      </c>
      <c r="M98" s="8">
        <v>112.95980467301078</v>
      </c>
      <c r="N98" s="8">
        <v>93.378468704391182</v>
      </c>
      <c r="O98" s="9">
        <f t="shared" si="12"/>
        <v>98.965108434925796</v>
      </c>
      <c r="P98" s="10">
        <f t="shared" si="13"/>
        <v>115.54006362574597</v>
      </c>
      <c r="Q98" s="10">
        <f t="shared" si="14"/>
        <v>82.20791495111753</v>
      </c>
      <c r="R98" s="14">
        <v>20</v>
      </c>
      <c r="S98" s="14">
        <v>60</v>
      </c>
    </row>
    <row r="99" spans="1:19" x14ac:dyDescent="0.2">
      <c r="A99" s="7" t="s">
        <v>12</v>
      </c>
      <c r="B99" s="11">
        <v>41006442</v>
      </c>
      <c r="C99" s="3">
        <v>138575</v>
      </c>
      <c r="D99" s="5">
        <v>42419</v>
      </c>
      <c r="E99" s="8">
        <v>89.82625041353414</v>
      </c>
      <c r="F99" s="8">
        <v>88.970763231150556</v>
      </c>
      <c r="G99" s="8">
        <v>98.638497432850841</v>
      </c>
      <c r="H99" s="8">
        <v>88.113069949618364</v>
      </c>
      <c r="I99" s="8">
        <v>111.56559650528828</v>
      </c>
      <c r="J99" s="8">
        <v>85.091698594516188</v>
      </c>
      <c r="K99" s="8">
        <v>100.45781622781379</v>
      </c>
      <c r="L99" s="8">
        <v>102.72187490887734</v>
      </c>
      <c r="M99" s="8">
        <v>86.867477853693885</v>
      </c>
      <c r="N99" s="8">
        <v>88.526264512300344</v>
      </c>
      <c r="O99" s="9">
        <f t="shared" si="12"/>
        <v>94.077930962964373</v>
      </c>
      <c r="P99" s="10">
        <f t="shared" si="13"/>
        <v>111.56559650528828</v>
      </c>
      <c r="Q99" s="10">
        <f t="shared" si="14"/>
        <v>85.091698594516188</v>
      </c>
      <c r="R99" s="14">
        <v>20</v>
      </c>
      <c r="S99" s="14">
        <v>60</v>
      </c>
    </row>
    <row r="100" spans="1:19" x14ac:dyDescent="0.2">
      <c r="A100" s="7" t="s">
        <v>16</v>
      </c>
      <c r="B100" s="11" t="s">
        <v>15</v>
      </c>
      <c r="C100" s="3">
        <v>139236</v>
      </c>
      <c r="D100" s="5">
        <v>42419</v>
      </c>
      <c r="E100" s="8">
        <v>24.908654001702139</v>
      </c>
      <c r="F100" s="8">
        <v>23.94092391637195</v>
      </c>
      <c r="G100" s="8">
        <v>21.629591533876059</v>
      </c>
      <c r="H100" s="8">
        <v>23.478799465377811</v>
      </c>
      <c r="I100" s="8">
        <v>23.281288770504091</v>
      </c>
      <c r="J100" s="8">
        <v>21.635198232485614</v>
      </c>
      <c r="K100" s="8">
        <v>24.536345388655509</v>
      </c>
      <c r="L100" s="8">
        <v>23.638182819749556</v>
      </c>
      <c r="M100" s="8">
        <v>24.918053214694066</v>
      </c>
      <c r="N100" s="8">
        <v>24.279332083666425</v>
      </c>
      <c r="O100" s="9">
        <f t="shared" si="12"/>
        <v>23.624636942708321</v>
      </c>
      <c r="P100" s="10">
        <f t="shared" si="13"/>
        <v>24.918053214694066</v>
      </c>
      <c r="Q100" s="10">
        <f t="shared" si="14"/>
        <v>21.629591533876059</v>
      </c>
      <c r="R100" s="14">
        <v>20</v>
      </c>
      <c r="S100" s="14">
        <v>60</v>
      </c>
    </row>
    <row r="101" spans="1:19" x14ac:dyDescent="0.2">
      <c r="A101" s="7" t="s">
        <v>7</v>
      </c>
      <c r="B101" s="11">
        <v>41000480</v>
      </c>
      <c r="C101" s="3">
        <v>139325</v>
      </c>
      <c r="D101" s="5">
        <v>42057</v>
      </c>
      <c r="E101" s="8">
        <v>20.517726635267518</v>
      </c>
      <c r="F101" s="8">
        <v>24.140637692793263</v>
      </c>
      <c r="G101" s="8">
        <v>22.871016840920849</v>
      </c>
      <c r="H101" s="8">
        <v>22.487453938287722</v>
      </c>
      <c r="I101" s="8">
        <v>21.705790040442494</v>
      </c>
      <c r="J101" s="8">
        <v>21.561011503796895</v>
      </c>
      <c r="K101" s="8">
        <v>24.798074571903665</v>
      </c>
      <c r="L101" s="8">
        <v>20.43915020360987</v>
      </c>
      <c r="M101" s="8">
        <v>22.670936761847869</v>
      </c>
      <c r="N101" s="8">
        <v>21.477032795970256</v>
      </c>
      <c r="O101" s="9">
        <f t="shared" si="12"/>
        <v>22.26688309848404</v>
      </c>
      <c r="P101" s="10">
        <f t="shared" si="13"/>
        <v>24.798074571903665</v>
      </c>
      <c r="Q101" s="10">
        <f t="shared" si="14"/>
        <v>20.43915020360987</v>
      </c>
      <c r="R101" s="14">
        <v>20</v>
      </c>
      <c r="S101" s="14">
        <v>60</v>
      </c>
    </row>
    <row r="102" spans="1:19" x14ac:dyDescent="0.2">
      <c r="A102" s="7" t="s">
        <v>7</v>
      </c>
      <c r="B102" s="11" t="s">
        <v>18</v>
      </c>
      <c r="C102" s="3">
        <v>139409</v>
      </c>
      <c r="D102" s="5">
        <v>42422</v>
      </c>
      <c r="E102" s="8">
        <v>23.710750102914581</v>
      </c>
      <c r="F102" s="8">
        <v>24.923993894056178</v>
      </c>
      <c r="G102" s="8">
        <v>22.019568628588939</v>
      </c>
      <c r="H102" s="8">
        <v>22.653845562597255</v>
      </c>
      <c r="I102" s="8">
        <v>24.716013720005968</v>
      </c>
      <c r="J102" s="8">
        <v>21.160274608571886</v>
      </c>
      <c r="K102" s="8">
        <v>22.002703261092801</v>
      </c>
      <c r="L102" s="8">
        <v>23.169340889420592</v>
      </c>
      <c r="M102" s="8">
        <v>21.925690109374187</v>
      </c>
      <c r="N102" s="8">
        <v>22.101835989847796</v>
      </c>
      <c r="O102" s="9">
        <f t="shared" si="12"/>
        <v>22.838401676647017</v>
      </c>
      <c r="P102" s="10">
        <f t="shared" si="13"/>
        <v>24.923993894056178</v>
      </c>
      <c r="Q102" s="10">
        <f t="shared" si="14"/>
        <v>21.160274608571886</v>
      </c>
      <c r="R102" s="14">
        <v>20</v>
      </c>
      <c r="S102" s="14">
        <v>60</v>
      </c>
    </row>
    <row r="103" spans="1:19" x14ac:dyDescent="0.2">
      <c r="A103" s="7" t="s">
        <v>7</v>
      </c>
      <c r="B103" s="11">
        <v>500374277</v>
      </c>
      <c r="C103" s="3">
        <v>139337</v>
      </c>
      <c r="D103" s="5">
        <v>42422</v>
      </c>
      <c r="E103" s="8">
        <v>21.627508335656611</v>
      </c>
      <c r="F103" s="8">
        <v>24.268247144091827</v>
      </c>
      <c r="G103" s="8">
        <v>24.875500065297551</v>
      </c>
      <c r="H103" s="8">
        <v>20.991878069687523</v>
      </c>
      <c r="I103" s="8">
        <v>22.121689721641012</v>
      </c>
      <c r="J103" s="8">
        <v>22.852855607955682</v>
      </c>
      <c r="K103" s="8">
        <v>21.694712186188497</v>
      </c>
      <c r="L103" s="8">
        <v>23.376876900070247</v>
      </c>
      <c r="M103" s="8">
        <v>23.807802908759751</v>
      </c>
      <c r="N103" s="8">
        <v>21.955744029014127</v>
      </c>
      <c r="O103" s="9">
        <f t="shared" si="12"/>
        <v>22.757281496836281</v>
      </c>
      <c r="P103" s="10">
        <f t="shared" si="13"/>
        <v>24.875500065297551</v>
      </c>
      <c r="Q103" s="10">
        <f t="shared" si="14"/>
        <v>20.991878069687523</v>
      </c>
      <c r="R103" s="14">
        <v>20</v>
      </c>
      <c r="S103" s="14">
        <v>60</v>
      </c>
    </row>
    <row r="104" spans="1:19" x14ac:dyDescent="0.2">
      <c r="A104" s="7" t="s">
        <v>12</v>
      </c>
      <c r="B104" s="11">
        <v>93810138</v>
      </c>
      <c r="C104" s="3">
        <v>138818</v>
      </c>
      <c r="D104" s="5">
        <v>42422</v>
      </c>
      <c r="E104" s="8">
        <v>80.24176418459237</v>
      </c>
      <c r="F104" s="8">
        <v>82.645797405994045</v>
      </c>
      <c r="G104" s="8">
        <v>81.778404789278113</v>
      </c>
      <c r="H104" s="8">
        <v>82.140256044220635</v>
      </c>
      <c r="I104" s="8">
        <v>104.75038898691577</v>
      </c>
      <c r="J104" s="8">
        <v>85.634866303983173</v>
      </c>
      <c r="K104" s="8">
        <v>94.932783729208893</v>
      </c>
      <c r="L104" s="8">
        <v>80.606277097842423</v>
      </c>
      <c r="M104" s="8">
        <v>90.695226423121255</v>
      </c>
      <c r="N104" s="8">
        <v>114.98942341203247</v>
      </c>
      <c r="O104" s="9">
        <f t="shared" si="12"/>
        <v>89.841518837718922</v>
      </c>
      <c r="P104" s="10">
        <f t="shared" si="13"/>
        <v>114.98942341203247</v>
      </c>
      <c r="Q104" s="10">
        <f t="shared" si="14"/>
        <v>80.24176418459237</v>
      </c>
      <c r="R104" s="14">
        <v>20</v>
      </c>
      <c r="S104" s="14">
        <v>60</v>
      </c>
    </row>
    <row r="105" spans="1:19" x14ac:dyDescent="0.2">
      <c r="A105" s="7" t="s">
        <v>12</v>
      </c>
      <c r="B105" s="11" t="s">
        <v>17</v>
      </c>
      <c r="C105" s="3">
        <v>138736</v>
      </c>
      <c r="D105" s="5">
        <v>42422</v>
      </c>
      <c r="E105" s="8">
        <v>110.55311225985238</v>
      </c>
      <c r="F105" s="8">
        <v>93.373786921128001</v>
      </c>
      <c r="G105" s="8">
        <v>115.66447366773181</v>
      </c>
      <c r="H105" s="8">
        <v>82.368207261405004</v>
      </c>
      <c r="I105" s="8">
        <v>108.6585415963342</v>
      </c>
      <c r="J105" s="8">
        <v>105.82154081209545</v>
      </c>
      <c r="K105" s="8">
        <v>84.646666041200817</v>
      </c>
      <c r="L105" s="8">
        <v>109.7561292169248</v>
      </c>
      <c r="M105" s="8">
        <v>93.332034121414097</v>
      </c>
      <c r="N105" s="8">
        <v>97.090181803814758</v>
      </c>
      <c r="O105" s="9">
        <f t="shared" si="12"/>
        <v>100.12646737019014</v>
      </c>
      <c r="P105" s="10">
        <f t="shared" si="13"/>
        <v>115.66447366773181</v>
      </c>
      <c r="Q105" s="10">
        <f t="shared" si="14"/>
        <v>82.368207261405004</v>
      </c>
      <c r="R105" s="14">
        <v>20</v>
      </c>
      <c r="S105" s="14">
        <v>60</v>
      </c>
    </row>
    <row r="106" spans="1:19" x14ac:dyDescent="0.2">
      <c r="A106" s="7" t="s">
        <v>12</v>
      </c>
      <c r="B106" s="11">
        <v>500332454</v>
      </c>
      <c r="C106" s="3">
        <v>139172</v>
      </c>
      <c r="D106" s="5">
        <v>42422</v>
      </c>
      <c r="E106" s="8">
        <v>79.751291407878895</v>
      </c>
      <c r="F106" s="8">
        <v>111.73748376234116</v>
      </c>
      <c r="G106" s="8">
        <v>101.63380668946948</v>
      </c>
      <c r="H106" s="8">
        <v>84.060587026602306</v>
      </c>
      <c r="I106" s="8">
        <v>106.06135854676967</v>
      </c>
      <c r="J106" s="8">
        <v>92.06371907298491</v>
      </c>
      <c r="K106" s="8">
        <v>80.107284301647979</v>
      </c>
      <c r="L106" s="8">
        <v>113.2470359086805</v>
      </c>
      <c r="M106" s="8">
        <v>101.87520105955936</v>
      </c>
      <c r="N106" s="8">
        <v>81.942976618474276</v>
      </c>
      <c r="O106" s="9">
        <f t="shared" si="12"/>
        <v>95.248074439440842</v>
      </c>
      <c r="P106" s="10">
        <f t="shared" si="13"/>
        <v>113.2470359086805</v>
      </c>
      <c r="Q106" s="10">
        <f t="shared" si="14"/>
        <v>79.751291407878895</v>
      </c>
      <c r="R106" s="14">
        <v>20</v>
      </c>
      <c r="S106" s="14">
        <v>60</v>
      </c>
    </row>
    <row r="107" spans="1:19" x14ac:dyDescent="0.2">
      <c r="A107" s="7" t="s">
        <v>7</v>
      </c>
      <c r="B107" s="11">
        <v>41218938</v>
      </c>
      <c r="C107" s="3">
        <v>139376</v>
      </c>
      <c r="D107" s="5">
        <v>42423</v>
      </c>
      <c r="E107" s="8">
        <v>20.1899660834145</v>
      </c>
      <c r="F107" s="8">
        <v>20.612452915349486</v>
      </c>
      <c r="G107" s="8">
        <v>21.58986697895811</v>
      </c>
      <c r="H107" s="8">
        <v>23.483043594632527</v>
      </c>
      <c r="I107" s="8">
        <v>23.457459180453643</v>
      </c>
      <c r="J107" s="8">
        <v>20.805937337249659</v>
      </c>
      <c r="K107" s="8">
        <v>24.106513720015201</v>
      </c>
      <c r="L107" s="8">
        <v>22.414048494580705</v>
      </c>
      <c r="M107" s="8">
        <v>22.674993584298388</v>
      </c>
      <c r="N107" s="8">
        <v>22.456264371285819</v>
      </c>
      <c r="O107" s="9">
        <f t="shared" si="12"/>
        <v>22.179054626023799</v>
      </c>
      <c r="P107" s="10">
        <f t="shared" si="13"/>
        <v>24.106513720015201</v>
      </c>
      <c r="Q107" s="10">
        <f t="shared" si="14"/>
        <v>20.1899660834145</v>
      </c>
      <c r="R107" s="14">
        <v>20</v>
      </c>
      <c r="S107" s="14">
        <v>60</v>
      </c>
    </row>
    <row r="108" spans="1:19" x14ac:dyDescent="0.2">
      <c r="A108" s="7" t="s">
        <v>7</v>
      </c>
      <c r="B108" s="11">
        <v>8161598</v>
      </c>
      <c r="C108" s="3">
        <v>139145</v>
      </c>
      <c r="D108" s="5">
        <v>42423</v>
      </c>
      <c r="E108" s="8">
        <v>23.134518111888632</v>
      </c>
      <c r="F108" s="8">
        <v>20.6423523424757</v>
      </c>
      <c r="G108" s="8">
        <v>22.599900435105273</v>
      </c>
      <c r="H108" s="8">
        <v>24.697471942561165</v>
      </c>
      <c r="I108" s="8">
        <v>24.315188471342498</v>
      </c>
      <c r="J108" s="8">
        <v>24.435183122588196</v>
      </c>
      <c r="K108" s="8">
        <v>24.817179359993105</v>
      </c>
      <c r="L108" s="8">
        <v>21.20401407122543</v>
      </c>
      <c r="M108" s="8">
        <v>22.005560574792867</v>
      </c>
      <c r="N108" s="8">
        <v>22.70178096029467</v>
      </c>
      <c r="O108" s="9">
        <f t="shared" si="12"/>
        <v>23.055314939226754</v>
      </c>
      <c r="P108" s="10">
        <f t="shared" si="13"/>
        <v>24.817179359993105</v>
      </c>
      <c r="Q108" s="10">
        <f t="shared" si="14"/>
        <v>20.6423523424757</v>
      </c>
      <c r="R108" s="14">
        <v>20</v>
      </c>
      <c r="S108" s="14">
        <v>60</v>
      </c>
    </row>
    <row r="109" spans="1:19" x14ac:dyDescent="0.2">
      <c r="A109" s="7" t="s">
        <v>7</v>
      </c>
      <c r="B109" s="11">
        <v>9644497080</v>
      </c>
      <c r="C109" s="3">
        <v>138383</v>
      </c>
      <c r="D109" s="5">
        <v>42423</v>
      </c>
      <c r="E109" s="8">
        <v>20.354208028917203</v>
      </c>
      <c r="F109" s="8">
        <v>21.253612346314338</v>
      </c>
      <c r="G109" s="8">
        <v>24.358386314911346</v>
      </c>
      <c r="H109" s="8">
        <v>22.946986046690245</v>
      </c>
      <c r="I109" s="8">
        <v>21.644968239490012</v>
      </c>
      <c r="J109" s="8">
        <v>22.080353757673517</v>
      </c>
      <c r="K109" s="8">
        <v>21.902413540187787</v>
      </c>
      <c r="L109" s="8">
        <v>21.699336323306632</v>
      </c>
      <c r="M109" s="8">
        <v>20.963709735671713</v>
      </c>
      <c r="N109" s="8">
        <v>23.813259976433518</v>
      </c>
      <c r="O109" s="9">
        <f t="shared" si="12"/>
        <v>22.10172343095963</v>
      </c>
      <c r="P109" s="10">
        <f t="shared" si="13"/>
        <v>24.358386314911346</v>
      </c>
      <c r="Q109" s="10">
        <f t="shared" si="14"/>
        <v>20.354208028917203</v>
      </c>
      <c r="R109" s="14">
        <v>20</v>
      </c>
      <c r="S109" s="14">
        <v>60</v>
      </c>
    </row>
    <row r="110" spans="1:19" x14ac:dyDescent="0.2">
      <c r="A110" s="7" t="s">
        <v>12</v>
      </c>
      <c r="B110" s="11">
        <v>500326444</v>
      </c>
      <c r="C110" s="3">
        <v>139445</v>
      </c>
      <c r="D110" s="5">
        <v>42423</v>
      </c>
      <c r="E110" s="8">
        <v>101.705626299729</v>
      </c>
      <c r="F110" s="8">
        <v>84.93934345049945</v>
      </c>
      <c r="G110" s="8">
        <v>105.57031562344585</v>
      </c>
      <c r="H110" s="8">
        <v>111.1249438499314</v>
      </c>
      <c r="I110" s="8">
        <v>107.52024904677037</v>
      </c>
      <c r="J110" s="8">
        <v>112.01386892120948</v>
      </c>
      <c r="K110" s="8">
        <v>115.04763926586926</v>
      </c>
      <c r="L110" s="8">
        <v>103.79208196540742</v>
      </c>
      <c r="M110" s="8">
        <v>85.445479444572683</v>
      </c>
      <c r="N110" s="8">
        <v>109.39788469236845</v>
      </c>
      <c r="O110" s="9">
        <f t="shared" si="12"/>
        <v>103.65574325598034</v>
      </c>
      <c r="P110" s="10">
        <f t="shared" si="13"/>
        <v>115.04763926586926</v>
      </c>
      <c r="Q110" s="10">
        <f t="shared" si="14"/>
        <v>84.93934345049945</v>
      </c>
      <c r="R110" s="14">
        <v>20</v>
      </c>
      <c r="S110" s="14">
        <v>60</v>
      </c>
    </row>
    <row r="111" spans="1:19" x14ac:dyDescent="0.2">
      <c r="A111" s="7" t="s">
        <v>12</v>
      </c>
      <c r="B111" s="3">
        <v>98494116</v>
      </c>
      <c r="C111" s="3">
        <v>139458</v>
      </c>
      <c r="D111" s="5">
        <v>42423</v>
      </c>
      <c r="E111" s="8">
        <v>80.889605267568129</v>
      </c>
      <c r="F111" s="8">
        <v>93.459026972094833</v>
      </c>
      <c r="G111" s="8">
        <v>98.711701557553781</v>
      </c>
      <c r="H111" s="8">
        <v>109.63162441156744</v>
      </c>
      <c r="I111" s="8">
        <v>102.80593982208758</v>
      </c>
      <c r="J111" s="8">
        <v>82.28889919534177</v>
      </c>
      <c r="K111" s="8">
        <v>92.685540721271451</v>
      </c>
      <c r="L111" s="8">
        <v>81.427009189320657</v>
      </c>
      <c r="M111" s="8">
        <v>105.20481785111717</v>
      </c>
      <c r="N111" s="8">
        <v>105.83406607303436</v>
      </c>
      <c r="O111" s="9">
        <f t="shared" si="12"/>
        <v>95.293823106095701</v>
      </c>
      <c r="P111" s="10">
        <f t="shared" si="13"/>
        <v>109.63162441156744</v>
      </c>
      <c r="Q111" s="10">
        <f t="shared" si="14"/>
        <v>80.889605267568129</v>
      </c>
      <c r="R111" s="14">
        <v>20</v>
      </c>
      <c r="S111" s="14">
        <v>60</v>
      </c>
    </row>
    <row r="112" spans="1:19" x14ac:dyDescent="0.2">
      <c r="A112" s="7" t="s">
        <v>12</v>
      </c>
      <c r="B112" s="11">
        <v>9677139280</v>
      </c>
      <c r="C112" s="3">
        <v>137612</v>
      </c>
      <c r="D112" s="5">
        <v>42423</v>
      </c>
      <c r="E112" s="8">
        <v>114.91264196465445</v>
      </c>
      <c r="F112" s="8">
        <v>85.120199357543385</v>
      </c>
      <c r="G112" s="8">
        <v>89.410650841450618</v>
      </c>
      <c r="H112" s="8">
        <v>105.4693559842669</v>
      </c>
      <c r="I112" s="8">
        <v>95.060684305627461</v>
      </c>
      <c r="J112" s="8">
        <v>115.43073404754531</v>
      </c>
      <c r="K112" s="8">
        <v>91.570128136152761</v>
      </c>
      <c r="L112" s="8">
        <v>101.56694774606528</v>
      </c>
      <c r="M112" s="8">
        <v>106.75553115504573</v>
      </c>
      <c r="N112" s="8">
        <v>111.45962950557828</v>
      </c>
      <c r="O112" s="9">
        <f t="shared" si="12"/>
        <v>101.67565030439303</v>
      </c>
      <c r="P112" s="10">
        <f t="shared" si="13"/>
        <v>115.43073404754531</v>
      </c>
      <c r="Q112" s="10">
        <f t="shared" si="14"/>
        <v>85.120199357543385</v>
      </c>
      <c r="R112" s="14">
        <v>20</v>
      </c>
      <c r="S112" s="14">
        <v>60</v>
      </c>
    </row>
    <row r="113" spans="1:19" x14ac:dyDescent="0.2">
      <c r="A113" s="7" t="s">
        <v>7</v>
      </c>
      <c r="B113" s="11">
        <v>8134539</v>
      </c>
      <c r="C113" s="3">
        <v>138627</v>
      </c>
      <c r="D113" s="5">
        <v>42424</v>
      </c>
      <c r="E113" s="8">
        <v>21.286369438864188</v>
      </c>
      <c r="F113" s="8">
        <v>21.083864557734248</v>
      </c>
      <c r="G113" s="8">
        <v>24.790176730179635</v>
      </c>
      <c r="H113" s="8">
        <v>21.572121883890468</v>
      </c>
      <c r="I113" s="8">
        <v>23.185654838738941</v>
      </c>
      <c r="J113" s="8">
        <v>24.630437468460507</v>
      </c>
      <c r="K113" s="8">
        <v>22.070920050818145</v>
      </c>
      <c r="L113" s="8">
        <v>24.068381821115214</v>
      </c>
      <c r="M113" s="8">
        <v>22.054575611112835</v>
      </c>
      <c r="N113" s="8">
        <v>23.786620933345173</v>
      </c>
      <c r="O113" s="9">
        <f t="shared" si="12"/>
        <v>22.852912333425934</v>
      </c>
      <c r="P113" s="10">
        <f t="shared" si="13"/>
        <v>24.790176730179635</v>
      </c>
      <c r="Q113" s="10">
        <f t="shared" si="14"/>
        <v>21.083864557734248</v>
      </c>
      <c r="R113" s="14">
        <v>20</v>
      </c>
      <c r="S113" s="14">
        <v>60</v>
      </c>
    </row>
    <row r="114" spans="1:19" x14ac:dyDescent="0.2">
      <c r="A114" s="7" t="s">
        <v>7</v>
      </c>
      <c r="B114" s="11" t="s">
        <v>18</v>
      </c>
      <c r="C114" s="3">
        <v>139635</v>
      </c>
      <c r="D114" s="5">
        <v>42424</v>
      </c>
      <c r="E114" s="8">
        <v>23.616466347112389</v>
      </c>
      <c r="F114" s="8">
        <v>22.677021094504301</v>
      </c>
      <c r="G114" s="8">
        <v>22.559855144216673</v>
      </c>
      <c r="H114" s="8">
        <v>21.276965244847133</v>
      </c>
      <c r="I114" s="8">
        <v>22.102098704196905</v>
      </c>
      <c r="J114" s="8">
        <v>23.563398167764117</v>
      </c>
      <c r="K114" s="8">
        <v>20.670578124674535</v>
      </c>
      <c r="L114" s="8">
        <v>23.015042481638091</v>
      </c>
      <c r="M114" s="8">
        <v>21.588271315345761</v>
      </c>
      <c r="N114" s="8">
        <v>20.576769282948778</v>
      </c>
      <c r="O114" s="9">
        <f t="shared" si="12"/>
        <v>22.164646590724868</v>
      </c>
      <c r="P114" s="10">
        <f t="shared" si="13"/>
        <v>23.616466347112389</v>
      </c>
      <c r="Q114" s="10">
        <f t="shared" si="14"/>
        <v>20.576769282948778</v>
      </c>
      <c r="R114" s="14">
        <v>20</v>
      </c>
      <c r="S114" s="14">
        <v>60</v>
      </c>
    </row>
    <row r="115" spans="1:19" x14ac:dyDescent="0.2">
      <c r="A115" s="7" t="s">
        <v>7</v>
      </c>
      <c r="B115" s="11">
        <v>1440161780</v>
      </c>
      <c r="C115" s="3">
        <v>139631</v>
      </c>
      <c r="D115" s="5">
        <v>42424</v>
      </c>
      <c r="E115" s="8">
        <v>24.520976623390546</v>
      </c>
      <c r="F115" s="8">
        <v>20.671524062290462</v>
      </c>
      <c r="G115" s="8">
        <v>24.984349398066858</v>
      </c>
      <c r="H115" s="8">
        <v>21.45561753106233</v>
      </c>
      <c r="I115" s="8">
        <v>21.70459602965142</v>
      </c>
      <c r="J115" s="8">
        <v>22.008393528728753</v>
      </c>
      <c r="K115" s="8">
        <v>23.740719835251305</v>
      </c>
      <c r="L115" s="8">
        <v>22.013608911801875</v>
      </c>
      <c r="M115" s="8">
        <v>22.595737299970924</v>
      </c>
      <c r="N115" s="8">
        <v>24.232736072681586</v>
      </c>
      <c r="O115" s="9">
        <f t="shared" si="12"/>
        <v>22.792825929289602</v>
      </c>
      <c r="P115" s="10">
        <f t="shared" si="13"/>
        <v>24.984349398066858</v>
      </c>
      <c r="Q115" s="10">
        <f t="shared" si="14"/>
        <v>20.671524062290462</v>
      </c>
      <c r="R115" s="14">
        <v>20</v>
      </c>
      <c r="S115" s="14">
        <v>60</v>
      </c>
    </row>
    <row r="116" spans="1:19" x14ac:dyDescent="0.2">
      <c r="A116" s="7" t="s">
        <v>12</v>
      </c>
      <c r="B116" s="11">
        <v>8136710</v>
      </c>
      <c r="C116" s="3">
        <v>137112</v>
      </c>
      <c r="D116" s="5">
        <v>42424</v>
      </c>
      <c r="E116" s="8">
        <v>114.87802826646387</v>
      </c>
      <c r="F116" s="8">
        <v>94.20153996721568</v>
      </c>
      <c r="G116" s="8">
        <v>108.70859645851928</v>
      </c>
      <c r="H116" s="8">
        <v>116.32989450934085</v>
      </c>
      <c r="I116" s="8">
        <v>79.047028045443327</v>
      </c>
      <c r="J116" s="8">
        <v>81.351422903018346</v>
      </c>
      <c r="K116" s="8">
        <v>98.565506024762016</v>
      </c>
      <c r="L116" s="8">
        <v>88.42769803382086</v>
      </c>
      <c r="M116" s="8">
        <v>83.439596080846115</v>
      </c>
      <c r="N116" s="8">
        <v>109.03293369300279</v>
      </c>
      <c r="O116" s="9">
        <f t="shared" si="12"/>
        <v>97.398224398243329</v>
      </c>
      <c r="P116" s="10">
        <f t="shared" si="13"/>
        <v>116.32989450934085</v>
      </c>
      <c r="Q116" s="10">
        <f t="shared" si="14"/>
        <v>79.047028045443327</v>
      </c>
      <c r="R116" s="14">
        <v>20</v>
      </c>
      <c r="S116" s="14">
        <v>60</v>
      </c>
    </row>
    <row r="117" spans="1:19" x14ac:dyDescent="0.2">
      <c r="A117" s="7" t="s">
        <v>12</v>
      </c>
      <c r="B117" s="11">
        <v>500377055</v>
      </c>
      <c r="C117" s="3">
        <v>139614</v>
      </c>
      <c r="D117" s="5">
        <v>42424</v>
      </c>
      <c r="E117" s="8">
        <v>79.392927081647045</v>
      </c>
      <c r="F117" s="8">
        <v>88.958192668837853</v>
      </c>
      <c r="G117" s="8">
        <v>118.40095510175333</v>
      </c>
      <c r="H117" s="8">
        <v>83.911716063365958</v>
      </c>
      <c r="I117" s="8">
        <v>98.218068709239631</v>
      </c>
      <c r="J117" s="8">
        <v>113.10406774149379</v>
      </c>
      <c r="K117" s="8">
        <v>90.943000075055238</v>
      </c>
      <c r="L117" s="8">
        <v>92.025763112894808</v>
      </c>
      <c r="M117" s="8">
        <v>83.983992244650707</v>
      </c>
      <c r="N117" s="8">
        <v>112.9824679086457</v>
      </c>
      <c r="O117" s="9">
        <f t="shared" si="12"/>
        <v>96.192115070758405</v>
      </c>
      <c r="P117" s="10">
        <f t="shared" si="13"/>
        <v>118.40095510175333</v>
      </c>
      <c r="Q117" s="10">
        <f t="shared" si="14"/>
        <v>79.392927081647045</v>
      </c>
      <c r="R117" s="14">
        <v>20</v>
      </c>
      <c r="S117" s="14">
        <v>60</v>
      </c>
    </row>
    <row r="118" spans="1:19" x14ac:dyDescent="0.2">
      <c r="A118" s="7" t="s">
        <v>12</v>
      </c>
      <c r="B118" s="11">
        <v>41218754</v>
      </c>
      <c r="C118" s="3">
        <v>138577</v>
      </c>
      <c r="D118" s="5">
        <v>42424</v>
      </c>
      <c r="E118" s="8">
        <v>105.62006575399592</v>
      </c>
      <c r="F118" s="8">
        <v>96.672951662154503</v>
      </c>
      <c r="G118" s="8">
        <v>104.48006054238051</v>
      </c>
      <c r="H118" s="8">
        <v>114.46810359396724</v>
      </c>
      <c r="I118" s="8">
        <v>103.17237842142204</v>
      </c>
      <c r="J118" s="8">
        <v>110.27948295401563</v>
      </c>
      <c r="K118" s="8">
        <v>92.330814279617528</v>
      </c>
      <c r="L118" s="8">
        <v>97.754745996246371</v>
      </c>
      <c r="M118" s="8">
        <v>113.14082761494788</v>
      </c>
      <c r="N118" s="8">
        <v>96.086449314747753</v>
      </c>
      <c r="O118" s="9">
        <f t="shared" si="12"/>
        <v>103.40058801334953</v>
      </c>
      <c r="P118" s="10">
        <f t="shared" si="13"/>
        <v>114.46810359396724</v>
      </c>
      <c r="Q118" s="10">
        <f t="shared" si="14"/>
        <v>92.330814279617528</v>
      </c>
      <c r="R118" s="14">
        <v>20</v>
      </c>
      <c r="S118" s="14">
        <v>60</v>
      </c>
    </row>
    <row r="119" spans="1:19" x14ac:dyDescent="0.2">
      <c r="A119" s="7" t="s">
        <v>16</v>
      </c>
      <c r="B119" s="11" t="s">
        <v>15</v>
      </c>
      <c r="C119" s="3">
        <v>138512</v>
      </c>
      <c r="D119" s="5">
        <v>42424</v>
      </c>
      <c r="E119" s="8">
        <v>20.134251101332591</v>
      </c>
      <c r="F119" s="8">
        <v>21.973677252638929</v>
      </c>
      <c r="G119" s="8">
        <v>23.931745604772001</v>
      </c>
      <c r="H119" s="8">
        <v>22.917785135468694</v>
      </c>
      <c r="I119" s="8">
        <v>23.833295454668576</v>
      </c>
      <c r="J119" s="8">
        <v>23.747759539881397</v>
      </c>
      <c r="K119" s="8">
        <v>22.41092123035143</v>
      </c>
      <c r="L119" s="8">
        <v>22.819778889223002</v>
      </c>
      <c r="M119" s="8">
        <v>24.659625222286248</v>
      </c>
      <c r="N119" s="8">
        <v>20.465783250304476</v>
      </c>
      <c r="O119" s="9">
        <f t="shared" si="12"/>
        <v>22.689462268092733</v>
      </c>
      <c r="P119" s="10">
        <f t="shared" si="13"/>
        <v>24.659625222286248</v>
      </c>
      <c r="Q119" s="10">
        <f t="shared" si="14"/>
        <v>20.134251101332591</v>
      </c>
      <c r="R119" s="14">
        <v>20</v>
      </c>
      <c r="S119" s="14">
        <v>60</v>
      </c>
    </row>
    <row r="120" spans="1:19" x14ac:dyDescent="0.2">
      <c r="A120" s="7" t="s">
        <v>7</v>
      </c>
      <c r="B120" s="11">
        <v>41028305</v>
      </c>
      <c r="C120" s="3">
        <v>139735</v>
      </c>
      <c r="D120" s="5">
        <v>42425</v>
      </c>
      <c r="E120" s="8">
        <v>21.948139329729504</v>
      </c>
      <c r="F120" s="8">
        <v>22.434554526412491</v>
      </c>
      <c r="G120" s="8">
        <v>22.203424732060874</v>
      </c>
      <c r="H120" s="8">
        <v>24.616991511161636</v>
      </c>
      <c r="I120" s="8">
        <v>24.402915480795389</v>
      </c>
      <c r="J120" s="8">
        <v>20.969725287203229</v>
      </c>
      <c r="K120" s="8">
        <v>24.395563609633108</v>
      </c>
      <c r="L120" s="8">
        <v>22.050907527302741</v>
      </c>
      <c r="M120" s="8">
        <v>24.38616607266805</v>
      </c>
      <c r="N120" s="8">
        <v>24.375549085725822</v>
      </c>
      <c r="O120" s="9">
        <f t="shared" ref="O120:O126" si="18">AVERAGE(E120:N120)</f>
        <v>23.178393716269287</v>
      </c>
      <c r="P120" s="10">
        <f t="shared" ref="P120:P126" si="19">MAX(E120:N120)</f>
        <v>24.616991511161636</v>
      </c>
      <c r="Q120" s="10">
        <f t="shared" ref="Q120:Q126" si="20">MIN(E120:N120)</f>
        <v>20.969725287203229</v>
      </c>
      <c r="R120" s="14">
        <v>20</v>
      </c>
      <c r="S120" s="14">
        <v>60</v>
      </c>
    </row>
    <row r="121" spans="1:19" x14ac:dyDescent="0.2">
      <c r="A121" s="7" t="s">
        <v>7</v>
      </c>
      <c r="B121" s="11">
        <v>9672968880</v>
      </c>
      <c r="C121" s="3">
        <v>138732</v>
      </c>
      <c r="D121" s="5">
        <v>42425</v>
      </c>
      <c r="E121" s="8">
        <v>20.648240238862623</v>
      </c>
      <c r="F121" s="8">
        <v>21.828831748610458</v>
      </c>
      <c r="G121" s="8">
        <v>23.247717995444763</v>
      </c>
      <c r="H121" s="8">
        <v>24.793685832696639</v>
      </c>
      <c r="I121" s="8">
        <v>23.558480149097242</v>
      </c>
      <c r="J121" s="8">
        <v>20.853102279454806</v>
      </c>
      <c r="K121" s="8">
        <v>23.975150293690959</v>
      </c>
      <c r="L121" s="8">
        <v>23.255974943880808</v>
      </c>
      <c r="M121" s="8">
        <v>23.926758307220013</v>
      </c>
      <c r="N121" s="8">
        <v>22.149772817026754</v>
      </c>
      <c r="O121" s="9">
        <f t="shared" si="18"/>
        <v>22.823771460598508</v>
      </c>
      <c r="P121" s="10">
        <f t="shared" si="19"/>
        <v>24.793685832696639</v>
      </c>
      <c r="Q121" s="10">
        <f t="shared" si="20"/>
        <v>20.648240238862623</v>
      </c>
      <c r="R121" s="14">
        <v>20</v>
      </c>
      <c r="S121" s="14">
        <v>60</v>
      </c>
    </row>
    <row r="122" spans="1:19" x14ac:dyDescent="0.2">
      <c r="A122" s="7" t="s">
        <v>7</v>
      </c>
      <c r="B122" s="11">
        <v>41218938</v>
      </c>
      <c r="C122" s="3">
        <v>139103</v>
      </c>
      <c r="D122" s="5">
        <v>42425</v>
      </c>
      <c r="E122" s="8">
        <v>24.964829916493695</v>
      </c>
      <c r="F122" s="8">
        <v>24.572100372847363</v>
      </c>
      <c r="G122" s="8">
        <v>21.257883272949758</v>
      </c>
      <c r="H122" s="8">
        <v>21.118769227246858</v>
      </c>
      <c r="I122" s="8">
        <v>23.145629237119156</v>
      </c>
      <c r="J122" s="8">
        <v>23.350771052273231</v>
      </c>
      <c r="K122" s="8">
        <v>24.659711487013961</v>
      </c>
      <c r="L122" s="8">
        <v>23.176070250646902</v>
      </c>
      <c r="M122" s="8">
        <v>20.698028526814561</v>
      </c>
      <c r="N122" s="8">
        <v>23.906819064004146</v>
      </c>
      <c r="O122" s="9">
        <f t="shared" si="18"/>
        <v>23.085061240740963</v>
      </c>
      <c r="P122" s="10">
        <f t="shared" si="19"/>
        <v>24.964829916493695</v>
      </c>
      <c r="Q122" s="10">
        <f t="shared" si="20"/>
        <v>20.698028526814561</v>
      </c>
      <c r="R122" s="14">
        <v>20</v>
      </c>
      <c r="S122" s="14">
        <v>60</v>
      </c>
    </row>
    <row r="123" spans="1:19" x14ac:dyDescent="0.2">
      <c r="A123" s="7" t="s">
        <v>12</v>
      </c>
      <c r="B123" s="11">
        <v>500332454</v>
      </c>
      <c r="C123" s="3">
        <v>139003</v>
      </c>
      <c r="D123" s="5">
        <v>42425</v>
      </c>
      <c r="E123" s="8">
        <v>81.291688029618641</v>
      </c>
      <c r="F123" s="8">
        <v>88.391411453147128</v>
      </c>
      <c r="G123" s="8">
        <v>96.044962749553264</v>
      </c>
      <c r="H123" s="8">
        <v>100.22993971666659</v>
      </c>
      <c r="I123" s="8">
        <v>90.665151998623159</v>
      </c>
      <c r="J123" s="8">
        <v>83.797333508377761</v>
      </c>
      <c r="K123" s="8">
        <v>108.45427553781181</v>
      </c>
      <c r="L123" s="8">
        <v>83.146612920897539</v>
      </c>
      <c r="M123" s="8">
        <v>108.08545363806027</v>
      </c>
      <c r="N123" s="8">
        <v>98.02260324495586</v>
      </c>
      <c r="O123" s="9">
        <f t="shared" si="18"/>
        <v>93.812943279771204</v>
      </c>
      <c r="P123" s="10">
        <f t="shared" si="19"/>
        <v>108.45427553781181</v>
      </c>
      <c r="Q123" s="10">
        <f t="shared" si="20"/>
        <v>81.291688029618641</v>
      </c>
      <c r="R123" s="14">
        <v>20</v>
      </c>
      <c r="S123" s="14">
        <v>60</v>
      </c>
    </row>
    <row r="124" spans="1:19" x14ac:dyDescent="0.2">
      <c r="A124" s="7" t="s">
        <v>12</v>
      </c>
      <c r="B124" s="11" t="s">
        <v>17</v>
      </c>
      <c r="C124" s="3">
        <v>139670</v>
      </c>
      <c r="D124" s="5">
        <v>42425</v>
      </c>
      <c r="E124" s="8">
        <v>86.131130829093664</v>
      </c>
      <c r="F124" s="8">
        <v>90.510527467633551</v>
      </c>
      <c r="G124" s="8">
        <v>100.14990872428646</v>
      </c>
      <c r="H124" s="8">
        <v>91.713164638126557</v>
      </c>
      <c r="I124" s="8">
        <v>81.245129382117668</v>
      </c>
      <c r="J124" s="8">
        <v>109.32054267524543</v>
      </c>
      <c r="K124" s="8">
        <v>79.059339011372273</v>
      </c>
      <c r="L124" s="8">
        <v>92.918331534695071</v>
      </c>
      <c r="M124" s="8">
        <v>105.56860373096642</v>
      </c>
      <c r="N124" s="8">
        <v>104.43319730872784</v>
      </c>
      <c r="O124" s="9">
        <f t="shared" si="18"/>
        <v>94.104987530226481</v>
      </c>
      <c r="P124" s="10">
        <f t="shared" si="19"/>
        <v>109.32054267524543</v>
      </c>
      <c r="Q124" s="10">
        <f t="shared" si="20"/>
        <v>79.059339011372273</v>
      </c>
      <c r="R124" s="14">
        <v>20</v>
      </c>
      <c r="S124" s="14">
        <v>60</v>
      </c>
    </row>
    <row r="125" spans="1:19" x14ac:dyDescent="0.2">
      <c r="A125" s="7" t="s">
        <v>12</v>
      </c>
      <c r="B125" s="11">
        <v>41272711</v>
      </c>
      <c r="C125" s="3">
        <v>139298</v>
      </c>
      <c r="D125" s="5">
        <v>42425</v>
      </c>
      <c r="E125" s="8">
        <v>110.39367444224338</v>
      </c>
      <c r="F125" s="8">
        <v>109.37202881739478</v>
      </c>
      <c r="G125" s="8">
        <v>117.30816096417591</v>
      </c>
      <c r="H125" s="8">
        <v>79.59689845942529</v>
      </c>
      <c r="I125" s="8">
        <v>96.559627978745453</v>
      </c>
      <c r="J125" s="8">
        <v>91.188951136590433</v>
      </c>
      <c r="K125" s="8">
        <v>97.133502279824313</v>
      </c>
      <c r="L125" s="8">
        <v>95.299429473204597</v>
      </c>
      <c r="M125" s="8">
        <v>87.452872049004171</v>
      </c>
      <c r="N125" s="8">
        <v>112.87546134377712</v>
      </c>
      <c r="O125" s="9">
        <f t="shared" si="18"/>
        <v>99.718060694438535</v>
      </c>
      <c r="P125" s="10">
        <f t="shared" si="19"/>
        <v>117.30816096417591</v>
      </c>
      <c r="Q125" s="10">
        <f t="shared" si="20"/>
        <v>79.59689845942529</v>
      </c>
      <c r="R125" s="14">
        <v>20</v>
      </c>
      <c r="S125" s="14">
        <v>60</v>
      </c>
    </row>
    <row r="126" spans="1:19" x14ac:dyDescent="0.2">
      <c r="A126" s="7" t="s">
        <v>16</v>
      </c>
      <c r="B126" s="11" t="s">
        <v>15</v>
      </c>
      <c r="C126" s="3">
        <v>138492</v>
      </c>
      <c r="D126" s="5">
        <v>42425</v>
      </c>
      <c r="E126" s="8">
        <v>21.12387944823497</v>
      </c>
      <c r="F126" s="8">
        <v>24.869340826893033</v>
      </c>
      <c r="G126" s="8">
        <v>23.026141658701125</v>
      </c>
      <c r="H126" s="8">
        <v>24.094141708931627</v>
      </c>
      <c r="I126" s="8">
        <v>20.390278530754536</v>
      </c>
      <c r="J126" s="8">
        <v>21.513106522082655</v>
      </c>
      <c r="K126" s="8">
        <v>22.381186364544021</v>
      </c>
      <c r="L126" s="8">
        <v>21.59164124772354</v>
      </c>
      <c r="M126" s="8">
        <v>22.793104323036843</v>
      </c>
      <c r="N126" s="8">
        <v>22.155439717668187</v>
      </c>
      <c r="O126" s="9">
        <f t="shared" si="18"/>
        <v>22.393826034857057</v>
      </c>
      <c r="P126" s="10">
        <f t="shared" si="19"/>
        <v>24.869340826893033</v>
      </c>
      <c r="Q126" s="10">
        <f t="shared" si="20"/>
        <v>20.390278530754536</v>
      </c>
      <c r="R126" s="14">
        <v>20</v>
      </c>
      <c r="S126" s="14">
        <v>60</v>
      </c>
    </row>
    <row r="127" spans="1:19" x14ac:dyDescent="0.2">
      <c r="A127" s="7" t="s">
        <v>7</v>
      </c>
      <c r="B127" s="11">
        <v>8165562</v>
      </c>
      <c r="C127" s="3">
        <v>138502</v>
      </c>
      <c r="D127" s="5">
        <v>42426</v>
      </c>
      <c r="E127" s="8">
        <v>23.669301958627337</v>
      </c>
      <c r="F127" s="8">
        <v>23.511568955434345</v>
      </c>
      <c r="G127" s="8">
        <v>24.470088672630116</v>
      </c>
      <c r="H127" s="8">
        <v>22.598778515967606</v>
      </c>
      <c r="I127" s="8">
        <v>24.745409745566359</v>
      </c>
      <c r="J127" s="8">
        <v>21.101599345060745</v>
      </c>
      <c r="K127" s="8">
        <v>23.988331219557246</v>
      </c>
      <c r="L127" s="8">
        <v>21.672761863277362</v>
      </c>
      <c r="M127" s="8">
        <v>22.197105578759921</v>
      </c>
      <c r="N127" s="8">
        <v>23.018077541214172</v>
      </c>
      <c r="O127" s="9">
        <f t="shared" si="12"/>
        <v>23.097302339609524</v>
      </c>
      <c r="P127" s="10">
        <f t="shared" si="13"/>
        <v>24.745409745566359</v>
      </c>
      <c r="Q127" s="10">
        <f t="shared" si="14"/>
        <v>21.101599345060745</v>
      </c>
      <c r="R127" s="14">
        <v>20</v>
      </c>
      <c r="S127" s="14">
        <v>60</v>
      </c>
    </row>
    <row r="128" spans="1:19" x14ac:dyDescent="0.2">
      <c r="A128" s="7" t="s">
        <v>7</v>
      </c>
      <c r="B128" s="3">
        <v>41000480</v>
      </c>
      <c r="C128" s="3">
        <v>139715</v>
      </c>
      <c r="D128" s="5">
        <v>42426</v>
      </c>
      <c r="E128" s="8">
        <v>23.70854787179092</v>
      </c>
      <c r="F128" s="8">
        <v>20.425309049141369</v>
      </c>
      <c r="G128" s="8">
        <v>24.819776692297815</v>
      </c>
      <c r="H128" s="8">
        <v>22.622741624664584</v>
      </c>
      <c r="I128" s="8">
        <v>22.84170267682909</v>
      </c>
      <c r="J128" s="8">
        <v>21.009464752677864</v>
      </c>
      <c r="K128" s="8">
        <v>24.683630661012359</v>
      </c>
      <c r="L128" s="8">
        <v>21.672423113427961</v>
      </c>
      <c r="M128" s="8">
        <v>24.50106958897625</v>
      </c>
      <c r="N128" s="8">
        <v>20.736719480010358</v>
      </c>
      <c r="O128" s="9">
        <f t="shared" si="12"/>
        <v>22.702138551082854</v>
      </c>
      <c r="P128" s="10">
        <f t="shared" si="13"/>
        <v>24.819776692297815</v>
      </c>
      <c r="Q128" s="10">
        <f t="shared" si="14"/>
        <v>20.425309049141369</v>
      </c>
      <c r="R128" s="14">
        <v>20</v>
      </c>
      <c r="S128" s="14">
        <v>60</v>
      </c>
    </row>
    <row r="129" spans="1:19" x14ac:dyDescent="0.2">
      <c r="A129" s="7" t="s">
        <v>7</v>
      </c>
      <c r="B129" s="11" t="s">
        <v>18</v>
      </c>
      <c r="C129" s="3">
        <v>139827</v>
      </c>
      <c r="D129" s="5">
        <v>42426</v>
      </c>
      <c r="E129" s="8">
        <v>22.219988766285251</v>
      </c>
      <c r="F129" s="8">
        <v>21.946898254981022</v>
      </c>
      <c r="G129" s="8">
        <v>21.385209192461939</v>
      </c>
      <c r="H129" s="8">
        <v>20.393561293107627</v>
      </c>
      <c r="I129" s="8">
        <v>21.643414811665405</v>
      </c>
      <c r="J129" s="8">
        <v>23.013266612795071</v>
      </c>
      <c r="K129" s="8">
        <v>24.135225918049905</v>
      </c>
      <c r="L129" s="8">
        <v>24.271609865617599</v>
      </c>
      <c r="M129" s="8">
        <v>20.931926283431178</v>
      </c>
      <c r="N129" s="8">
        <v>21.399085595710936</v>
      </c>
      <c r="O129" s="9">
        <f t="shared" si="12"/>
        <v>22.134018659410593</v>
      </c>
      <c r="P129" s="10">
        <f t="shared" si="13"/>
        <v>24.271609865617599</v>
      </c>
      <c r="Q129" s="10">
        <f t="shared" si="14"/>
        <v>20.393561293107627</v>
      </c>
      <c r="R129" s="14">
        <v>20</v>
      </c>
      <c r="S129" s="14">
        <v>60</v>
      </c>
    </row>
    <row r="130" spans="1:19" x14ac:dyDescent="0.2">
      <c r="A130" s="7" t="s">
        <v>12</v>
      </c>
      <c r="B130" s="11">
        <v>98494116</v>
      </c>
      <c r="C130" s="3">
        <v>139587</v>
      </c>
      <c r="D130" s="5">
        <v>42426</v>
      </c>
      <c r="E130" s="8">
        <v>96.550127333755128</v>
      </c>
      <c r="F130" s="8">
        <v>103.17602446800323</v>
      </c>
      <c r="G130" s="8">
        <v>92.259085706994014</v>
      </c>
      <c r="H130" s="8">
        <v>109.20698962970587</v>
      </c>
      <c r="I130" s="8">
        <v>94.471263869065183</v>
      </c>
      <c r="J130" s="8">
        <v>109.10040847982837</v>
      </c>
      <c r="K130" s="8">
        <v>84.50098780978368</v>
      </c>
      <c r="L130" s="8">
        <v>105.81496567184958</v>
      </c>
      <c r="M130" s="8">
        <v>99.930431617010811</v>
      </c>
      <c r="N130" s="8">
        <v>106.00471086088747</v>
      </c>
      <c r="O130" s="9">
        <f t="shared" si="12"/>
        <v>100.10149954468835</v>
      </c>
      <c r="P130" s="10">
        <f t="shared" si="13"/>
        <v>109.20698962970587</v>
      </c>
      <c r="Q130" s="10">
        <f t="shared" si="14"/>
        <v>84.50098780978368</v>
      </c>
      <c r="R130" s="14">
        <v>20</v>
      </c>
      <c r="S130" s="14">
        <v>60</v>
      </c>
    </row>
    <row r="131" spans="1:19" x14ac:dyDescent="0.2">
      <c r="A131" s="7" t="s">
        <v>12</v>
      </c>
      <c r="B131" s="3">
        <v>500332454</v>
      </c>
      <c r="C131" s="3">
        <v>138986</v>
      </c>
      <c r="D131" s="5">
        <v>42426</v>
      </c>
      <c r="E131" s="8">
        <v>80.521688643400694</v>
      </c>
      <c r="F131" s="8">
        <v>99.549019838496719</v>
      </c>
      <c r="G131" s="8">
        <v>105.94786182779404</v>
      </c>
      <c r="H131" s="8">
        <v>102.96783607954617</v>
      </c>
      <c r="I131" s="8">
        <v>82.160827331519926</v>
      </c>
      <c r="J131" s="8">
        <v>80.491053816887828</v>
      </c>
      <c r="K131" s="8">
        <v>96.199923969380265</v>
      </c>
      <c r="L131" s="8">
        <v>82.474043421437202</v>
      </c>
      <c r="M131" s="8">
        <v>103.77122463736599</v>
      </c>
      <c r="N131" s="8">
        <v>118.51073917017318</v>
      </c>
      <c r="O131" s="9">
        <f t="shared" si="12"/>
        <v>95.259421873600203</v>
      </c>
      <c r="P131" s="10">
        <f t="shared" si="13"/>
        <v>118.51073917017318</v>
      </c>
      <c r="Q131" s="10">
        <f t="shared" si="14"/>
        <v>80.491053816887828</v>
      </c>
      <c r="R131" s="14">
        <v>20</v>
      </c>
      <c r="S131" s="14">
        <v>60</v>
      </c>
    </row>
    <row r="132" spans="1:19" x14ac:dyDescent="0.2">
      <c r="A132" s="7" t="s">
        <v>12</v>
      </c>
      <c r="B132" s="3">
        <v>41218754</v>
      </c>
      <c r="C132" s="3">
        <v>138577</v>
      </c>
      <c r="D132" s="5">
        <v>42426</v>
      </c>
      <c r="E132" s="8">
        <v>118.94070407997827</v>
      </c>
      <c r="F132" s="8">
        <v>101.98506253942247</v>
      </c>
      <c r="G132" s="8">
        <v>83.80053407586017</v>
      </c>
      <c r="H132" s="8">
        <v>83.925320036651883</v>
      </c>
      <c r="I132" s="8">
        <v>113.26790621438428</v>
      </c>
      <c r="J132" s="8">
        <v>111.94812472809014</v>
      </c>
      <c r="K132" s="8">
        <v>90.567390478178694</v>
      </c>
      <c r="L132" s="8">
        <v>79.952318148398675</v>
      </c>
      <c r="M132" s="8">
        <v>110.39838314501854</v>
      </c>
      <c r="N132" s="8">
        <v>88.564900410937156</v>
      </c>
      <c r="O132" s="9">
        <f t="shared" ref="O132" si="21">AVERAGE(E132:N132)</f>
        <v>98.335064385692036</v>
      </c>
      <c r="P132" s="10">
        <f t="shared" ref="P132" si="22">MAX(E132:N132)</f>
        <v>118.94070407997827</v>
      </c>
      <c r="Q132" s="10">
        <f t="shared" ref="Q132" si="23">MIN(E132:N132)</f>
        <v>79.952318148398675</v>
      </c>
      <c r="R132" s="14">
        <v>20</v>
      </c>
      <c r="S132" s="14">
        <v>60</v>
      </c>
    </row>
    <row r="133" spans="1:19" x14ac:dyDescent="0.2">
      <c r="A133" s="7" t="s">
        <v>16</v>
      </c>
      <c r="B133" s="11" t="s">
        <v>15</v>
      </c>
      <c r="C133" s="3">
        <v>138492</v>
      </c>
      <c r="D133" s="5">
        <v>42426</v>
      </c>
      <c r="E133" s="8">
        <v>21.902002475064496</v>
      </c>
      <c r="F133" s="8">
        <v>22.512922692233602</v>
      </c>
      <c r="G133" s="8">
        <v>22.083573516571413</v>
      </c>
      <c r="H133" s="8">
        <v>23.334630637851316</v>
      </c>
      <c r="I133" s="8">
        <v>22.410726943044374</v>
      </c>
      <c r="J133" s="8">
        <v>20.105676230589253</v>
      </c>
      <c r="K133" s="8">
        <v>23.577194821182836</v>
      </c>
      <c r="L133" s="8">
        <v>22.433024207229323</v>
      </c>
      <c r="M133" s="8">
        <v>20.796420132579613</v>
      </c>
      <c r="N133" s="8">
        <v>22.33150196927933</v>
      </c>
      <c r="O133" s="9">
        <f t="shared" si="12"/>
        <v>22.148767362562559</v>
      </c>
      <c r="P133" s="10">
        <f t="shared" si="13"/>
        <v>23.577194821182836</v>
      </c>
      <c r="Q133" s="10">
        <f t="shared" si="14"/>
        <v>20.105676230589253</v>
      </c>
      <c r="R133" s="14">
        <v>20</v>
      </c>
      <c r="S133" s="14">
        <v>60</v>
      </c>
    </row>
  </sheetData>
  <autoFilter ref="A1:Q133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3"/>
  <sheetViews>
    <sheetView workbookViewId="0">
      <pane ySplit="1" topLeftCell="A86" activePane="bottomLeft" state="frozen"/>
      <selection pane="bottomLeft" activeCell="O89" sqref="O89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17" width="7.7109375" customWidth="1"/>
  </cols>
  <sheetData>
    <row r="1" spans="1:22" ht="39" thickBot="1" x14ac:dyDescent="0.25">
      <c r="A1" s="2" t="s">
        <v>8</v>
      </c>
      <c r="B1" s="2" t="s">
        <v>0</v>
      </c>
      <c r="C1" s="1" t="s">
        <v>1</v>
      </c>
      <c r="D1" s="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" t="s">
        <v>4</v>
      </c>
      <c r="P1" s="1" t="s">
        <v>5</v>
      </c>
      <c r="Q1" s="2" t="s">
        <v>6</v>
      </c>
      <c r="R1" s="13" t="s">
        <v>13</v>
      </c>
      <c r="S1" s="13" t="s">
        <v>14</v>
      </c>
      <c r="U1" s="6" t="s">
        <v>11</v>
      </c>
    </row>
    <row r="2" spans="1:22" x14ac:dyDescent="0.2">
      <c r="A2" s="7" t="s">
        <v>7</v>
      </c>
      <c r="B2" s="12">
        <v>1440161780</v>
      </c>
      <c r="C2" s="3">
        <v>139842</v>
      </c>
      <c r="D2" s="5">
        <v>42430</v>
      </c>
      <c r="E2" s="8">
        <v>24.783215013325211</v>
      </c>
      <c r="F2" s="8">
        <v>22.609113171073297</v>
      </c>
      <c r="G2" s="8">
        <v>20.319898866746268</v>
      </c>
      <c r="H2" s="8">
        <v>21.030387809126786</v>
      </c>
      <c r="I2" s="8">
        <v>23.688219905602804</v>
      </c>
      <c r="J2" s="8">
        <v>21.927693832327183</v>
      </c>
      <c r="K2" s="8">
        <v>20.755539165162155</v>
      </c>
      <c r="L2" s="8">
        <v>24.627068356543518</v>
      </c>
      <c r="M2" s="8">
        <v>21.977399642929566</v>
      </c>
      <c r="N2" s="8">
        <v>23.716192390860883</v>
      </c>
      <c r="O2" s="9">
        <f t="shared" ref="O2:O69" si="0">AVERAGE(E2:N2)</f>
        <v>22.543472815369768</v>
      </c>
      <c r="P2" s="10">
        <f t="shared" ref="P2:P69" si="1">MAX(E2:N2)</f>
        <v>24.783215013325211</v>
      </c>
      <c r="Q2" s="10">
        <f t="shared" ref="Q2:Q69" si="2">MIN(E2:N2)</f>
        <v>20.319898866746268</v>
      </c>
      <c r="R2" s="17">
        <v>20</v>
      </c>
      <c r="S2" s="14">
        <v>60</v>
      </c>
    </row>
    <row r="3" spans="1:22" x14ac:dyDescent="0.2">
      <c r="A3" s="7" t="s">
        <v>7</v>
      </c>
      <c r="B3" s="11" t="s">
        <v>18</v>
      </c>
      <c r="C3" s="3">
        <v>139896</v>
      </c>
      <c r="D3" s="5">
        <v>42430</v>
      </c>
      <c r="E3" s="8">
        <v>24.982696025007197</v>
      </c>
      <c r="F3" s="8">
        <v>20.376837666738648</v>
      </c>
      <c r="G3" s="8">
        <v>22.349926925214753</v>
      </c>
      <c r="H3" s="8">
        <v>23.998049782362841</v>
      </c>
      <c r="I3" s="8">
        <v>24.256656916970631</v>
      </c>
      <c r="J3" s="8">
        <v>24.901966870952755</v>
      </c>
      <c r="K3" s="8">
        <v>22.964457996534257</v>
      </c>
      <c r="L3" s="8">
        <v>20.93324980153843</v>
      </c>
      <c r="M3" s="8">
        <v>20.791938423915564</v>
      </c>
      <c r="N3" s="8">
        <v>23.559550364553047</v>
      </c>
      <c r="O3" s="9">
        <f t="shared" si="0"/>
        <v>22.911533077378813</v>
      </c>
      <c r="P3" s="10">
        <f t="shared" si="1"/>
        <v>24.982696025007197</v>
      </c>
      <c r="Q3" s="10">
        <f t="shared" si="2"/>
        <v>20.376837666738648</v>
      </c>
      <c r="R3" s="17">
        <v>20</v>
      </c>
      <c r="S3" s="14">
        <v>60</v>
      </c>
      <c r="U3" t="s">
        <v>9</v>
      </c>
      <c r="V3">
        <v>20</v>
      </c>
    </row>
    <row r="4" spans="1:22" x14ac:dyDescent="0.2">
      <c r="A4" s="7" t="s">
        <v>7</v>
      </c>
      <c r="B4" s="12">
        <v>41218938</v>
      </c>
      <c r="C4" s="3">
        <v>139306</v>
      </c>
      <c r="D4" s="5">
        <v>42430</v>
      </c>
      <c r="E4" s="8">
        <v>22.299826143770002</v>
      </c>
      <c r="F4" s="8">
        <v>21.396009002448729</v>
      </c>
      <c r="G4" s="8">
        <v>23.62976904212735</v>
      </c>
      <c r="H4" s="8">
        <v>22.182575013684623</v>
      </c>
      <c r="I4" s="8">
        <v>22.085497235830964</v>
      </c>
      <c r="J4" s="8">
        <v>22.570852889719298</v>
      </c>
      <c r="K4" s="8">
        <v>21.894587290245507</v>
      </c>
      <c r="L4" s="8">
        <v>23.254252470869879</v>
      </c>
      <c r="M4" s="8">
        <v>21.805971998052158</v>
      </c>
      <c r="N4" s="8">
        <v>22.644944755929487</v>
      </c>
      <c r="O4" s="9">
        <f t="shared" si="0"/>
        <v>22.376428584267803</v>
      </c>
      <c r="P4" s="10">
        <f t="shared" si="1"/>
        <v>23.62976904212735</v>
      </c>
      <c r="Q4" s="10">
        <f t="shared" si="2"/>
        <v>21.396009002448729</v>
      </c>
      <c r="R4" s="17">
        <v>20</v>
      </c>
      <c r="S4" s="14">
        <v>60</v>
      </c>
      <c r="U4" t="s">
        <v>10</v>
      </c>
      <c r="V4">
        <v>60</v>
      </c>
    </row>
    <row r="5" spans="1:22" x14ac:dyDescent="0.2">
      <c r="A5" s="7" t="s">
        <v>12</v>
      </c>
      <c r="B5" s="12">
        <v>98415475</v>
      </c>
      <c r="C5" s="3">
        <v>139853</v>
      </c>
      <c r="D5" s="5">
        <v>42430</v>
      </c>
      <c r="E5" s="8">
        <v>108.35169326821479</v>
      </c>
      <c r="F5" s="8">
        <v>94.996699265551115</v>
      </c>
      <c r="G5" s="8">
        <v>104.22855869663762</v>
      </c>
      <c r="H5" s="8">
        <v>81.590662517770923</v>
      </c>
      <c r="I5" s="8">
        <v>96.267118837566045</v>
      </c>
      <c r="J5" s="8">
        <v>115.72142505862689</v>
      </c>
      <c r="K5" s="8">
        <v>104.2244983613069</v>
      </c>
      <c r="L5" s="8">
        <v>91.22775216252127</v>
      </c>
      <c r="M5" s="8">
        <v>101.39860462815442</v>
      </c>
      <c r="N5" s="8">
        <v>109.08542590186718</v>
      </c>
      <c r="O5" s="9">
        <f t="shared" si="0"/>
        <v>100.70924386982172</v>
      </c>
      <c r="P5" s="10">
        <f t="shared" si="1"/>
        <v>115.72142505862689</v>
      </c>
      <c r="Q5" s="10">
        <f t="shared" si="2"/>
        <v>81.590662517770923</v>
      </c>
      <c r="R5" s="17">
        <v>20</v>
      </c>
      <c r="S5" s="14">
        <v>60</v>
      </c>
    </row>
    <row r="6" spans="1:22" ht="12.75" customHeight="1" x14ac:dyDescent="0.2">
      <c r="A6" s="7" t="s">
        <v>12</v>
      </c>
      <c r="B6" s="12">
        <v>41218753</v>
      </c>
      <c r="C6" s="3">
        <v>139836</v>
      </c>
      <c r="D6" s="5">
        <v>42430</v>
      </c>
      <c r="E6" s="8">
        <v>109.69328007928404</v>
      </c>
      <c r="F6" s="8">
        <v>112.6219480441609</v>
      </c>
      <c r="G6" s="8">
        <v>99.800344484261103</v>
      </c>
      <c r="H6" s="8">
        <v>113.236574464112</v>
      </c>
      <c r="I6" s="8">
        <v>98.725791565727604</v>
      </c>
      <c r="J6" s="8">
        <v>86.272663379729181</v>
      </c>
      <c r="K6" s="8">
        <v>79.614381121525184</v>
      </c>
      <c r="L6" s="8">
        <v>117.70932248194109</v>
      </c>
      <c r="M6" s="8">
        <v>110.7278191450059</v>
      </c>
      <c r="N6" s="8">
        <v>92.607736828073257</v>
      </c>
      <c r="O6" s="9">
        <f t="shared" si="0"/>
        <v>102.10098615938203</v>
      </c>
      <c r="P6" s="10">
        <f t="shared" si="1"/>
        <v>117.70932248194109</v>
      </c>
      <c r="Q6" s="10">
        <f t="shared" si="2"/>
        <v>79.614381121525184</v>
      </c>
      <c r="R6" s="17">
        <v>20</v>
      </c>
      <c r="S6" s="14">
        <v>60</v>
      </c>
    </row>
    <row r="7" spans="1:22" x14ac:dyDescent="0.2">
      <c r="A7" s="7" t="s">
        <v>12</v>
      </c>
      <c r="B7" s="12" t="s">
        <v>17</v>
      </c>
      <c r="C7" s="3">
        <v>139863</v>
      </c>
      <c r="D7" s="5">
        <v>42430</v>
      </c>
      <c r="E7" s="8">
        <v>86.521606840753932</v>
      </c>
      <c r="F7" s="8">
        <v>112.93821479763302</v>
      </c>
      <c r="G7" s="8">
        <v>92.656541374817564</v>
      </c>
      <c r="H7" s="8">
        <v>105.55829122788546</v>
      </c>
      <c r="I7" s="8">
        <v>97.809726379632309</v>
      </c>
      <c r="J7" s="8">
        <v>106.68000701029663</v>
      </c>
      <c r="K7" s="8">
        <v>102.53744604499812</v>
      </c>
      <c r="L7" s="8">
        <v>87.166849944357693</v>
      </c>
      <c r="M7" s="8">
        <v>89.05500915921526</v>
      </c>
      <c r="N7" s="8">
        <v>107.08555506839463</v>
      </c>
      <c r="O7" s="9">
        <f t="shared" si="0"/>
        <v>98.800924784798468</v>
      </c>
      <c r="P7" s="10">
        <f t="shared" si="1"/>
        <v>112.93821479763302</v>
      </c>
      <c r="Q7" s="10">
        <f t="shared" si="2"/>
        <v>86.521606840753932</v>
      </c>
      <c r="R7" s="17">
        <v>20</v>
      </c>
      <c r="S7" s="14">
        <v>60</v>
      </c>
    </row>
    <row r="8" spans="1:22" x14ac:dyDescent="0.2">
      <c r="A8" s="7" t="s">
        <v>16</v>
      </c>
      <c r="B8" s="11" t="s">
        <v>15</v>
      </c>
      <c r="C8" s="3">
        <v>139951</v>
      </c>
      <c r="D8" s="5">
        <v>42430</v>
      </c>
      <c r="E8" s="8">
        <v>22.028471382911086</v>
      </c>
      <c r="F8" s="8">
        <v>23.825430172377096</v>
      </c>
      <c r="G8" s="8">
        <v>21.626759586231874</v>
      </c>
      <c r="H8" s="8">
        <v>20.336266259480123</v>
      </c>
      <c r="I8" s="8">
        <v>24.574854780027245</v>
      </c>
      <c r="J8" s="8">
        <v>21.501026300960916</v>
      </c>
      <c r="K8" s="8">
        <v>20.006977504573946</v>
      </c>
      <c r="L8" s="8">
        <v>22.413968508652133</v>
      </c>
      <c r="M8" s="8">
        <v>24.300819499576342</v>
      </c>
      <c r="N8" s="8">
        <v>22.916037367829556</v>
      </c>
      <c r="O8" s="9">
        <f t="shared" ref="O8" si="3">AVERAGE(E8:N8)</f>
        <v>22.353061136262031</v>
      </c>
      <c r="P8" s="10">
        <f t="shared" ref="P8" si="4">MAX(E8:N8)</f>
        <v>24.574854780027245</v>
      </c>
      <c r="Q8" s="10">
        <f t="shared" ref="Q8" si="5">MIN(E8:N8)</f>
        <v>20.006977504573946</v>
      </c>
      <c r="R8" s="17">
        <v>20</v>
      </c>
      <c r="S8" s="14">
        <v>60</v>
      </c>
    </row>
    <row r="9" spans="1:22" x14ac:dyDescent="0.2">
      <c r="A9" s="7" t="s">
        <v>7</v>
      </c>
      <c r="B9" s="12">
        <v>41000480</v>
      </c>
      <c r="C9" s="3">
        <v>139890</v>
      </c>
      <c r="D9" s="5">
        <v>42431</v>
      </c>
      <c r="E9" s="8">
        <v>24.312502214738636</v>
      </c>
      <c r="F9" s="8">
        <v>22.430627275525907</v>
      </c>
      <c r="G9" s="8">
        <v>24.414621335558081</v>
      </c>
      <c r="H9" s="8">
        <v>20.688081388058929</v>
      </c>
      <c r="I9" s="8">
        <v>21.022778179600849</v>
      </c>
      <c r="J9" s="8">
        <v>20.551988288403766</v>
      </c>
      <c r="K9" s="8">
        <v>22.925874992775345</v>
      </c>
      <c r="L9" s="8">
        <v>20.080326984529467</v>
      </c>
      <c r="M9" s="8">
        <v>22.002059296475423</v>
      </c>
      <c r="N9" s="8">
        <v>20.479178386304358</v>
      </c>
      <c r="O9" s="9">
        <f t="shared" si="0"/>
        <v>21.890803834197079</v>
      </c>
      <c r="P9" s="10">
        <f t="shared" si="1"/>
        <v>24.414621335558081</v>
      </c>
      <c r="Q9" s="10">
        <f t="shared" si="2"/>
        <v>20.080326984529467</v>
      </c>
      <c r="R9" s="17">
        <v>20</v>
      </c>
      <c r="S9" s="14">
        <v>60</v>
      </c>
    </row>
    <row r="10" spans="1:22" x14ac:dyDescent="0.2">
      <c r="A10" s="7" t="s">
        <v>7</v>
      </c>
      <c r="B10" s="12">
        <v>41218852</v>
      </c>
      <c r="C10" s="3">
        <v>139794</v>
      </c>
      <c r="D10" s="5">
        <v>42431</v>
      </c>
      <c r="E10" s="8">
        <v>20.100288109489764</v>
      </c>
      <c r="F10" s="8">
        <v>24.69651217748585</v>
      </c>
      <c r="G10" s="8">
        <v>22.285432665522926</v>
      </c>
      <c r="H10" s="8">
        <v>20.844926628136427</v>
      </c>
      <c r="I10" s="8">
        <v>22.275826187179263</v>
      </c>
      <c r="J10" s="8">
        <v>21.489426498807493</v>
      </c>
      <c r="K10" s="8">
        <v>23.588656042927447</v>
      </c>
      <c r="L10" s="8">
        <v>20.741165646612114</v>
      </c>
      <c r="M10" s="8">
        <v>24.455695385569889</v>
      </c>
      <c r="N10" s="8">
        <v>24.377469097604902</v>
      </c>
      <c r="O10" s="9">
        <f t="shared" si="0"/>
        <v>22.485539843933605</v>
      </c>
      <c r="P10" s="10">
        <f t="shared" si="1"/>
        <v>24.69651217748585</v>
      </c>
      <c r="Q10" s="10">
        <f t="shared" si="2"/>
        <v>20.100288109489764</v>
      </c>
      <c r="R10" s="17">
        <v>20</v>
      </c>
      <c r="S10" s="14">
        <v>60</v>
      </c>
    </row>
    <row r="11" spans="1:22" x14ac:dyDescent="0.2">
      <c r="A11" s="7" t="s">
        <v>7</v>
      </c>
      <c r="B11" s="12">
        <v>9672968880</v>
      </c>
      <c r="C11" s="3">
        <v>139994</v>
      </c>
      <c r="D11" s="5">
        <v>42431</v>
      </c>
      <c r="E11" s="8">
        <v>20.641988669760103</v>
      </c>
      <c r="F11" s="8">
        <v>23.562425658827468</v>
      </c>
      <c r="G11" s="8">
        <v>22.781825622565648</v>
      </c>
      <c r="H11" s="8">
        <v>21.83185587844218</v>
      </c>
      <c r="I11" s="8">
        <v>23.068294725352299</v>
      </c>
      <c r="J11" s="8">
        <v>23.768771238773322</v>
      </c>
      <c r="K11" s="8">
        <v>21.007283612734931</v>
      </c>
      <c r="L11" s="8">
        <v>24.565914046934118</v>
      </c>
      <c r="M11" s="8">
        <v>23.912173198605846</v>
      </c>
      <c r="N11" s="8">
        <v>23.475985645371484</v>
      </c>
      <c r="O11" s="9">
        <f t="shared" si="0"/>
        <v>22.86165182973674</v>
      </c>
      <c r="P11" s="10">
        <f t="shared" si="1"/>
        <v>24.565914046934118</v>
      </c>
      <c r="Q11" s="10">
        <f t="shared" si="2"/>
        <v>20.641988669760103</v>
      </c>
      <c r="R11" s="17">
        <v>20</v>
      </c>
      <c r="S11" s="14">
        <v>60</v>
      </c>
    </row>
    <row r="12" spans="1:22" ht="12.75" customHeight="1" x14ac:dyDescent="0.2">
      <c r="A12" s="7" t="s">
        <v>12</v>
      </c>
      <c r="B12" s="12">
        <v>500355574</v>
      </c>
      <c r="C12" s="3">
        <v>137270</v>
      </c>
      <c r="D12" s="5">
        <v>42431</v>
      </c>
      <c r="E12" s="8">
        <v>115.2444914742984</v>
      </c>
      <c r="F12" s="8">
        <v>79.776789628967734</v>
      </c>
      <c r="G12" s="8">
        <v>112.11286328133383</v>
      </c>
      <c r="H12" s="8">
        <v>95.113050957398229</v>
      </c>
      <c r="I12" s="8">
        <v>82.799951354733494</v>
      </c>
      <c r="J12" s="8">
        <v>106.00831166908382</v>
      </c>
      <c r="K12" s="8">
        <v>84.228083501186404</v>
      </c>
      <c r="L12" s="8">
        <v>113.71152024245447</v>
      </c>
      <c r="M12" s="8">
        <v>114.99941655367391</v>
      </c>
      <c r="N12" s="8">
        <v>113.10875169677298</v>
      </c>
      <c r="O12" s="9">
        <f t="shared" si="0"/>
        <v>101.71032303599034</v>
      </c>
      <c r="P12" s="10">
        <f t="shared" si="1"/>
        <v>115.2444914742984</v>
      </c>
      <c r="Q12" s="10">
        <f t="shared" si="2"/>
        <v>79.776789628967734</v>
      </c>
      <c r="R12" s="17">
        <v>20</v>
      </c>
      <c r="S12" s="14">
        <v>60</v>
      </c>
    </row>
    <row r="13" spans="1:22" x14ac:dyDescent="0.2">
      <c r="A13" s="7" t="s">
        <v>12</v>
      </c>
      <c r="B13" s="12">
        <v>8136709</v>
      </c>
      <c r="C13" s="3">
        <v>137110</v>
      </c>
      <c r="D13" s="5">
        <v>42431</v>
      </c>
      <c r="E13" s="8">
        <v>92.686201942439126</v>
      </c>
      <c r="F13" s="8">
        <v>112.54143427973288</v>
      </c>
      <c r="G13" s="8">
        <v>86.397126188408151</v>
      </c>
      <c r="H13" s="8">
        <v>101.10815771276636</v>
      </c>
      <c r="I13" s="8">
        <v>103.00485141482855</v>
      </c>
      <c r="J13" s="8">
        <v>103.05892192306766</v>
      </c>
      <c r="K13" s="8">
        <v>99.010464234533003</v>
      </c>
      <c r="L13" s="8">
        <v>114.05496822535238</v>
      </c>
      <c r="M13" s="8">
        <v>105.95397056258311</v>
      </c>
      <c r="N13" s="8">
        <v>117.55184947001824</v>
      </c>
      <c r="O13" s="9">
        <f t="shared" si="0"/>
        <v>103.53679459537292</v>
      </c>
      <c r="P13" s="10">
        <f t="shared" si="1"/>
        <v>117.55184947001824</v>
      </c>
      <c r="Q13" s="10">
        <f t="shared" si="2"/>
        <v>86.397126188408151</v>
      </c>
      <c r="R13" s="17">
        <v>20</v>
      </c>
      <c r="S13" s="14">
        <v>60</v>
      </c>
    </row>
    <row r="14" spans="1:22" x14ac:dyDescent="0.2">
      <c r="A14" s="7" t="s">
        <v>12</v>
      </c>
      <c r="B14" s="12">
        <v>9677139580</v>
      </c>
      <c r="C14" s="3">
        <v>139985</v>
      </c>
      <c r="D14" s="5">
        <v>42431</v>
      </c>
      <c r="E14" s="8">
        <v>94.563362632421757</v>
      </c>
      <c r="F14" s="8">
        <v>109.09924464650827</v>
      </c>
      <c r="G14" s="8">
        <v>82.378836595499294</v>
      </c>
      <c r="H14" s="8">
        <v>88.177480503540139</v>
      </c>
      <c r="I14" s="8">
        <v>113.66929536271942</v>
      </c>
      <c r="J14" s="8">
        <v>89.95476788089924</v>
      </c>
      <c r="K14" s="8">
        <v>93.780114549010179</v>
      </c>
      <c r="L14" s="8">
        <v>85.959837713810714</v>
      </c>
      <c r="M14" s="8">
        <v>110.81885238424297</v>
      </c>
      <c r="N14" s="8">
        <v>116.55314013823418</v>
      </c>
      <c r="O14" s="9">
        <f t="shared" si="0"/>
        <v>98.495493240688603</v>
      </c>
      <c r="P14" s="10">
        <f t="shared" si="1"/>
        <v>116.55314013823418</v>
      </c>
      <c r="Q14" s="10">
        <f t="shared" si="2"/>
        <v>82.378836595499294</v>
      </c>
      <c r="R14" s="17">
        <v>20</v>
      </c>
      <c r="S14" s="14">
        <v>60</v>
      </c>
    </row>
    <row r="15" spans="1:22" x14ac:dyDescent="0.2">
      <c r="A15" s="7" t="s">
        <v>16</v>
      </c>
      <c r="B15" s="11" t="s">
        <v>15</v>
      </c>
      <c r="C15" s="3">
        <v>139934</v>
      </c>
      <c r="D15" s="5">
        <v>42431</v>
      </c>
      <c r="E15" s="8">
        <v>23.082810413498038</v>
      </c>
      <c r="F15" s="8">
        <v>23.160012812567686</v>
      </c>
      <c r="G15" s="8">
        <v>20.625564657008585</v>
      </c>
      <c r="H15" s="8">
        <v>22.831535844233592</v>
      </c>
      <c r="I15" s="8">
        <v>24.882010108519832</v>
      </c>
      <c r="J15" s="8">
        <v>24.437981958999369</v>
      </c>
      <c r="K15" s="8">
        <v>24.981282309861328</v>
      </c>
      <c r="L15" s="8">
        <v>23.074511392000314</v>
      </c>
      <c r="M15" s="8">
        <v>21.078260227302209</v>
      </c>
      <c r="N15" s="8">
        <v>23.47293710845965</v>
      </c>
      <c r="O15" s="9">
        <f t="shared" si="0"/>
        <v>23.16269068324506</v>
      </c>
      <c r="P15" s="10">
        <f t="shared" si="1"/>
        <v>24.981282309861328</v>
      </c>
      <c r="Q15" s="10">
        <f t="shared" si="2"/>
        <v>20.625564657008585</v>
      </c>
      <c r="R15" s="17">
        <v>20</v>
      </c>
      <c r="S15" s="14">
        <v>60</v>
      </c>
    </row>
    <row r="16" spans="1:22" x14ac:dyDescent="0.2">
      <c r="A16" s="7" t="s">
        <v>7</v>
      </c>
      <c r="B16" s="12">
        <v>8134539</v>
      </c>
      <c r="C16" s="3">
        <v>138627</v>
      </c>
      <c r="D16" s="5">
        <v>42432</v>
      </c>
      <c r="E16" s="8">
        <v>20.675999108903497</v>
      </c>
      <c r="F16" s="8">
        <v>21.14154272807421</v>
      </c>
      <c r="G16" s="8">
        <v>20.929082664390112</v>
      </c>
      <c r="H16" s="8">
        <v>23.169626786016767</v>
      </c>
      <c r="I16" s="8">
        <v>21.580644302660787</v>
      </c>
      <c r="J16" s="8">
        <v>21.358321337941589</v>
      </c>
      <c r="K16" s="8">
        <v>20.115194340266598</v>
      </c>
      <c r="L16" s="8">
        <v>23.11231985508655</v>
      </c>
      <c r="M16" s="8">
        <v>20.245771750661465</v>
      </c>
      <c r="N16" s="8">
        <v>20.721428464987572</v>
      </c>
      <c r="O16" s="9">
        <f t="shared" si="0"/>
        <v>21.304993133898915</v>
      </c>
      <c r="P16" s="10">
        <f t="shared" si="1"/>
        <v>23.169626786016767</v>
      </c>
      <c r="Q16" s="10">
        <f t="shared" si="2"/>
        <v>20.115194340266598</v>
      </c>
      <c r="R16" s="17">
        <v>20</v>
      </c>
      <c r="S16" s="14">
        <v>60</v>
      </c>
    </row>
    <row r="17" spans="1:19" x14ac:dyDescent="0.2">
      <c r="A17" s="7" t="s">
        <v>7</v>
      </c>
      <c r="B17" s="12" t="s">
        <v>18</v>
      </c>
      <c r="C17" s="3">
        <v>140162</v>
      </c>
      <c r="D17" s="5">
        <v>42432</v>
      </c>
      <c r="E17" s="8">
        <v>24.216321840822545</v>
      </c>
      <c r="F17" s="8">
        <v>20.910037964568112</v>
      </c>
      <c r="G17" s="8">
        <v>20.055400716231816</v>
      </c>
      <c r="H17" s="8">
        <v>23.407360487776451</v>
      </c>
      <c r="I17" s="8">
        <v>24.935005838180537</v>
      </c>
      <c r="J17" s="8">
        <v>23.000371262871639</v>
      </c>
      <c r="K17" s="8">
        <v>22.88560761882772</v>
      </c>
      <c r="L17" s="8">
        <v>22.208385524086005</v>
      </c>
      <c r="M17" s="8">
        <v>20.496525699168597</v>
      </c>
      <c r="N17" s="8">
        <v>21.455905369276259</v>
      </c>
      <c r="O17" s="9">
        <f t="shared" si="0"/>
        <v>22.357092232180964</v>
      </c>
      <c r="P17" s="10">
        <f t="shared" si="1"/>
        <v>24.935005838180537</v>
      </c>
      <c r="Q17" s="10">
        <f t="shared" si="2"/>
        <v>20.055400716231816</v>
      </c>
      <c r="R17" s="17">
        <v>20</v>
      </c>
      <c r="S17" s="14">
        <v>60</v>
      </c>
    </row>
    <row r="18" spans="1:19" x14ac:dyDescent="0.2">
      <c r="A18" s="7" t="s">
        <v>7</v>
      </c>
      <c r="B18" s="12">
        <v>41033337</v>
      </c>
      <c r="C18" s="3">
        <v>139716</v>
      </c>
      <c r="D18" s="5">
        <v>42432</v>
      </c>
      <c r="E18" s="8">
        <v>21.545623777009919</v>
      </c>
      <c r="F18" s="8">
        <v>20.795396021501507</v>
      </c>
      <c r="G18" s="8">
        <v>24.566254034620233</v>
      </c>
      <c r="H18" s="8">
        <v>20.236015773160752</v>
      </c>
      <c r="I18" s="8">
        <v>24.239042978848328</v>
      </c>
      <c r="J18" s="8">
        <v>20.302784992940619</v>
      </c>
      <c r="K18" s="8">
        <v>22.599793599375413</v>
      </c>
      <c r="L18" s="8">
        <v>24.12622415833366</v>
      </c>
      <c r="M18" s="8">
        <v>22.18551969677543</v>
      </c>
      <c r="N18" s="8">
        <v>21.960130295306605</v>
      </c>
      <c r="O18" s="9">
        <f t="shared" si="0"/>
        <v>22.255678532787247</v>
      </c>
      <c r="P18" s="10">
        <f t="shared" si="1"/>
        <v>24.566254034620233</v>
      </c>
      <c r="Q18" s="10">
        <f t="shared" si="2"/>
        <v>20.236015773160752</v>
      </c>
      <c r="R18" s="17">
        <v>20</v>
      </c>
      <c r="S18" s="14">
        <v>60</v>
      </c>
    </row>
    <row r="19" spans="1:19" x14ac:dyDescent="0.2">
      <c r="A19" s="7" t="s">
        <v>12</v>
      </c>
      <c r="B19" s="12">
        <v>5801792401</v>
      </c>
      <c r="C19" s="3">
        <v>140034</v>
      </c>
      <c r="D19" s="5">
        <v>42432</v>
      </c>
      <c r="E19" s="8">
        <v>86.959239611019783</v>
      </c>
      <c r="F19" s="8">
        <v>110.78539498839496</v>
      </c>
      <c r="G19" s="8">
        <v>93.958775055894506</v>
      </c>
      <c r="H19" s="8">
        <v>87.971650976964668</v>
      </c>
      <c r="I19" s="8">
        <v>84.414474362436934</v>
      </c>
      <c r="J19" s="8">
        <v>101.99621755423468</v>
      </c>
      <c r="K19" s="8">
        <v>95.026476147854808</v>
      </c>
      <c r="L19" s="8">
        <v>92.612243676647253</v>
      </c>
      <c r="M19" s="8">
        <v>110.42198469605319</v>
      </c>
      <c r="N19" s="8">
        <v>90.538155771467004</v>
      </c>
      <c r="O19" s="9">
        <f t="shared" si="0"/>
        <v>95.468461284096776</v>
      </c>
      <c r="P19" s="10">
        <f t="shared" si="1"/>
        <v>110.78539498839496</v>
      </c>
      <c r="Q19" s="10">
        <f t="shared" si="2"/>
        <v>84.414474362436934</v>
      </c>
      <c r="R19" s="17">
        <v>20</v>
      </c>
      <c r="S19" s="14">
        <v>60</v>
      </c>
    </row>
    <row r="20" spans="1:19" x14ac:dyDescent="0.2">
      <c r="A20" s="7" t="s">
        <v>12</v>
      </c>
      <c r="B20" s="4">
        <v>41036379</v>
      </c>
      <c r="C20" s="3">
        <v>136344</v>
      </c>
      <c r="D20" s="5">
        <v>42432</v>
      </c>
      <c r="E20" s="8">
        <v>92.743160897800891</v>
      </c>
      <c r="F20" s="8">
        <v>103.4204369617552</v>
      </c>
      <c r="G20" s="8">
        <v>90.217909072334351</v>
      </c>
      <c r="H20" s="8">
        <v>89.4429562473088</v>
      </c>
      <c r="I20" s="8">
        <v>107.07966983584828</v>
      </c>
      <c r="J20" s="8">
        <v>79.725654813946363</v>
      </c>
      <c r="K20" s="8">
        <v>101.08811516656618</v>
      </c>
      <c r="L20" s="8">
        <v>95.138065765093657</v>
      </c>
      <c r="M20" s="8">
        <v>89.105896227573439</v>
      </c>
      <c r="N20" s="8">
        <v>107.28879025781282</v>
      </c>
      <c r="O20" s="9">
        <f t="shared" si="0"/>
        <v>95.525065524604003</v>
      </c>
      <c r="P20" s="10">
        <f t="shared" si="1"/>
        <v>107.28879025781282</v>
      </c>
      <c r="Q20" s="10">
        <f t="shared" si="2"/>
        <v>79.725654813946363</v>
      </c>
      <c r="R20" s="17">
        <v>20</v>
      </c>
      <c r="S20" s="14">
        <v>60</v>
      </c>
    </row>
    <row r="21" spans="1:19" x14ac:dyDescent="0.2">
      <c r="A21" s="7" t="s">
        <v>12</v>
      </c>
      <c r="B21" s="12">
        <v>93810138</v>
      </c>
      <c r="C21" s="3">
        <v>140087</v>
      </c>
      <c r="D21" s="5">
        <v>42432</v>
      </c>
      <c r="E21" s="8">
        <v>106.6735162625078</v>
      </c>
      <c r="F21" s="8">
        <v>90.648707292899047</v>
      </c>
      <c r="G21" s="8">
        <v>85.90851361468961</v>
      </c>
      <c r="H21" s="8">
        <v>85.800550745974562</v>
      </c>
      <c r="I21" s="8">
        <v>110.64041884647709</v>
      </c>
      <c r="J21" s="8">
        <v>103.95011178333615</v>
      </c>
      <c r="K21" s="8">
        <v>95.849988608663011</v>
      </c>
      <c r="L21" s="8">
        <v>102.51578667514133</v>
      </c>
      <c r="M21" s="8">
        <v>95.483223577093554</v>
      </c>
      <c r="N21" s="8">
        <v>93.273488829863425</v>
      </c>
      <c r="O21" s="9">
        <f t="shared" si="0"/>
        <v>97.074430623664554</v>
      </c>
      <c r="P21" s="10">
        <f t="shared" si="1"/>
        <v>110.64041884647709</v>
      </c>
      <c r="Q21" s="10">
        <f t="shared" si="2"/>
        <v>85.800550745974562</v>
      </c>
      <c r="R21" s="17">
        <v>20</v>
      </c>
      <c r="S21" s="14">
        <v>60</v>
      </c>
    </row>
    <row r="22" spans="1:19" x14ac:dyDescent="0.2">
      <c r="A22" s="7" t="s">
        <v>7</v>
      </c>
      <c r="B22" s="12">
        <v>41007536</v>
      </c>
      <c r="C22" s="3">
        <v>140178</v>
      </c>
      <c r="D22" s="5">
        <v>42433</v>
      </c>
      <c r="E22" s="8">
        <v>21.210616067924175</v>
      </c>
      <c r="F22" s="8">
        <v>24.33025801632391</v>
      </c>
      <c r="G22" s="8">
        <v>21.873398206963412</v>
      </c>
      <c r="H22" s="8">
        <v>24.763209217440373</v>
      </c>
      <c r="I22" s="8">
        <v>20.292320406904327</v>
      </c>
      <c r="J22" s="8">
        <v>22.476635978390398</v>
      </c>
      <c r="K22" s="8">
        <v>22.310088998621147</v>
      </c>
      <c r="L22" s="8">
        <v>21.309815229790907</v>
      </c>
      <c r="M22" s="8">
        <v>20.513431649552039</v>
      </c>
      <c r="N22" s="8">
        <v>21.276708726376217</v>
      </c>
      <c r="O22" s="9">
        <f t="shared" si="0"/>
        <v>22.035648249828693</v>
      </c>
      <c r="P22" s="10">
        <f t="shared" si="1"/>
        <v>24.763209217440373</v>
      </c>
      <c r="Q22" s="10">
        <f t="shared" si="2"/>
        <v>20.292320406904327</v>
      </c>
      <c r="R22" s="17">
        <v>20</v>
      </c>
      <c r="S22" s="14">
        <v>60</v>
      </c>
    </row>
    <row r="23" spans="1:19" x14ac:dyDescent="0.2">
      <c r="A23" s="7" t="s">
        <v>7</v>
      </c>
      <c r="B23" s="12">
        <v>41219345</v>
      </c>
      <c r="C23" s="3">
        <v>140090</v>
      </c>
      <c r="D23" s="5">
        <v>42433</v>
      </c>
      <c r="E23" s="8">
        <v>20.076140944061734</v>
      </c>
      <c r="F23" s="8">
        <v>24.963049228928874</v>
      </c>
      <c r="G23" s="8">
        <v>22.865948138042011</v>
      </c>
      <c r="H23" s="8">
        <v>21.997758587496687</v>
      </c>
      <c r="I23" s="8">
        <v>20.859654588375633</v>
      </c>
      <c r="J23" s="8">
        <v>22.98442627255864</v>
      </c>
      <c r="K23" s="8">
        <v>20.505195031776779</v>
      </c>
      <c r="L23" s="8">
        <v>24.065786780380151</v>
      </c>
      <c r="M23" s="8">
        <v>22.291318035850065</v>
      </c>
      <c r="N23" s="8">
        <v>22.46371674939245</v>
      </c>
      <c r="O23" s="9">
        <f t="shared" si="0"/>
        <v>22.307299435686303</v>
      </c>
      <c r="P23" s="10">
        <f t="shared" si="1"/>
        <v>24.963049228928874</v>
      </c>
      <c r="Q23" s="10">
        <f t="shared" si="2"/>
        <v>20.076140944061734</v>
      </c>
      <c r="R23" s="17">
        <v>20</v>
      </c>
      <c r="S23" s="14">
        <v>60</v>
      </c>
    </row>
    <row r="24" spans="1:19" x14ac:dyDescent="0.2">
      <c r="A24" s="7" t="s">
        <v>7</v>
      </c>
      <c r="B24" s="12">
        <v>500376047</v>
      </c>
      <c r="C24" s="3">
        <v>140205</v>
      </c>
      <c r="D24" s="5">
        <v>42433</v>
      </c>
      <c r="E24" s="8">
        <v>21.006693174019922</v>
      </c>
      <c r="F24" s="8">
        <v>20.669774236931492</v>
      </c>
      <c r="G24" s="8">
        <v>23.977678888997637</v>
      </c>
      <c r="H24" s="8">
        <v>23.747496780366252</v>
      </c>
      <c r="I24" s="8">
        <v>21.137560249187096</v>
      </c>
      <c r="J24" s="8">
        <v>24.284799450262547</v>
      </c>
      <c r="K24" s="8">
        <v>21.568665183836931</v>
      </c>
      <c r="L24" s="8">
        <v>24.583288640040042</v>
      </c>
      <c r="M24" s="8">
        <v>20.636296559891456</v>
      </c>
      <c r="N24" s="8">
        <v>24.861970995981785</v>
      </c>
      <c r="O24" s="9">
        <f t="shared" si="0"/>
        <v>22.647422415951517</v>
      </c>
      <c r="P24" s="10">
        <f t="shared" si="1"/>
        <v>24.861970995981785</v>
      </c>
      <c r="Q24" s="10">
        <f t="shared" si="2"/>
        <v>20.636296559891456</v>
      </c>
      <c r="R24" s="17">
        <v>20</v>
      </c>
      <c r="S24" s="14">
        <v>60</v>
      </c>
    </row>
    <row r="25" spans="1:19" x14ac:dyDescent="0.2">
      <c r="A25" s="7" t="s">
        <v>12</v>
      </c>
      <c r="B25" s="12">
        <v>500332454</v>
      </c>
      <c r="C25" s="3">
        <v>139040</v>
      </c>
      <c r="D25" s="5">
        <v>42433</v>
      </c>
      <c r="E25" s="8">
        <v>81.13917371986615</v>
      </c>
      <c r="F25" s="8">
        <v>107.00075256244466</v>
      </c>
      <c r="G25" s="8">
        <v>89.426017305170831</v>
      </c>
      <c r="H25" s="8">
        <v>91.797809787066186</v>
      </c>
      <c r="I25" s="8">
        <v>90.024079247219007</v>
      </c>
      <c r="J25" s="8">
        <v>86.581049115079281</v>
      </c>
      <c r="K25" s="8">
        <v>97.698334470913011</v>
      </c>
      <c r="L25" s="8">
        <v>95.624089348228068</v>
      </c>
      <c r="M25" s="8">
        <v>97.53938949175901</v>
      </c>
      <c r="N25" s="8">
        <v>115.17626127429611</v>
      </c>
      <c r="O25" s="9">
        <f t="shared" si="0"/>
        <v>95.20069563220423</v>
      </c>
      <c r="P25" s="10">
        <f t="shared" si="1"/>
        <v>115.17626127429611</v>
      </c>
      <c r="Q25" s="10">
        <f t="shared" si="2"/>
        <v>81.13917371986615</v>
      </c>
      <c r="R25" s="17">
        <v>20</v>
      </c>
      <c r="S25" s="14">
        <v>60</v>
      </c>
    </row>
    <row r="26" spans="1:19" x14ac:dyDescent="0.2">
      <c r="A26" s="7" t="s">
        <v>12</v>
      </c>
      <c r="B26" s="12">
        <v>41218754</v>
      </c>
      <c r="C26" s="3">
        <v>139837</v>
      </c>
      <c r="D26" s="5">
        <v>42433</v>
      </c>
      <c r="E26" s="8">
        <v>109.07404288121927</v>
      </c>
      <c r="F26" s="8">
        <v>85.003860350374595</v>
      </c>
      <c r="G26" s="8">
        <v>79.200508525913875</v>
      </c>
      <c r="H26" s="8">
        <v>81.345227083228863</v>
      </c>
      <c r="I26" s="8">
        <v>80.101788657137178</v>
      </c>
      <c r="J26" s="8">
        <v>105.45463649934544</v>
      </c>
      <c r="K26" s="8">
        <v>111.27559307865279</v>
      </c>
      <c r="L26" s="8">
        <v>98.591115494269516</v>
      </c>
      <c r="M26" s="8">
        <v>80.103123195936178</v>
      </c>
      <c r="N26" s="8">
        <v>107.26670670297686</v>
      </c>
      <c r="O26" s="9">
        <f t="shared" si="0"/>
        <v>93.741660246905454</v>
      </c>
      <c r="P26" s="10">
        <f t="shared" si="1"/>
        <v>111.27559307865279</v>
      </c>
      <c r="Q26" s="10">
        <f t="shared" si="2"/>
        <v>79.200508525913875</v>
      </c>
      <c r="R26" s="17">
        <v>20</v>
      </c>
      <c r="S26" s="14">
        <v>60</v>
      </c>
    </row>
    <row r="27" spans="1:19" x14ac:dyDescent="0.2">
      <c r="A27" s="7" t="s">
        <v>12</v>
      </c>
      <c r="B27" s="12">
        <v>41036379</v>
      </c>
      <c r="C27" s="3">
        <v>140177</v>
      </c>
      <c r="D27" s="5">
        <v>42433</v>
      </c>
      <c r="E27" s="8">
        <v>83.563110455640199</v>
      </c>
      <c r="F27" s="8">
        <v>117.75982031109615</v>
      </c>
      <c r="G27" s="8">
        <v>99.438110151126551</v>
      </c>
      <c r="H27" s="8">
        <v>116.37412267394065</v>
      </c>
      <c r="I27" s="8">
        <v>95.045143746183811</v>
      </c>
      <c r="J27" s="8">
        <v>90.632928234327508</v>
      </c>
      <c r="K27" s="8">
        <v>88.55416217788266</v>
      </c>
      <c r="L27" s="8">
        <v>104.54948335382392</v>
      </c>
      <c r="M27" s="8">
        <v>98.282422406139659</v>
      </c>
      <c r="N27" s="8">
        <v>83.266160509236826</v>
      </c>
      <c r="O27" s="9">
        <f t="shared" si="0"/>
        <v>97.746546401939796</v>
      </c>
      <c r="P27" s="10">
        <f t="shared" si="1"/>
        <v>117.75982031109615</v>
      </c>
      <c r="Q27" s="10">
        <f t="shared" si="2"/>
        <v>83.266160509236826</v>
      </c>
      <c r="R27" s="17">
        <v>20</v>
      </c>
      <c r="S27" s="14">
        <v>60</v>
      </c>
    </row>
    <row r="28" spans="1:19" x14ac:dyDescent="0.2">
      <c r="A28" s="7" t="s">
        <v>16</v>
      </c>
      <c r="B28" s="11" t="s">
        <v>15</v>
      </c>
      <c r="C28" s="3">
        <v>138492</v>
      </c>
      <c r="D28" s="5">
        <v>42433</v>
      </c>
      <c r="E28" s="8">
        <v>24.149095132783984</v>
      </c>
      <c r="F28" s="8">
        <v>20.285915447919262</v>
      </c>
      <c r="G28" s="8">
        <v>23.61162976478202</v>
      </c>
      <c r="H28" s="8">
        <v>23.718290327167217</v>
      </c>
      <c r="I28" s="8">
        <v>23.951938013916909</v>
      </c>
      <c r="J28" s="8">
        <v>24.973172260574444</v>
      </c>
      <c r="K28" s="8">
        <v>22.436545221574324</v>
      </c>
      <c r="L28" s="8">
        <v>21.326455049330779</v>
      </c>
      <c r="M28" s="8">
        <v>23.725278026250471</v>
      </c>
      <c r="N28" s="8">
        <v>22.233056031092936</v>
      </c>
      <c r="O28" s="9">
        <f t="shared" si="0"/>
        <v>23.041137527539234</v>
      </c>
      <c r="P28" s="10">
        <f t="shared" si="1"/>
        <v>24.973172260574444</v>
      </c>
      <c r="Q28" s="10">
        <f t="shared" si="2"/>
        <v>20.285915447919262</v>
      </c>
      <c r="R28" s="17">
        <v>20</v>
      </c>
      <c r="S28" s="14">
        <v>60</v>
      </c>
    </row>
    <row r="29" spans="1:19" x14ac:dyDescent="0.2">
      <c r="A29" s="7" t="s">
        <v>7</v>
      </c>
      <c r="B29" s="12" t="s">
        <v>18</v>
      </c>
      <c r="C29" s="3">
        <v>140347</v>
      </c>
      <c r="D29" s="5">
        <v>42436</v>
      </c>
      <c r="E29" s="8">
        <v>20.174887682480918</v>
      </c>
      <c r="F29" s="8">
        <v>21.494772720971937</v>
      </c>
      <c r="G29" s="8">
        <v>20.82735179630313</v>
      </c>
      <c r="H29" s="8">
        <v>21.386448438343415</v>
      </c>
      <c r="I29" s="8">
        <v>20.18903398174551</v>
      </c>
      <c r="J29" s="8">
        <v>22.604980749897145</v>
      </c>
      <c r="K29" s="8">
        <v>24.853759995421886</v>
      </c>
      <c r="L29" s="8">
        <v>24.746396032397172</v>
      </c>
      <c r="M29" s="8">
        <v>21.797280018018625</v>
      </c>
      <c r="N29" s="8">
        <v>21.19081096376145</v>
      </c>
      <c r="O29" s="9">
        <f t="shared" si="0"/>
        <v>21.926572237934117</v>
      </c>
      <c r="P29" s="10">
        <f t="shared" si="1"/>
        <v>24.853759995421886</v>
      </c>
      <c r="Q29" s="10">
        <f t="shared" si="2"/>
        <v>20.174887682480918</v>
      </c>
      <c r="R29" s="17">
        <v>20</v>
      </c>
      <c r="S29" s="14">
        <v>60</v>
      </c>
    </row>
    <row r="30" spans="1:19" x14ac:dyDescent="0.2">
      <c r="A30" s="7" t="s">
        <v>7</v>
      </c>
      <c r="B30" s="12">
        <v>41218938</v>
      </c>
      <c r="C30" s="3">
        <v>140299</v>
      </c>
      <c r="D30" s="5">
        <v>42436</v>
      </c>
      <c r="E30" s="8">
        <v>20.079834836933443</v>
      </c>
      <c r="F30" s="8">
        <v>22.820798570812372</v>
      </c>
      <c r="G30" s="8">
        <v>24.61563746923407</v>
      </c>
      <c r="H30" s="8">
        <v>24.213018784004181</v>
      </c>
      <c r="I30" s="8">
        <v>23.692062756569566</v>
      </c>
      <c r="J30" s="8">
        <v>23.940568237289629</v>
      </c>
      <c r="K30" s="8">
        <v>21.148624124115045</v>
      </c>
      <c r="L30" s="8">
        <v>23.463438121930476</v>
      </c>
      <c r="M30" s="8">
        <v>23.100258505545575</v>
      </c>
      <c r="N30" s="8">
        <v>20.927272284315062</v>
      </c>
      <c r="O30" s="9">
        <f t="shared" si="0"/>
        <v>22.800151369074943</v>
      </c>
      <c r="P30" s="10">
        <f t="shared" si="1"/>
        <v>24.61563746923407</v>
      </c>
      <c r="Q30" s="10">
        <f t="shared" si="2"/>
        <v>20.079834836933443</v>
      </c>
      <c r="R30" s="17">
        <v>20</v>
      </c>
      <c r="S30" s="14">
        <v>60</v>
      </c>
    </row>
    <row r="31" spans="1:19" ht="12.75" customHeight="1" x14ac:dyDescent="0.2">
      <c r="A31" s="7" t="s">
        <v>7</v>
      </c>
      <c r="B31" s="12">
        <v>500376047</v>
      </c>
      <c r="C31" s="3">
        <v>140228</v>
      </c>
      <c r="D31" s="5">
        <v>42436</v>
      </c>
      <c r="E31" s="8">
        <v>21.152123517928992</v>
      </c>
      <c r="F31" s="8">
        <v>20.133337690412901</v>
      </c>
      <c r="G31" s="8">
        <v>22.60777126737316</v>
      </c>
      <c r="H31" s="8">
        <v>23.701845277826411</v>
      </c>
      <c r="I31" s="8">
        <v>21.393515282012505</v>
      </c>
      <c r="J31" s="8">
        <v>23.99252970291278</v>
      </c>
      <c r="K31" s="8">
        <v>24.450828970027825</v>
      </c>
      <c r="L31" s="8">
        <v>21.274131140075369</v>
      </c>
      <c r="M31" s="8">
        <v>22.93942869585393</v>
      </c>
      <c r="N31" s="8">
        <v>22.081084978651099</v>
      </c>
      <c r="O31" s="9">
        <f t="shared" si="0"/>
        <v>22.372659652307497</v>
      </c>
      <c r="P31" s="10">
        <f t="shared" si="1"/>
        <v>24.450828970027825</v>
      </c>
      <c r="Q31" s="10">
        <f t="shared" si="2"/>
        <v>20.133337690412901</v>
      </c>
      <c r="R31" s="17">
        <v>20</v>
      </c>
      <c r="S31" s="14">
        <v>60</v>
      </c>
    </row>
    <row r="32" spans="1:19" x14ac:dyDescent="0.2">
      <c r="A32" s="7" t="s">
        <v>12</v>
      </c>
      <c r="B32" s="12">
        <v>93810138</v>
      </c>
      <c r="C32" s="3">
        <v>140230</v>
      </c>
      <c r="D32" s="5">
        <v>42436</v>
      </c>
      <c r="E32" s="8">
        <v>82.641844809729832</v>
      </c>
      <c r="F32" s="8">
        <v>86.034835227019599</v>
      </c>
      <c r="G32" s="8">
        <v>112.44395352786046</v>
      </c>
      <c r="H32" s="8">
        <v>94.540849587533017</v>
      </c>
      <c r="I32" s="8">
        <v>111.0922195323528</v>
      </c>
      <c r="J32" s="8">
        <v>87.474000104659453</v>
      </c>
      <c r="K32" s="8">
        <v>99.540665190980945</v>
      </c>
      <c r="L32" s="8">
        <v>82.714432162733601</v>
      </c>
      <c r="M32" s="8">
        <v>113.55700636904032</v>
      </c>
      <c r="N32" s="8">
        <v>86.976776950403604</v>
      </c>
      <c r="O32" s="9">
        <f t="shared" si="0"/>
        <v>95.701658346231369</v>
      </c>
      <c r="P32" s="10">
        <f t="shared" si="1"/>
        <v>113.55700636904032</v>
      </c>
      <c r="Q32" s="10">
        <f t="shared" si="2"/>
        <v>82.641844809729832</v>
      </c>
      <c r="R32" s="17">
        <v>20</v>
      </c>
      <c r="S32" s="14">
        <v>60</v>
      </c>
    </row>
    <row r="33" spans="1:19" x14ac:dyDescent="0.2">
      <c r="A33" s="7" t="s">
        <v>12</v>
      </c>
      <c r="B33" s="12">
        <v>500332454</v>
      </c>
      <c r="C33" s="3">
        <v>140306</v>
      </c>
      <c r="D33" s="5">
        <v>42436</v>
      </c>
      <c r="E33" s="8">
        <v>99.905606580924257</v>
      </c>
      <c r="F33" s="8">
        <v>112.79992447512825</v>
      </c>
      <c r="G33" s="8">
        <v>109.59193655267379</v>
      </c>
      <c r="H33" s="8">
        <v>114.79925349368625</v>
      </c>
      <c r="I33" s="8">
        <v>87.109947993571325</v>
      </c>
      <c r="J33" s="8">
        <v>82.060990713631327</v>
      </c>
      <c r="K33" s="8">
        <v>102.47321763327813</v>
      </c>
      <c r="L33" s="8">
        <v>96.64010325677971</v>
      </c>
      <c r="M33" s="8">
        <v>93.171123209751613</v>
      </c>
      <c r="N33" s="8">
        <v>111.03885467980433</v>
      </c>
      <c r="O33" s="9">
        <f t="shared" si="0"/>
        <v>100.95909585892291</v>
      </c>
      <c r="P33" s="10">
        <f t="shared" si="1"/>
        <v>114.79925349368625</v>
      </c>
      <c r="Q33" s="10">
        <f t="shared" si="2"/>
        <v>82.060990713631327</v>
      </c>
      <c r="R33" s="17">
        <v>20</v>
      </c>
      <c r="S33" s="14">
        <v>60</v>
      </c>
    </row>
    <row r="34" spans="1:19" x14ac:dyDescent="0.2">
      <c r="A34" s="7" t="s">
        <v>12</v>
      </c>
      <c r="B34" s="12">
        <v>41218753</v>
      </c>
      <c r="C34" s="3">
        <v>139836</v>
      </c>
      <c r="D34" s="5">
        <v>42436</v>
      </c>
      <c r="E34" s="8">
        <v>98.683602043274277</v>
      </c>
      <c r="F34" s="8">
        <v>118.65392611209653</v>
      </c>
      <c r="G34" s="8">
        <v>104.74031621955524</v>
      </c>
      <c r="H34" s="8">
        <v>106.73249901406359</v>
      </c>
      <c r="I34" s="8">
        <v>116.27145773203023</v>
      </c>
      <c r="J34" s="8">
        <v>82.279427070354515</v>
      </c>
      <c r="K34" s="8">
        <v>114.80435948841206</v>
      </c>
      <c r="L34" s="8">
        <v>91.61512036531883</v>
      </c>
      <c r="M34" s="8">
        <v>82.495207764048416</v>
      </c>
      <c r="N34" s="8">
        <v>116.08346410976228</v>
      </c>
      <c r="O34" s="9">
        <f t="shared" si="0"/>
        <v>103.23593799189159</v>
      </c>
      <c r="P34" s="10">
        <f t="shared" si="1"/>
        <v>118.65392611209653</v>
      </c>
      <c r="Q34" s="10">
        <f t="shared" si="2"/>
        <v>82.279427070354515</v>
      </c>
      <c r="R34" s="17">
        <v>20</v>
      </c>
      <c r="S34" s="14">
        <v>60</v>
      </c>
    </row>
    <row r="35" spans="1:19" x14ac:dyDescent="0.2">
      <c r="A35" s="7" t="s">
        <v>7</v>
      </c>
      <c r="B35" s="12">
        <v>8134539</v>
      </c>
      <c r="C35" s="3">
        <v>140237</v>
      </c>
      <c r="D35" s="5">
        <v>42437</v>
      </c>
      <c r="E35" s="8">
        <v>22.305384711198847</v>
      </c>
      <c r="F35" s="8">
        <v>21.747793175498252</v>
      </c>
      <c r="G35" s="8">
        <v>24.718832089520838</v>
      </c>
      <c r="H35" s="8">
        <v>23.332915157245637</v>
      </c>
      <c r="I35" s="8">
        <v>23.63538526749376</v>
      </c>
      <c r="J35" s="8">
        <v>23.310873492448628</v>
      </c>
      <c r="K35" s="8">
        <v>24.783654741053837</v>
      </c>
      <c r="L35" s="8">
        <v>20.320010364358115</v>
      </c>
      <c r="M35" s="8">
        <v>22.742608935884675</v>
      </c>
      <c r="N35" s="8">
        <v>24.519309801396417</v>
      </c>
      <c r="O35" s="9">
        <f t="shared" si="0"/>
        <v>23.141676773609902</v>
      </c>
      <c r="P35" s="10">
        <f t="shared" si="1"/>
        <v>24.783654741053837</v>
      </c>
      <c r="Q35" s="10">
        <f t="shared" si="2"/>
        <v>20.320010364358115</v>
      </c>
      <c r="R35" s="17">
        <v>20</v>
      </c>
      <c r="S35" s="14">
        <v>60</v>
      </c>
    </row>
    <row r="36" spans="1:19" x14ac:dyDescent="0.2">
      <c r="A36" s="7" t="s">
        <v>7</v>
      </c>
      <c r="B36" s="12">
        <v>41007813</v>
      </c>
      <c r="C36" s="3">
        <v>140333</v>
      </c>
      <c r="D36" s="5">
        <v>42437</v>
      </c>
      <c r="E36" s="8">
        <v>24.936543339944325</v>
      </c>
      <c r="F36" s="8">
        <v>20.943425639545527</v>
      </c>
      <c r="G36" s="8">
        <v>24.092131353987195</v>
      </c>
      <c r="H36" s="8">
        <v>22.99336581162606</v>
      </c>
      <c r="I36" s="8">
        <v>23.42424160278437</v>
      </c>
      <c r="J36" s="8">
        <v>22.142119393186256</v>
      </c>
      <c r="K36" s="8">
        <v>20.203354328365435</v>
      </c>
      <c r="L36" s="8">
        <v>20.595654582552946</v>
      </c>
      <c r="M36" s="8">
        <v>24.318890138432359</v>
      </c>
      <c r="N36" s="8">
        <v>21.998581584116675</v>
      </c>
      <c r="O36" s="9">
        <f t="shared" si="0"/>
        <v>22.564830777454112</v>
      </c>
      <c r="P36" s="10">
        <f t="shared" si="1"/>
        <v>24.936543339944325</v>
      </c>
      <c r="Q36" s="10">
        <f t="shared" si="2"/>
        <v>20.203354328365435</v>
      </c>
      <c r="R36" s="17">
        <v>20</v>
      </c>
      <c r="S36" s="14">
        <v>60</v>
      </c>
    </row>
    <row r="37" spans="1:19" ht="13.5" customHeight="1" x14ac:dyDescent="0.2">
      <c r="A37" s="7" t="s">
        <v>7</v>
      </c>
      <c r="B37" s="12">
        <v>41272895</v>
      </c>
      <c r="C37" s="3">
        <v>140361</v>
      </c>
      <c r="D37" s="5">
        <v>42437</v>
      </c>
      <c r="E37" s="8">
        <v>24.694719215516251</v>
      </c>
      <c r="F37" s="8">
        <v>20.7202355943684</v>
      </c>
      <c r="G37" s="8">
        <v>21.255244322764131</v>
      </c>
      <c r="H37" s="8">
        <v>20.815784130528701</v>
      </c>
      <c r="I37" s="8">
        <v>22.915116920072862</v>
      </c>
      <c r="J37" s="8">
        <v>24.579653014314847</v>
      </c>
      <c r="K37" s="8">
        <v>21.618889583323114</v>
      </c>
      <c r="L37" s="8">
        <v>20.647190244066834</v>
      </c>
      <c r="M37" s="8">
        <v>21.054905295835496</v>
      </c>
      <c r="N37" s="8">
        <v>21.157159054941566</v>
      </c>
      <c r="O37" s="9">
        <f t="shared" si="0"/>
        <v>21.945889737573221</v>
      </c>
      <c r="P37" s="10">
        <f t="shared" si="1"/>
        <v>24.694719215516251</v>
      </c>
      <c r="Q37" s="10">
        <f t="shared" si="2"/>
        <v>20.647190244066834</v>
      </c>
      <c r="R37" s="17">
        <v>20</v>
      </c>
      <c r="S37" s="14">
        <v>60</v>
      </c>
    </row>
    <row r="38" spans="1:19" x14ac:dyDescent="0.2">
      <c r="A38" s="7" t="s">
        <v>12</v>
      </c>
      <c r="B38" s="11">
        <v>9677139280</v>
      </c>
      <c r="C38" s="3">
        <v>137597</v>
      </c>
      <c r="D38" s="5">
        <v>42437</v>
      </c>
      <c r="E38" s="8">
        <v>100.41076147487108</v>
      </c>
      <c r="F38" s="8">
        <v>101.22299314917969</v>
      </c>
      <c r="G38" s="8">
        <v>89.516597913867798</v>
      </c>
      <c r="H38" s="8">
        <v>79.084139447643778</v>
      </c>
      <c r="I38" s="8">
        <v>100.20055793144786</v>
      </c>
      <c r="J38" s="8">
        <v>84.036038926832973</v>
      </c>
      <c r="K38" s="8">
        <v>110.46417765810619</v>
      </c>
      <c r="L38" s="8">
        <v>114.87330097522698</v>
      </c>
      <c r="M38" s="8">
        <v>110.05130433835211</v>
      </c>
      <c r="N38" s="8">
        <v>117.08979720422201</v>
      </c>
      <c r="O38" s="9">
        <f t="shared" si="0"/>
        <v>100.69496690197505</v>
      </c>
      <c r="P38" s="10">
        <f t="shared" si="1"/>
        <v>117.08979720422201</v>
      </c>
      <c r="Q38" s="10">
        <f t="shared" si="2"/>
        <v>79.084139447643778</v>
      </c>
      <c r="R38" s="17">
        <v>20</v>
      </c>
      <c r="S38" s="14">
        <v>60</v>
      </c>
    </row>
    <row r="39" spans="1:19" x14ac:dyDescent="0.2">
      <c r="A39" s="7" t="s">
        <v>12</v>
      </c>
      <c r="B39" s="11">
        <v>500355574</v>
      </c>
      <c r="C39" s="3">
        <v>140403</v>
      </c>
      <c r="D39" s="5">
        <v>42437</v>
      </c>
      <c r="E39" s="8">
        <v>113.35093737347532</v>
      </c>
      <c r="F39" s="8">
        <v>96.655836709694881</v>
      </c>
      <c r="G39" s="8">
        <v>93.690563263672075</v>
      </c>
      <c r="H39" s="8">
        <v>115.62807374673983</v>
      </c>
      <c r="I39" s="8">
        <v>116.71042023145176</v>
      </c>
      <c r="J39" s="8">
        <v>85.969080901907773</v>
      </c>
      <c r="K39" s="8">
        <v>93.343320981658749</v>
      </c>
      <c r="L39" s="8">
        <v>105.71350575271873</v>
      </c>
      <c r="M39" s="8">
        <v>82.776302281420328</v>
      </c>
      <c r="N39" s="8">
        <v>118.47511787777239</v>
      </c>
      <c r="O39" s="9">
        <f t="shared" si="0"/>
        <v>102.2313159120512</v>
      </c>
      <c r="P39" s="10">
        <f t="shared" si="1"/>
        <v>118.47511787777239</v>
      </c>
      <c r="Q39" s="10">
        <f t="shared" si="2"/>
        <v>82.776302281420328</v>
      </c>
      <c r="R39" s="17">
        <v>20</v>
      </c>
      <c r="S39" s="14">
        <v>60</v>
      </c>
    </row>
    <row r="40" spans="1:19" x14ac:dyDescent="0.2">
      <c r="A40" s="7" t="s">
        <v>12</v>
      </c>
      <c r="B40" s="11" t="s">
        <v>17</v>
      </c>
      <c r="C40" s="3">
        <v>140294</v>
      </c>
      <c r="D40" s="5">
        <v>42437</v>
      </c>
      <c r="E40" s="8">
        <v>84.837091436435415</v>
      </c>
      <c r="F40" s="8">
        <v>93.836084549722528</v>
      </c>
      <c r="G40" s="8">
        <v>91.417602156632469</v>
      </c>
      <c r="H40" s="8">
        <v>87.063739284188713</v>
      </c>
      <c r="I40" s="8">
        <v>79.943125181499198</v>
      </c>
      <c r="J40" s="8">
        <v>84.93594793127464</v>
      </c>
      <c r="K40" s="8">
        <v>89.471965285845272</v>
      </c>
      <c r="L40" s="8">
        <v>109.54793026566071</v>
      </c>
      <c r="M40" s="8">
        <v>114.37162364791833</v>
      </c>
      <c r="N40" s="8">
        <v>110.22002101712822</v>
      </c>
      <c r="O40" s="9">
        <f t="shared" si="0"/>
        <v>94.564513075630572</v>
      </c>
      <c r="P40" s="10">
        <f t="shared" si="1"/>
        <v>114.37162364791833</v>
      </c>
      <c r="Q40" s="10">
        <f t="shared" si="2"/>
        <v>79.943125181499198</v>
      </c>
      <c r="R40" s="17">
        <v>20</v>
      </c>
      <c r="S40" s="14">
        <v>60</v>
      </c>
    </row>
    <row r="41" spans="1:19" x14ac:dyDescent="0.2">
      <c r="A41" s="7" t="s">
        <v>7</v>
      </c>
      <c r="B41" s="11">
        <v>504000146</v>
      </c>
      <c r="C41" s="3">
        <v>140373</v>
      </c>
      <c r="D41" s="5">
        <v>42438</v>
      </c>
      <c r="E41" s="8">
        <v>23.848036524876949</v>
      </c>
      <c r="F41" s="8">
        <v>21.10820347308821</v>
      </c>
      <c r="G41" s="8">
        <v>22.787371493413207</v>
      </c>
      <c r="H41" s="8">
        <v>21.107890149300509</v>
      </c>
      <c r="I41" s="8">
        <v>20.054496982306748</v>
      </c>
      <c r="J41" s="8">
        <v>20.751837218620906</v>
      </c>
      <c r="K41" s="8">
        <v>23.200604731163853</v>
      </c>
      <c r="L41" s="8">
        <v>20.967167556873083</v>
      </c>
      <c r="M41" s="8">
        <v>23.383165068778244</v>
      </c>
      <c r="N41" s="8">
        <v>22.383985464723413</v>
      </c>
      <c r="O41" s="9">
        <f t="shared" si="0"/>
        <v>21.959275866314513</v>
      </c>
      <c r="P41" s="10">
        <f t="shared" si="1"/>
        <v>23.848036524876949</v>
      </c>
      <c r="Q41" s="10">
        <f t="shared" si="2"/>
        <v>20.054496982306748</v>
      </c>
      <c r="R41" s="17">
        <v>20</v>
      </c>
      <c r="S41" s="14">
        <v>60</v>
      </c>
    </row>
    <row r="42" spans="1:19" x14ac:dyDescent="0.2">
      <c r="A42" s="7" t="s">
        <v>7</v>
      </c>
      <c r="B42" s="11">
        <v>1440161780</v>
      </c>
      <c r="C42" s="3">
        <v>140556</v>
      </c>
      <c r="D42" s="5">
        <v>42438</v>
      </c>
      <c r="E42" s="8">
        <v>24.410386908178527</v>
      </c>
      <c r="F42" s="8">
        <v>22.745497228839763</v>
      </c>
      <c r="G42" s="8">
        <v>24.431309098096495</v>
      </c>
      <c r="H42" s="8">
        <v>21.37981873878228</v>
      </c>
      <c r="I42" s="8">
        <v>20.968835357218754</v>
      </c>
      <c r="J42" s="8">
        <v>23.840634595792739</v>
      </c>
      <c r="K42" s="8">
        <v>23.423298110300976</v>
      </c>
      <c r="L42" s="8">
        <v>20.557258639626074</v>
      </c>
      <c r="M42" s="8">
        <v>20.364132465516469</v>
      </c>
      <c r="N42" s="8">
        <v>24.466128021423867</v>
      </c>
      <c r="O42" s="9">
        <f t="shared" si="0"/>
        <v>22.658729916377592</v>
      </c>
      <c r="P42" s="10">
        <f t="shared" si="1"/>
        <v>24.466128021423867</v>
      </c>
      <c r="Q42" s="10">
        <f t="shared" si="2"/>
        <v>20.364132465516469</v>
      </c>
      <c r="R42" s="17">
        <v>20</v>
      </c>
      <c r="S42" s="14">
        <v>60</v>
      </c>
    </row>
    <row r="43" spans="1:19" x14ac:dyDescent="0.2">
      <c r="A43" s="7" t="s">
        <v>7</v>
      </c>
      <c r="B43" s="11" t="s">
        <v>18</v>
      </c>
      <c r="C43" s="3">
        <v>140597</v>
      </c>
      <c r="D43" s="5">
        <v>42438</v>
      </c>
      <c r="E43" s="8">
        <v>20.24731692327288</v>
      </c>
      <c r="F43" s="8">
        <v>22.664520645264151</v>
      </c>
      <c r="G43" s="8">
        <v>24.142635575364775</v>
      </c>
      <c r="H43" s="8">
        <v>22.616757330641114</v>
      </c>
      <c r="I43" s="8">
        <v>21.599169263553758</v>
      </c>
      <c r="J43" s="8">
        <v>20.497834551060425</v>
      </c>
      <c r="K43" s="8">
        <v>20.082436318010192</v>
      </c>
      <c r="L43" s="8">
        <v>24.357289090026541</v>
      </c>
      <c r="M43" s="8">
        <v>24.273552985006646</v>
      </c>
      <c r="N43" s="8">
        <v>24.900130372404632</v>
      </c>
      <c r="O43" s="9">
        <f t="shared" si="0"/>
        <v>22.538164305460516</v>
      </c>
      <c r="P43" s="10">
        <f t="shared" si="1"/>
        <v>24.900130372404632</v>
      </c>
      <c r="Q43" s="10">
        <f t="shared" si="2"/>
        <v>20.082436318010192</v>
      </c>
      <c r="R43" s="17">
        <v>20</v>
      </c>
      <c r="S43" s="14">
        <v>60</v>
      </c>
    </row>
    <row r="44" spans="1:19" x14ac:dyDescent="0.2">
      <c r="A44" s="7" t="s">
        <v>12</v>
      </c>
      <c r="B44" s="11">
        <v>98415475</v>
      </c>
      <c r="C44" s="3">
        <v>140469</v>
      </c>
      <c r="D44" s="5">
        <v>42438</v>
      </c>
      <c r="E44" s="8">
        <v>117.87517946475674</v>
      </c>
      <c r="F44" s="8">
        <v>90.526285374626426</v>
      </c>
      <c r="G44" s="8">
        <v>92.411514764595879</v>
      </c>
      <c r="H44" s="8">
        <v>102.40805741567885</v>
      </c>
      <c r="I44" s="8">
        <v>95.941712821731898</v>
      </c>
      <c r="J44" s="8">
        <v>100.75224491548988</v>
      </c>
      <c r="K44" s="8">
        <v>79.12495403331053</v>
      </c>
      <c r="L44" s="8">
        <v>98.80926877379008</v>
      </c>
      <c r="M44" s="8">
        <v>104.63736761935192</v>
      </c>
      <c r="N44" s="8">
        <v>110.27945468592819</v>
      </c>
      <c r="O44" s="9">
        <f t="shared" si="0"/>
        <v>99.276603986926048</v>
      </c>
      <c r="P44" s="10">
        <f t="shared" si="1"/>
        <v>117.87517946475674</v>
      </c>
      <c r="Q44" s="10">
        <f t="shared" si="2"/>
        <v>79.12495403331053</v>
      </c>
      <c r="R44" s="17">
        <v>20</v>
      </c>
      <c r="S44" s="14">
        <v>60</v>
      </c>
    </row>
    <row r="45" spans="1:19" x14ac:dyDescent="0.2">
      <c r="A45" s="7" t="s">
        <v>12</v>
      </c>
      <c r="B45" s="11">
        <v>41036379</v>
      </c>
      <c r="C45" s="3">
        <v>140483</v>
      </c>
      <c r="D45" s="5">
        <v>42438</v>
      </c>
      <c r="E45" s="8">
        <v>93.970304621175757</v>
      </c>
      <c r="F45" s="8">
        <v>101.62319216467202</v>
      </c>
      <c r="G45" s="8">
        <v>88.247932384060391</v>
      </c>
      <c r="H45" s="8">
        <v>110.49462188258161</v>
      </c>
      <c r="I45" s="8">
        <v>99.682204159902341</v>
      </c>
      <c r="J45" s="8">
        <v>93.081704834293276</v>
      </c>
      <c r="K45" s="8">
        <v>82.667160458410777</v>
      </c>
      <c r="L45" s="8">
        <v>98.842567070105346</v>
      </c>
      <c r="M45" s="8">
        <v>85.391150619194491</v>
      </c>
      <c r="N45" s="8">
        <v>90.760668712797354</v>
      </c>
      <c r="O45" s="9">
        <f t="shared" si="0"/>
        <v>94.476150690719336</v>
      </c>
      <c r="P45" s="10">
        <f t="shared" si="1"/>
        <v>110.49462188258161</v>
      </c>
      <c r="Q45" s="10">
        <f t="shared" si="2"/>
        <v>82.667160458410777</v>
      </c>
      <c r="R45" s="17">
        <v>20</v>
      </c>
      <c r="S45" s="14">
        <v>60</v>
      </c>
    </row>
    <row r="46" spans="1:19" x14ac:dyDescent="0.2">
      <c r="A46" s="7" t="s">
        <v>12</v>
      </c>
      <c r="B46" s="11">
        <v>9672016480</v>
      </c>
      <c r="C46" s="3">
        <v>140439</v>
      </c>
      <c r="D46" s="5">
        <v>42438</v>
      </c>
      <c r="E46" s="8">
        <v>81.382179777651956</v>
      </c>
      <c r="F46" s="8">
        <v>105.16724095039737</v>
      </c>
      <c r="G46" s="8">
        <v>85.064609768538205</v>
      </c>
      <c r="H46" s="8">
        <v>101.66868755085713</v>
      </c>
      <c r="I46" s="8">
        <v>102.52160719405025</v>
      </c>
      <c r="J46" s="8">
        <v>82.205940658309359</v>
      </c>
      <c r="K46" s="8">
        <v>106.53293886418919</v>
      </c>
      <c r="L46" s="8">
        <v>112.04826508585214</v>
      </c>
      <c r="M46" s="8">
        <v>82.36919383840852</v>
      </c>
      <c r="N46" s="8">
        <v>88.51820856102249</v>
      </c>
      <c r="O46" s="9">
        <f t="shared" si="0"/>
        <v>94.747887224927652</v>
      </c>
      <c r="P46" s="10">
        <f t="shared" si="1"/>
        <v>112.04826508585214</v>
      </c>
      <c r="Q46" s="10">
        <f t="shared" si="2"/>
        <v>81.382179777651956</v>
      </c>
      <c r="R46" s="17">
        <v>20</v>
      </c>
      <c r="S46" s="14">
        <v>60</v>
      </c>
    </row>
    <row r="47" spans="1:19" x14ac:dyDescent="0.2">
      <c r="A47" s="7" t="s">
        <v>7</v>
      </c>
      <c r="B47" s="11">
        <v>8134539</v>
      </c>
      <c r="C47" s="3">
        <v>140237</v>
      </c>
      <c r="D47" s="5">
        <v>42439</v>
      </c>
      <c r="E47" s="8">
        <v>23.695961413381781</v>
      </c>
      <c r="F47" s="8">
        <v>22.925158627691221</v>
      </c>
      <c r="G47" s="8">
        <v>22.347439110183672</v>
      </c>
      <c r="H47" s="8">
        <v>21.898579440871945</v>
      </c>
      <c r="I47" s="8">
        <v>23.59063670476251</v>
      </c>
      <c r="J47" s="8">
        <v>20.629797752784647</v>
      </c>
      <c r="K47" s="8">
        <v>22.957130233146557</v>
      </c>
      <c r="L47" s="8">
        <v>22.08160452061653</v>
      </c>
      <c r="M47" s="8">
        <v>24.402659050432678</v>
      </c>
      <c r="N47" s="8">
        <v>20.160844709700729</v>
      </c>
      <c r="O47" s="9">
        <f t="shared" si="0"/>
        <v>22.468981156357227</v>
      </c>
      <c r="P47" s="10">
        <f t="shared" si="1"/>
        <v>24.402659050432678</v>
      </c>
      <c r="Q47" s="10">
        <f t="shared" si="2"/>
        <v>20.160844709700729</v>
      </c>
      <c r="R47" s="17">
        <v>20</v>
      </c>
      <c r="S47" s="14">
        <v>60</v>
      </c>
    </row>
    <row r="48" spans="1:19" x14ac:dyDescent="0.2">
      <c r="A48" s="7" t="s">
        <v>7</v>
      </c>
      <c r="B48" s="11">
        <v>41272896</v>
      </c>
      <c r="C48" s="3">
        <v>140430</v>
      </c>
      <c r="D48" s="5">
        <v>42439</v>
      </c>
      <c r="E48" s="8">
        <v>22.397302404788142</v>
      </c>
      <c r="F48" s="8">
        <v>20.385302339852334</v>
      </c>
      <c r="G48" s="8">
        <v>20.581494529927301</v>
      </c>
      <c r="H48" s="8">
        <v>24.75293673978662</v>
      </c>
      <c r="I48" s="8">
        <v>20.818090166993532</v>
      </c>
      <c r="J48" s="8">
        <v>20.23669885221593</v>
      </c>
      <c r="K48" s="8">
        <v>24.277519062598856</v>
      </c>
      <c r="L48" s="8">
        <v>24.858464306104761</v>
      </c>
      <c r="M48" s="8">
        <v>24.396705731770584</v>
      </c>
      <c r="N48" s="8">
        <v>23.840954703107052</v>
      </c>
      <c r="O48" s="9">
        <f t="shared" si="0"/>
        <v>22.654546883714513</v>
      </c>
      <c r="P48" s="10">
        <f t="shared" si="1"/>
        <v>24.858464306104761</v>
      </c>
      <c r="Q48" s="10">
        <f t="shared" si="2"/>
        <v>20.23669885221593</v>
      </c>
      <c r="R48" s="17">
        <v>20</v>
      </c>
      <c r="S48" s="14">
        <v>60</v>
      </c>
    </row>
    <row r="49" spans="1:19" x14ac:dyDescent="0.2">
      <c r="A49" s="7" t="s">
        <v>7</v>
      </c>
      <c r="B49" s="11">
        <v>41218938</v>
      </c>
      <c r="C49" s="3">
        <v>140637</v>
      </c>
      <c r="D49" s="5">
        <v>42439</v>
      </c>
      <c r="E49" s="8">
        <v>20.11853838297769</v>
      </c>
      <c r="F49" s="8">
        <v>23.156063603079637</v>
      </c>
      <c r="G49" s="8">
        <v>24.282244157981296</v>
      </c>
      <c r="H49" s="8">
        <v>22.820115213788942</v>
      </c>
      <c r="I49" s="8">
        <v>24.176543887975971</v>
      </c>
      <c r="J49" s="8">
        <v>21.5922382689761</v>
      </c>
      <c r="K49" s="8">
        <v>24.391036790061815</v>
      </c>
      <c r="L49" s="8">
        <v>22.970345342055662</v>
      </c>
      <c r="M49" s="8">
        <v>22.863210958632109</v>
      </c>
      <c r="N49" s="8">
        <v>24.732128763359981</v>
      </c>
      <c r="O49" s="9">
        <f t="shared" si="0"/>
        <v>23.110246536888916</v>
      </c>
      <c r="P49" s="10">
        <f t="shared" si="1"/>
        <v>24.732128763359981</v>
      </c>
      <c r="Q49" s="10">
        <f t="shared" si="2"/>
        <v>20.11853838297769</v>
      </c>
      <c r="R49" s="17">
        <v>20</v>
      </c>
      <c r="S49" s="14">
        <v>60</v>
      </c>
    </row>
    <row r="50" spans="1:19" x14ac:dyDescent="0.2">
      <c r="A50" s="7" t="s">
        <v>12</v>
      </c>
      <c r="B50" s="11">
        <v>41036379</v>
      </c>
      <c r="C50" s="3">
        <v>140606</v>
      </c>
      <c r="D50" s="5">
        <v>42439</v>
      </c>
      <c r="E50" s="8">
        <v>84.065556261576646</v>
      </c>
      <c r="F50" s="8">
        <v>110.1362114575621</v>
      </c>
      <c r="G50" s="8">
        <v>80.182934442240651</v>
      </c>
      <c r="H50" s="8">
        <v>82.644210459025899</v>
      </c>
      <c r="I50" s="8">
        <v>114.55611696063838</v>
      </c>
      <c r="J50" s="8">
        <v>106.51584381273329</v>
      </c>
      <c r="K50" s="8">
        <v>98.127229736608939</v>
      </c>
      <c r="L50" s="8">
        <v>91.499175415485382</v>
      </c>
      <c r="M50" s="8">
        <v>107.00280174553922</v>
      </c>
      <c r="N50" s="8">
        <v>91.815251539397124</v>
      </c>
      <c r="O50" s="9">
        <f t="shared" si="0"/>
        <v>96.654533183080758</v>
      </c>
      <c r="P50" s="10">
        <f t="shared" si="1"/>
        <v>114.55611696063838</v>
      </c>
      <c r="Q50" s="10">
        <f t="shared" si="2"/>
        <v>80.182934442240651</v>
      </c>
      <c r="R50" s="17">
        <v>20</v>
      </c>
      <c r="S50" s="14">
        <v>60</v>
      </c>
    </row>
    <row r="51" spans="1:19" x14ac:dyDescent="0.2">
      <c r="A51" s="7" t="s">
        <v>12</v>
      </c>
      <c r="B51" s="11" t="s">
        <v>31</v>
      </c>
      <c r="C51" s="3">
        <v>140621</v>
      </c>
      <c r="D51" s="5">
        <v>42439</v>
      </c>
      <c r="E51" s="8">
        <v>97.273677566113378</v>
      </c>
      <c r="F51" s="8">
        <v>117.57296109894082</v>
      </c>
      <c r="G51" s="8">
        <v>91.413834962285847</v>
      </c>
      <c r="H51" s="8">
        <v>84.114187526456604</v>
      </c>
      <c r="I51" s="8">
        <v>112.04269559451362</v>
      </c>
      <c r="J51" s="8">
        <v>116.02822780030436</v>
      </c>
      <c r="K51" s="8">
        <v>93.514665594529646</v>
      </c>
      <c r="L51" s="8">
        <v>86.021128577741578</v>
      </c>
      <c r="M51" s="8">
        <v>85.39904884923061</v>
      </c>
      <c r="N51" s="8">
        <v>117.5595099529275</v>
      </c>
      <c r="O51" s="9">
        <f t="shared" si="0"/>
        <v>100.09399375230439</v>
      </c>
      <c r="P51" s="10">
        <f t="shared" si="1"/>
        <v>117.57296109894082</v>
      </c>
      <c r="Q51" s="10">
        <f t="shared" si="2"/>
        <v>84.114187526456604</v>
      </c>
      <c r="R51" s="17">
        <v>20</v>
      </c>
      <c r="S51" s="14">
        <v>60</v>
      </c>
    </row>
    <row r="52" spans="1:19" x14ac:dyDescent="0.2">
      <c r="A52" s="7" t="s">
        <v>16</v>
      </c>
      <c r="B52" s="11" t="s">
        <v>15</v>
      </c>
      <c r="C52" s="3">
        <v>140564</v>
      </c>
      <c r="D52" s="5">
        <v>42439</v>
      </c>
      <c r="E52" s="8">
        <v>23.570850712828719</v>
      </c>
      <c r="F52" s="8">
        <v>24.662137225274417</v>
      </c>
      <c r="G52" s="8">
        <v>22.626212130515995</v>
      </c>
      <c r="H52" s="8">
        <v>21.390672710115403</v>
      </c>
      <c r="I52" s="8">
        <v>20.912656517014724</v>
      </c>
      <c r="J52" s="8">
        <v>24.970001203053183</v>
      </c>
      <c r="K52" s="8">
        <v>20.333405503569452</v>
      </c>
      <c r="L52" s="8">
        <v>22.549514425246119</v>
      </c>
      <c r="M52" s="8">
        <v>24.525298215228702</v>
      </c>
      <c r="N52" s="8">
        <v>22.316447690438292</v>
      </c>
      <c r="O52" s="9">
        <f t="shared" ref="O52" si="6">AVERAGE(E52:N52)</f>
        <v>22.785719633328497</v>
      </c>
      <c r="P52" s="10">
        <f t="shared" ref="P52" si="7">MAX(E52:N52)</f>
        <v>24.970001203053183</v>
      </c>
      <c r="Q52" s="10">
        <f t="shared" ref="Q52" si="8">MIN(E52:N52)</f>
        <v>20.333405503569452</v>
      </c>
      <c r="R52" s="17">
        <v>20</v>
      </c>
      <c r="S52" s="14">
        <v>60</v>
      </c>
    </row>
    <row r="53" spans="1:19" x14ac:dyDescent="0.2">
      <c r="A53" s="7" t="s">
        <v>7</v>
      </c>
      <c r="B53" s="11">
        <v>41000480</v>
      </c>
      <c r="C53" s="3">
        <v>140607</v>
      </c>
      <c r="D53" s="5">
        <v>42440</v>
      </c>
      <c r="E53" s="8">
        <v>24.771553291787797</v>
      </c>
      <c r="F53" s="8">
        <v>22.573412054978732</v>
      </c>
      <c r="G53" s="8">
        <v>23.405599576436749</v>
      </c>
      <c r="H53" s="8">
        <v>20.893628019444812</v>
      </c>
      <c r="I53" s="8">
        <v>24.335216037692813</v>
      </c>
      <c r="J53" s="8">
        <v>22.810995311529979</v>
      </c>
      <c r="K53" s="8">
        <v>24.806574074529436</v>
      </c>
      <c r="L53" s="8">
        <v>21.794247229147025</v>
      </c>
      <c r="M53" s="8">
        <v>23.153934461904981</v>
      </c>
      <c r="N53" s="8">
        <v>24.337087828683661</v>
      </c>
      <c r="O53" s="9">
        <f t="shared" si="0"/>
        <v>23.288224788613597</v>
      </c>
      <c r="P53" s="10">
        <f t="shared" si="1"/>
        <v>24.806574074529436</v>
      </c>
      <c r="Q53" s="10">
        <f t="shared" si="2"/>
        <v>20.893628019444812</v>
      </c>
      <c r="R53" s="17">
        <v>20</v>
      </c>
      <c r="S53" s="14">
        <v>60</v>
      </c>
    </row>
    <row r="54" spans="1:19" x14ac:dyDescent="0.2">
      <c r="A54" s="7" t="s">
        <v>7</v>
      </c>
      <c r="B54" s="11" t="s">
        <v>18</v>
      </c>
      <c r="C54" s="3">
        <v>140785</v>
      </c>
      <c r="D54" s="5">
        <v>42440</v>
      </c>
      <c r="E54" s="8">
        <v>20.091801544115715</v>
      </c>
      <c r="F54" s="8">
        <v>24.530970807433473</v>
      </c>
      <c r="G54" s="8">
        <v>20.815008029625588</v>
      </c>
      <c r="H54" s="8">
        <v>20.443201066381519</v>
      </c>
      <c r="I54" s="8">
        <v>21.210402941786345</v>
      </c>
      <c r="J54" s="8">
        <v>23.818349672020073</v>
      </c>
      <c r="K54" s="8">
        <v>22.157685037232746</v>
      </c>
      <c r="L54" s="8">
        <v>22.277000355093367</v>
      </c>
      <c r="M54" s="8">
        <v>23.004105681680898</v>
      </c>
      <c r="N54" s="8">
        <v>23.206799265885742</v>
      </c>
      <c r="O54" s="9">
        <f t="shared" si="0"/>
        <v>22.155532440125548</v>
      </c>
      <c r="P54" s="10">
        <f t="shared" si="1"/>
        <v>24.530970807433473</v>
      </c>
      <c r="Q54" s="10">
        <f t="shared" si="2"/>
        <v>20.091801544115715</v>
      </c>
      <c r="R54" s="17">
        <v>20</v>
      </c>
      <c r="S54" s="14">
        <v>60</v>
      </c>
    </row>
    <row r="55" spans="1:19" x14ac:dyDescent="0.2">
      <c r="A55" s="7" t="s">
        <v>7</v>
      </c>
      <c r="B55" s="11">
        <v>9644497580</v>
      </c>
      <c r="C55" s="3">
        <v>140322</v>
      </c>
      <c r="D55" s="5">
        <v>42440</v>
      </c>
      <c r="E55" s="8">
        <v>23.196503354769547</v>
      </c>
      <c r="F55" s="8">
        <v>23.778407971551516</v>
      </c>
      <c r="G55" s="8">
        <v>21.016007696492284</v>
      </c>
      <c r="H55" s="8">
        <v>22.922246676799261</v>
      </c>
      <c r="I55" s="8">
        <v>23.642844436397834</v>
      </c>
      <c r="J55" s="8">
        <v>24.881526889914255</v>
      </c>
      <c r="K55" s="8">
        <v>20.52680621335951</v>
      </c>
      <c r="L55" s="8">
        <v>23.27107407851641</v>
      </c>
      <c r="M55" s="8">
        <v>20.993474307910446</v>
      </c>
      <c r="N55" s="8">
        <v>20.925738369250183</v>
      </c>
      <c r="O55" s="9">
        <f t="shared" si="0"/>
        <v>22.51546299949613</v>
      </c>
      <c r="P55" s="10">
        <f t="shared" si="1"/>
        <v>24.881526889914255</v>
      </c>
      <c r="Q55" s="10">
        <f t="shared" si="2"/>
        <v>20.52680621335951</v>
      </c>
      <c r="R55" s="17">
        <v>20</v>
      </c>
      <c r="S55" s="14">
        <v>60</v>
      </c>
    </row>
    <row r="56" spans="1:19" x14ac:dyDescent="0.2">
      <c r="A56" s="7" t="s">
        <v>12</v>
      </c>
      <c r="B56" s="11">
        <v>1570017</v>
      </c>
      <c r="C56" s="3">
        <v>139043</v>
      </c>
      <c r="D56" s="5">
        <v>42440</v>
      </c>
      <c r="E56" s="8">
        <v>109.50752720934686</v>
      </c>
      <c r="F56" s="8">
        <v>84.332505364247098</v>
      </c>
      <c r="G56" s="8">
        <v>107.38014589029794</v>
      </c>
      <c r="H56" s="8">
        <v>87.159353251731631</v>
      </c>
      <c r="I56" s="8">
        <v>100.84607295160851</v>
      </c>
      <c r="J56" s="8">
        <v>79.627849831738473</v>
      </c>
      <c r="K56" s="8">
        <v>88.044292080226597</v>
      </c>
      <c r="L56" s="8">
        <v>91.789315023078913</v>
      </c>
      <c r="M56" s="8">
        <v>89.859485150730364</v>
      </c>
      <c r="N56" s="8">
        <v>110.44611947961818</v>
      </c>
      <c r="O56" s="9">
        <f t="shared" si="0"/>
        <v>94.899266623262449</v>
      </c>
      <c r="P56" s="10">
        <f t="shared" si="1"/>
        <v>110.44611947961818</v>
      </c>
      <c r="Q56" s="10">
        <f t="shared" si="2"/>
        <v>79.627849831738473</v>
      </c>
      <c r="R56" s="17">
        <v>20</v>
      </c>
      <c r="S56" s="14">
        <v>60</v>
      </c>
    </row>
    <row r="57" spans="1:19" x14ac:dyDescent="0.2">
      <c r="A57" s="7" t="s">
        <v>12</v>
      </c>
      <c r="B57" s="11">
        <v>500324032</v>
      </c>
      <c r="C57" s="3">
        <v>140685</v>
      </c>
      <c r="D57" s="5">
        <v>42440</v>
      </c>
      <c r="E57" s="8">
        <v>89.021383628467959</v>
      </c>
      <c r="F57" s="8">
        <v>104.04112955678373</v>
      </c>
      <c r="G57" s="8">
        <v>91.950894490445933</v>
      </c>
      <c r="H57" s="8">
        <v>110.03908975191746</v>
      </c>
      <c r="I57" s="8">
        <v>83.422399938530674</v>
      </c>
      <c r="J57" s="8">
        <v>94.969815265256997</v>
      </c>
      <c r="K57" s="8">
        <v>80.305922509767612</v>
      </c>
      <c r="L57" s="8">
        <v>114.21299564895179</v>
      </c>
      <c r="M57" s="8">
        <v>109.34229578744049</v>
      </c>
      <c r="N57" s="8">
        <v>94.717813571288659</v>
      </c>
      <c r="O57" s="9">
        <f t="shared" si="0"/>
        <v>97.202374014885123</v>
      </c>
      <c r="P57" s="10">
        <f t="shared" si="1"/>
        <v>114.21299564895179</v>
      </c>
      <c r="Q57" s="10">
        <f t="shared" si="2"/>
        <v>80.305922509767612</v>
      </c>
      <c r="R57" s="17">
        <v>20</v>
      </c>
      <c r="S57" s="14">
        <v>60</v>
      </c>
    </row>
    <row r="58" spans="1:19" x14ac:dyDescent="0.2">
      <c r="A58" s="7" t="s">
        <v>12</v>
      </c>
      <c r="B58" s="11">
        <v>98456187</v>
      </c>
      <c r="C58" s="3">
        <v>140470</v>
      </c>
      <c r="D58" s="5">
        <v>42440</v>
      </c>
      <c r="E58" s="8">
        <v>92.63207921862066</v>
      </c>
      <c r="F58" s="8">
        <v>94.626800171794713</v>
      </c>
      <c r="G58" s="8">
        <v>105.07459293824462</v>
      </c>
      <c r="H58" s="8">
        <v>100.51928621476283</v>
      </c>
      <c r="I58" s="8">
        <v>96.94544275673573</v>
      </c>
      <c r="J58" s="8">
        <v>83.995255595621487</v>
      </c>
      <c r="K58" s="8">
        <v>80.599513787422836</v>
      </c>
      <c r="L58" s="8">
        <v>95.247928491494264</v>
      </c>
      <c r="M58" s="8">
        <v>98.781062614243012</v>
      </c>
      <c r="N58" s="8">
        <v>97.894644668677913</v>
      </c>
      <c r="O58" s="9">
        <f t="shared" si="0"/>
        <v>94.631660645761812</v>
      </c>
      <c r="P58" s="10">
        <f t="shared" si="1"/>
        <v>105.07459293824462</v>
      </c>
      <c r="Q58" s="10">
        <f t="shared" si="2"/>
        <v>80.599513787422836</v>
      </c>
      <c r="R58" s="17">
        <v>20</v>
      </c>
      <c r="S58" s="14">
        <v>60</v>
      </c>
    </row>
    <row r="59" spans="1:19" x14ac:dyDescent="0.2">
      <c r="A59" s="7" t="s">
        <v>7</v>
      </c>
      <c r="B59" s="11" t="s">
        <v>18</v>
      </c>
      <c r="C59" s="3">
        <v>140838</v>
      </c>
      <c r="D59" s="5">
        <v>42443</v>
      </c>
      <c r="E59" s="8">
        <v>24.504993004327734</v>
      </c>
      <c r="F59" s="8">
        <v>21.837864554771919</v>
      </c>
      <c r="G59" s="8">
        <v>22.503097126481208</v>
      </c>
      <c r="H59" s="8">
        <v>21.723431457260688</v>
      </c>
      <c r="I59" s="8">
        <v>22.846624455686907</v>
      </c>
      <c r="J59" s="8">
        <v>24.484887578624431</v>
      </c>
      <c r="K59" s="8">
        <v>23.768477617649896</v>
      </c>
      <c r="L59" s="8">
        <v>24.343085143832095</v>
      </c>
      <c r="M59" s="8">
        <v>20.276016234626496</v>
      </c>
      <c r="N59" s="8">
        <v>24.318373075111687</v>
      </c>
      <c r="O59" s="9">
        <f t="shared" si="0"/>
        <v>23.060685024837305</v>
      </c>
      <c r="P59" s="10">
        <f t="shared" si="1"/>
        <v>24.504993004327734</v>
      </c>
      <c r="Q59" s="10">
        <f t="shared" si="2"/>
        <v>20.276016234626496</v>
      </c>
      <c r="R59" s="17">
        <v>20</v>
      </c>
      <c r="S59" s="14">
        <v>60</v>
      </c>
    </row>
    <row r="60" spans="1:19" x14ac:dyDescent="0.2">
      <c r="A60" s="7" t="s">
        <v>7</v>
      </c>
      <c r="B60" s="11">
        <v>41219345</v>
      </c>
      <c r="C60" s="3">
        <v>140715</v>
      </c>
      <c r="D60" s="5">
        <v>42443</v>
      </c>
      <c r="E60" s="8">
        <v>24.299614232837126</v>
      </c>
      <c r="F60" s="8">
        <v>21.040616096490481</v>
      </c>
      <c r="G60" s="8">
        <v>20.462371833726877</v>
      </c>
      <c r="H60" s="8">
        <v>20.764869879250565</v>
      </c>
      <c r="I60" s="8">
        <v>20.327442252479038</v>
      </c>
      <c r="J60" s="8">
        <v>23.245765731107689</v>
      </c>
      <c r="K60" s="8">
        <v>21.409595287459517</v>
      </c>
      <c r="L60" s="8">
        <v>20.293870277240988</v>
      </c>
      <c r="M60" s="8">
        <v>24.498441460245051</v>
      </c>
      <c r="N60" s="8">
        <v>24.490464682862601</v>
      </c>
      <c r="O60" s="9">
        <f t="shared" si="0"/>
        <v>22.083305173369997</v>
      </c>
      <c r="P60" s="10">
        <f t="shared" si="1"/>
        <v>24.498441460245051</v>
      </c>
      <c r="Q60" s="10">
        <f t="shared" si="2"/>
        <v>20.293870277240988</v>
      </c>
      <c r="R60" s="17">
        <v>20</v>
      </c>
      <c r="S60" s="14">
        <v>60</v>
      </c>
    </row>
    <row r="61" spans="1:19" x14ac:dyDescent="0.2">
      <c r="A61" s="7" t="s">
        <v>7</v>
      </c>
      <c r="B61" s="11">
        <v>41007813</v>
      </c>
      <c r="C61" s="3">
        <v>140736</v>
      </c>
      <c r="D61" s="5">
        <v>42443</v>
      </c>
      <c r="E61" s="8">
        <v>24.134506583969028</v>
      </c>
      <c r="F61" s="8">
        <v>24.035246752488735</v>
      </c>
      <c r="G61" s="8">
        <v>24.897119553099142</v>
      </c>
      <c r="H61" s="8">
        <v>24.469928890335495</v>
      </c>
      <c r="I61" s="8">
        <v>20.447239589478396</v>
      </c>
      <c r="J61" s="8">
        <v>20.688423176907829</v>
      </c>
      <c r="K61" s="8">
        <v>21.45062371134588</v>
      </c>
      <c r="L61" s="8">
        <v>20.089344630878056</v>
      </c>
      <c r="M61" s="8">
        <v>20.891353145065391</v>
      </c>
      <c r="N61" s="8">
        <v>24.10370425801117</v>
      </c>
      <c r="O61" s="9">
        <f t="shared" si="0"/>
        <v>22.520749029157912</v>
      </c>
      <c r="P61" s="10">
        <f t="shared" si="1"/>
        <v>24.897119553099142</v>
      </c>
      <c r="Q61" s="10">
        <f t="shared" si="2"/>
        <v>20.089344630878056</v>
      </c>
      <c r="R61" s="17">
        <v>20</v>
      </c>
      <c r="S61" s="14">
        <v>60</v>
      </c>
    </row>
    <row r="62" spans="1:19" x14ac:dyDescent="0.2">
      <c r="A62" s="7" t="s">
        <v>12</v>
      </c>
      <c r="B62" s="11">
        <v>500332454</v>
      </c>
      <c r="C62" s="3">
        <v>140218</v>
      </c>
      <c r="D62" s="5">
        <v>42443</v>
      </c>
      <c r="E62" s="8">
        <v>83.929225809677803</v>
      </c>
      <c r="F62" s="8">
        <v>112.08798384734266</v>
      </c>
      <c r="G62" s="8">
        <v>89.289680816826234</v>
      </c>
      <c r="H62" s="8">
        <v>116.15313724314359</v>
      </c>
      <c r="I62" s="8">
        <v>100.67108343301223</v>
      </c>
      <c r="J62" s="8">
        <v>114.11688007515744</v>
      </c>
      <c r="K62" s="8">
        <v>100.81626725474496</v>
      </c>
      <c r="L62" s="8">
        <v>101.32881401928496</v>
      </c>
      <c r="M62" s="8">
        <v>108.177866139766</v>
      </c>
      <c r="N62" s="8">
        <v>110.83731286784058</v>
      </c>
      <c r="O62" s="9">
        <f t="shared" si="0"/>
        <v>103.74082515067964</v>
      </c>
      <c r="P62" s="10">
        <f t="shared" si="1"/>
        <v>116.15313724314359</v>
      </c>
      <c r="Q62" s="10">
        <f t="shared" si="2"/>
        <v>83.929225809677803</v>
      </c>
      <c r="R62" s="17">
        <v>20</v>
      </c>
      <c r="S62" s="14">
        <v>60</v>
      </c>
    </row>
    <row r="63" spans="1:19" x14ac:dyDescent="0.2">
      <c r="A63" s="7" t="s">
        <v>12</v>
      </c>
      <c r="B63" s="11">
        <v>98442225</v>
      </c>
      <c r="C63" s="3">
        <v>140718</v>
      </c>
      <c r="D63" s="5">
        <v>42443</v>
      </c>
      <c r="E63" s="8">
        <v>95.237551340695049</v>
      </c>
      <c r="F63" s="8">
        <v>89.6004580090204</v>
      </c>
      <c r="G63" s="8">
        <v>114.20276305770486</v>
      </c>
      <c r="H63" s="8">
        <v>99.228587130051437</v>
      </c>
      <c r="I63" s="8">
        <v>110.64315705476008</v>
      </c>
      <c r="J63" s="8">
        <v>82.892590028736421</v>
      </c>
      <c r="K63" s="8">
        <v>89.155930448794479</v>
      </c>
      <c r="L63" s="8">
        <v>86.2720210626388</v>
      </c>
      <c r="M63" s="8">
        <v>90.567278876270592</v>
      </c>
      <c r="N63" s="8">
        <v>115.98157267479937</v>
      </c>
      <c r="O63" s="9">
        <f t="shared" si="0"/>
        <v>97.378190968347155</v>
      </c>
      <c r="P63" s="10">
        <f t="shared" si="1"/>
        <v>115.98157267479937</v>
      </c>
      <c r="Q63" s="10">
        <f t="shared" si="2"/>
        <v>82.892590028736421</v>
      </c>
      <c r="R63" s="17">
        <v>20</v>
      </c>
      <c r="S63" s="14">
        <v>60</v>
      </c>
    </row>
    <row r="64" spans="1:19" x14ac:dyDescent="0.2">
      <c r="A64" s="7" t="s">
        <v>12</v>
      </c>
      <c r="B64" s="11" t="s">
        <v>17</v>
      </c>
      <c r="C64" s="3">
        <v>140295</v>
      </c>
      <c r="D64" s="5">
        <v>42443</v>
      </c>
      <c r="E64" s="8">
        <v>100.56338894732889</v>
      </c>
      <c r="F64" s="8">
        <v>85.055352716718915</v>
      </c>
      <c r="G64" s="8">
        <v>111.22033871116831</v>
      </c>
      <c r="H64" s="8">
        <v>115.29238164994631</v>
      </c>
      <c r="I64" s="8">
        <v>96.998659892684813</v>
      </c>
      <c r="J64" s="8">
        <v>93.80474693764566</v>
      </c>
      <c r="K64" s="8">
        <v>111.53661096497885</v>
      </c>
      <c r="L64" s="8">
        <v>110.78869361728206</v>
      </c>
      <c r="M64" s="8">
        <v>87.665821731680623</v>
      </c>
      <c r="N64" s="8">
        <v>104.84405827122575</v>
      </c>
      <c r="O64" s="9">
        <f t="shared" si="0"/>
        <v>101.77700534406603</v>
      </c>
      <c r="P64" s="10">
        <f t="shared" si="1"/>
        <v>115.29238164994631</v>
      </c>
      <c r="Q64" s="10">
        <f t="shared" si="2"/>
        <v>85.055352716718915</v>
      </c>
      <c r="R64" s="17">
        <v>20</v>
      </c>
      <c r="S64" s="14">
        <v>60</v>
      </c>
    </row>
    <row r="65" spans="1:19" x14ac:dyDescent="0.2">
      <c r="A65" s="7" t="s">
        <v>16</v>
      </c>
      <c r="B65" s="11" t="s">
        <v>15</v>
      </c>
      <c r="C65" s="3">
        <v>140527</v>
      </c>
      <c r="D65" s="5">
        <v>42443</v>
      </c>
      <c r="E65" s="8">
        <v>23.766237922958382</v>
      </c>
      <c r="F65" s="8">
        <v>20.246879549300733</v>
      </c>
      <c r="G65" s="8">
        <v>21.265662246719458</v>
      </c>
      <c r="H65" s="8">
        <v>20.581354164171739</v>
      </c>
      <c r="I65" s="8">
        <v>20.684183306791581</v>
      </c>
      <c r="J65" s="8">
        <v>24.539091533354586</v>
      </c>
      <c r="K65" s="8">
        <v>22.572653659049848</v>
      </c>
      <c r="L65" s="8">
        <v>21.070044693344823</v>
      </c>
      <c r="M65" s="8">
        <v>20.681086831315721</v>
      </c>
      <c r="N65" s="8">
        <v>20.833726175754467</v>
      </c>
      <c r="O65" s="9">
        <f t="shared" si="0"/>
        <v>21.624092008276133</v>
      </c>
      <c r="P65" s="10">
        <f t="shared" si="1"/>
        <v>24.539091533354586</v>
      </c>
      <c r="Q65" s="10">
        <f t="shared" si="2"/>
        <v>20.246879549300733</v>
      </c>
      <c r="R65" s="17">
        <v>20</v>
      </c>
      <c r="S65" s="14">
        <v>60</v>
      </c>
    </row>
    <row r="66" spans="1:19" x14ac:dyDescent="0.2">
      <c r="A66" s="7" t="s">
        <v>7</v>
      </c>
      <c r="B66" s="11">
        <v>41272895</v>
      </c>
      <c r="C66" s="3">
        <v>140487</v>
      </c>
      <c r="D66" s="5">
        <v>42444</v>
      </c>
      <c r="E66" s="8">
        <v>20.188841911059797</v>
      </c>
      <c r="F66" s="8">
        <v>24.841276348879131</v>
      </c>
      <c r="G66" s="8">
        <v>20.790638747931396</v>
      </c>
      <c r="H66" s="8">
        <v>23.023480552477121</v>
      </c>
      <c r="I66" s="8">
        <v>22.357789595359797</v>
      </c>
      <c r="J66" s="8">
        <v>20.290041761279582</v>
      </c>
      <c r="K66" s="8">
        <v>23.714282717464997</v>
      </c>
      <c r="L66" s="8">
        <v>22.581459556711295</v>
      </c>
      <c r="M66" s="8">
        <v>24.711933845341871</v>
      </c>
      <c r="N66" s="8">
        <v>24.685638165926321</v>
      </c>
      <c r="O66" s="9">
        <f t="shared" si="0"/>
        <v>22.718538320243134</v>
      </c>
      <c r="P66" s="10">
        <f t="shared" si="1"/>
        <v>24.841276348879131</v>
      </c>
      <c r="Q66" s="10">
        <f t="shared" si="2"/>
        <v>20.188841911059797</v>
      </c>
      <c r="R66" s="17">
        <v>20</v>
      </c>
      <c r="S66" s="14">
        <v>60</v>
      </c>
    </row>
    <row r="67" spans="1:19" x14ac:dyDescent="0.2">
      <c r="A67" s="7" t="s">
        <v>7</v>
      </c>
      <c r="B67" s="11">
        <v>1440161780</v>
      </c>
      <c r="C67" s="3">
        <v>140924</v>
      </c>
      <c r="D67" s="5">
        <v>42444</v>
      </c>
      <c r="E67" s="8">
        <v>23.901722263178119</v>
      </c>
      <c r="F67" s="8">
        <v>24.612380648811246</v>
      </c>
      <c r="G67" s="8">
        <v>23.412481137876309</v>
      </c>
      <c r="H67" s="8">
        <v>23.058457926891617</v>
      </c>
      <c r="I67" s="8">
        <v>21.379569627611772</v>
      </c>
      <c r="J67" s="8">
        <v>23.043983613754307</v>
      </c>
      <c r="K67" s="8">
        <v>22.864314979064606</v>
      </c>
      <c r="L67" s="8">
        <v>22.924366721601238</v>
      </c>
      <c r="M67" s="8">
        <v>21.715481574701847</v>
      </c>
      <c r="N67" s="8">
        <v>22.443228724299548</v>
      </c>
      <c r="O67" s="9">
        <f t="shared" si="0"/>
        <v>22.935598721779062</v>
      </c>
      <c r="P67" s="10">
        <f t="shared" si="1"/>
        <v>24.612380648811246</v>
      </c>
      <c r="Q67" s="10">
        <f t="shared" si="2"/>
        <v>21.379569627611772</v>
      </c>
      <c r="R67" s="17">
        <v>20</v>
      </c>
      <c r="S67" s="14">
        <v>60</v>
      </c>
    </row>
    <row r="68" spans="1:19" x14ac:dyDescent="0.2">
      <c r="A68" s="7" t="s">
        <v>7</v>
      </c>
      <c r="B68" s="11">
        <v>41218852</v>
      </c>
      <c r="C68" s="3">
        <v>140861</v>
      </c>
      <c r="D68" s="5">
        <v>42444</v>
      </c>
      <c r="E68" s="8">
        <v>24.796131470243257</v>
      </c>
      <c r="F68" s="8">
        <v>21.409315206872247</v>
      </c>
      <c r="G68" s="8">
        <v>24.238178133644979</v>
      </c>
      <c r="H68" s="8">
        <v>23.26055049176686</v>
      </c>
      <c r="I68" s="8">
        <v>24.396895904118654</v>
      </c>
      <c r="J68" s="8">
        <v>24.662882841496803</v>
      </c>
      <c r="K68" s="8">
        <v>23.512113588834296</v>
      </c>
      <c r="L68" s="8">
        <v>24.521750069953718</v>
      </c>
      <c r="M68" s="8">
        <v>21.562858183913427</v>
      </c>
      <c r="N68" s="8">
        <v>20.843831363382389</v>
      </c>
      <c r="O68" s="9">
        <f t="shared" si="0"/>
        <v>23.320450725422663</v>
      </c>
      <c r="P68" s="10">
        <f t="shared" si="1"/>
        <v>24.796131470243257</v>
      </c>
      <c r="Q68" s="10">
        <f t="shared" si="2"/>
        <v>20.843831363382389</v>
      </c>
      <c r="R68" s="17">
        <v>20</v>
      </c>
      <c r="S68" s="14">
        <v>60</v>
      </c>
    </row>
    <row r="69" spans="1:19" x14ac:dyDescent="0.2">
      <c r="A69" s="7" t="s">
        <v>12</v>
      </c>
      <c r="B69" s="3">
        <v>500355574</v>
      </c>
      <c r="C69" s="3">
        <v>140639</v>
      </c>
      <c r="D69" s="5">
        <v>42444</v>
      </c>
      <c r="E69" s="8">
        <v>92.906400953834066</v>
      </c>
      <c r="F69" s="8">
        <v>115.06444255843628</v>
      </c>
      <c r="G69" s="8">
        <v>96.436387164209776</v>
      </c>
      <c r="H69" s="8">
        <v>95.036026859942183</v>
      </c>
      <c r="I69" s="8">
        <v>87.177879670237502</v>
      </c>
      <c r="J69" s="8">
        <v>83.703000483132911</v>
      </c>
      <c r="K69" s="8">
        <v>117.64886151978018</v>
      </c>
      <c r="L69" s="8">
        <v>80.807209839223191</v>
      </c>
      <c r="M69" s="8">
        <v>89.267161402377653</v>
      </c>
      <c r="N69" s="8">
        <v>104.44420995469933</v>
      </c>
      <c r="O69" s="9">
        <f t="shared" si="0"/>
        <v>96.249158040587304</v>
      </c>
      <c r="P69" s="10">
        <f t="shared" si="1"/>
        <v>117.64886151978018</v>
      </c>
      <c r="Q69" s="10">
        <f t="shared" si="2"/>
        <v>80.807209839223191</v>
      </c>
      <c r="R69" s="17">
        <v>20</v>
      </c>
      <c r="S69" s="14">
        <v>60</v>
      </c>
    </row>
    <row r="70" spans="1:19" x14ac:dyDescent="0.2">
      <c r="A70" s="7" t="s">
        <v>12</v>
      </c>
      <c r="B70" s="3">
        <v>9677139280</v>
      </c>
      <c r="C70" s="3">
        <v>137578</v>
      </c>
      <c r="D70" s="5">
        <v>42444</v>
      </c>
      <c r="E70" s="8">
        <v>83.522830520640653</v>
      </c>
      <c r="F70" s="8">
        <v>99.272261483985019</v>
      </c>
      <c r="G70" s="8">
        <v>81.427015723204264</v>
      </c>
      <c r="H70" s="8">
        <v>105.82680935055795</v>
      </c>
      <c r="I70" s="8">
        <v>113.37093473067941</v>
      </c>
      <c r="J70" s="8">
        <v>95.170343174225735</v>
      </c>
      <c r="K70" s="8">
        <v>87.620368987564802</v>
      </c>
      <c r="L70" s="8">
        <v>104.9513880823543</v>
      </c>
      <c r="M70" s="8">
        <v>91.516798619853176</v>
      </c>
      <c r="N70" s="8">
        <v>92.056671894100049</v>
      </c>
      <c r="O70" s="9">
        <f t="shared" ref="O70:O123" si="9">AVERAGE(E70:N70)</f>
        <v>95.473542256716541</v>
      </c>
      <c r="P70" s="10">
        <f t="shared" ref="P70:P123" si="10">MAX(E70:N70)</f>
        <v>113.37093473067941</v>
      </c>
      <c r="Q70" s="10">
        <f t="shared" ref="Q70:Q123" si="11">MIN(E70:N70)</f>
        <v>81.427015723204264</v>
      </c>
      <c r="R70" s="17">
        <v>20</v>
      </c>
      <c r="S70" s="14">
        <v>60</v>
      </c>
    </row>
    <row r="71" spans="1:19" x14ac:dyDescent="0.2">
      <c r="A71" s="7" t="s">
        <v>16</v>
      </c>
      <c r="B71" s="11" t="s">
        <v>15</v>
      </c>
      <c r="C71" s="3">
        <v>140857</v>
      </c>
      <c r="D71" s="5">
        <v>42444</v>
      </c>
      <c r="E71" s="8">
        <v>24.828670212744782</v>
      </c>
      <c r="F71" s="8">
        <v>23.556006985385814</v>
      </c>
      <c r="G71" s="8">
        <v>24.188224841182539</v>
      </c>
      <c r="H71" s="8">
        <v>22.311954194365725</v>
      </c>
      <c r="I71" s="8">
        <v>20.041713434656643</v>
      </c>
      <c r="J71" s="8">
        <v>23.139757938613549</v>
      </c>
      <c r="K71" s="8">
        <v>20.966994161260104</v>
      </c>
      <c r="L71" s="8">
        <v>23.656904209345445</v>
      </c>
      <c r="M71" s="8">
        <v>23.434905154001331</v>
      </c>
      <c r="N71" s="8">
        <v>23.73183120184687</v>
      </c>
      <c r="O71" s="9">
        <f t="shared" si="9"/>
        <v>22.985696233340278</v>
      </c>
      <c r="P71" s="10">
        <f t="shared" si="10"/>
        <v>24.828670212744782</v>
      </c>
      <c r="Q71" s="10">
        <f t="shared" si="11"/>
        <v>20.041713434656643</v>
      </c>
      <c r="R71" s="17">
        <v>20</v>
      </c>
      <c r="S71" s="14">
        <v>60</v>
      </c>
    </row>
    <row r="72" spans="1:19" x14ac:dyDescent="0.2">
      <c r="A72" s="7" t="s">
        <v>7</v>
      </c>
      <c r="B72" s="11">
        <v>41218938</v>
      </c>
      <c r="C72" s="3">
        <v>140948</v>
      </c>
      <c r="D72" s="5">
        <v>42445</v>
      </c>
      <c r="E72" s="8">
        <v>24.6411365434078</v>
      </c>
      <c r="F72" s="8">
        <v>22.013191281471542</v>
      </c>
      <c r="G72" s="8">
        <v>21.667010726223907</v>
      </c>
      <c r="H72" s="8">
        <v>22.746964642322688</v>
      </c>
      <c r="I72" s="8">
        <v>20.302877317873236</v>
      </c>
      <c r="J72" s="8">
        <v>23.344834904955373</v>
      </c>
      <c r="K72" s="8">
        <v>21.603831743612929</v>
      </c>
      <c r="L72" s="8">
        <v>22.654756909219451</v>
      </c>
      <c r="M72" s="8">
        <v>21.304051269921068</v>
      </c>
      <c r="N72" s="8">
        <v>20.417523308434404</v>
      </c>
      <c r="O72" s="9">
        <f t="shared" si="9"/>
        <v>22.069617864744242</v>
      </c>
      <c r="P72" s="10">
        <f t="shared" si="10"/>
        <v>24.6411365434078</v>
      </c>
      <c r="Q72" s="10">
        <f t="shared" si="11"/>
        <v>20.302877317873236</v>
      </c>
      <c r="R72" s="17">
        <v>20</v>
      </c>
      <c r="S72" s="14">
        <v>60</v>
      </c>
    </row>
    <row r="73" spans="1:19" x14ac:dyDescent="0.2">
      <c r="A73" s="7" t="s">
        <v>7</v>
      </c>
      <c r="B73" s="11">
        <v>9644497080</v>
      </c>
      <c r="C73" s="15">
        <v>140737</v>
      </c>
      <c r="D73" s="5">
        <v>42445</v>
      </c>
      <c r="E73" s="8">
        <v>22.697289107460307</v>
      </c>
      <c r="F73" s="8">
        <v>24.532150547843198</v>
      </c>
      <c r="G73" s="8">
        <v>22.75135318130436</v>
      </c>
      <c r="H73" s="8">
        <v>24.895465622161012</v>
      </c>
      <c r="I73" s="8">
        <v>24.291207181120082</v>
      </c>
      <c r="J73" s="8">
        <v>23.124774267034965</v>
      </c>
      <c r="K73" s="8">
        <v>23.682190607994368</v>
      </c>
      <c r="L73" s="8">
        <v>24.857380914414605</v>
      </c>
      <c r="M73" s="8">
        <v>21.986304661294092</v>
      </c>
      <c r="N73" s="8">
        <v>21.316074039357307</v>
      </c>
      <c r="O73" s="9">
        <f t="shared" si="9"/>
        <v>23.413419012998432</v>
      </c>
      <c r="P73" s="10">
        <f t="shared" si="10"/>
        <v>24.895465622161012</v>
      </c>
      <c r="Q73" s="10">
        <f t="shared" si="11"/>
        <v>21.316074039357307</v>
      </c>
      <c r="R73" s="17">
        <v>20</v>
      </c>
      <c r="S73" s="14">
        <v>60</v>
      </c>
    </row>
    <row r="74" spans="1:19" x14ac:dyDescent="0.2">
      <c r="A74" s="7" t="s">
        <v>7</v>
      </c>
      <c r="B74" s="11" t="s">
        <v>18</v>
      </c>
      <c r="C74" s="15">
        <v>141052</v>
      </c>
      <c r="D74" s="5">
        <v>42445</v>
      </c>
      <c r="E74" s="8">
        <v>24.56494185198251</v>
      </c>
      <c r="F74" s="8">
        <v>24.455937620207621</v>
      </c>
      <c r="G74" s="8">
        <v>23.589039645713346</v>
      </c>
      <c r="H74" s="8">
        <v>23.318540135068975</v>
      </c>
      <c r="I74" s="8">
        <v>21.921222920825638</v>
      </c>
      <c r="J74" s="8">
        <v>22.697505858370324</v>
      </c>
      <c r="K74" s="8">
        <v>21.380943016275175</v>
      </c>
      <c r="L74" s="8">
        <v>20.302856752475979</v>
      </c>
      <c r="M74" s="8">
        <v>20.284530975662104</v>
      </c>
      <c r="N74" s="8">
        <v>22.202843489279815</v>
      </c>
      <c r="O74" s="9">
        <f t="shared" si="9"/>
        <v>22.471836226586149</v>
      </c>
      <c r="P74" s="10">
        <f t="shared" si="10"/>
        <v>24.56494185198251</v>
      </c>
      <c r="Q74" s="10">
        <f t="shared" si="11"/>
        <v>20.284530975662104</v>
      </c>
      <c r="R74" s="17">
        <v>20</v>
      </c>
      <c r="S74" s="14">
        <v>60</v>
      </c>
    </row>
    <row r="75" spans="1:19" x14ac:dyDescent="0.2">
      <c r="A75" s="7" t="s">
        <v>12</v>
      </c>
      <c r="B75" s="3">
        <v>500315602</v>
      </c>
      <c r="C75" s="15">
        <v>40604</v>
      </c>
      <c r="D75" s="5">
        <v>42445</v>
      </c>
      <c r="E75" s="8">
        <v>86.006204931211528</v>
      </c>
      <c r="F75" s="8">
        <v>105.61389238274211</v>
      </c>
      <c r="G75" s="8">
        <v>115.18396727792127</v>
      </c>
      <c r="H75" s="8">
        <v>91.494438708928811</v>
      </c>
      <c r="I75" s="8">
        <v>102.89109863943756</v>
      </c>
      <c r="J75" s="8">
        <v>98.184237202154137</v>
      </c>
      <c r="K75" s="8">
        <v>110.78477664244031</v>
      </c>
      <c r="L75" s="8">
        <v>101.64598148450654</v>
      </c>
      <c r="M75" s="8">
        <v>104.24839283551654</v>
      </c>
      <c r="N75" s="8">
        <v>113.42916989528484</v>
      </c>
      <c r="O75" s="9">
        <f t="shared" si="9"/>
        <v>102.94821600001437</v>
      </c>
      <c r="P75" s="10">
        <f t="shared" si="10"/>
        <v>115.18396727792127</v>
      </c>
      <c r="Q75" s="10">
        <f t="shared" si="11"/>
        <v>86.006204931211528</v>
      </c>
      <c r="R75" s="17">
        <v>20</v>
      </c>
      <c r="S75" s="14">
        <v>60</v>
      </c>
    </row>
    <row r="76" spans="1:19" x14ac:dyDescent="0.2">
      <c r="A76" s="7" t="s">
        <v>12</v>
      </c>
      <c r="B76" s="11">
        <v>98415475</v>
      </c>
      <c r="C76" s="3">
        <v>140602</v>
      </c>
      <c r="D76" s="5">
        <v>42445</v>
      </c>
      <c r="E76" s="8">
        <v>94.382037524313645</v>
      </c>
      <c r="F76" s="8">
        <v>96.93216259538832</v>
      </c>
      <c r="G76" s="8">
        <v>93.602671245794227</v>
      </c>
      <c r="H76" s="8">
        <v>88.971273111395107</v>
      </c>
      <c r="I76" s="8">
        <v>107.33149870591237</v>
      </c>
      <c r="J76" s="8">
        <v>99.653973740942035</v>
      </c>
      <c r="K76" s="8">
        <v>96.208191420396005</v>
      </c>
      <c r="L76" s="8">
        <v>81.798398064182905</v>
      </c>
      <c r="M76" s="8">
        <v>88.930881112548789</v>
      </c>
      <c r="N76" s="8">
        <v>114.02494466665215</v>
      </c>
      <c r="O76" s="9">
        <f t="shared" si="9"/>
        <v>96.183603218752552</v>
      </c>
      <c r="P76" s="10">
        <f t="shared" si="10"/>
        <v>114.02494466665215</v>
      </c>
      <c r="Q76" s="10">
        <f t="shared" si="11"/>
        <v>81.798398064182905</v>
      </c>
      <c r="R76" s="17">
        <v>20</v>
      </c>
      <c r="S76" s="14">
        <v>60</v>
      </c>
    </row>
    <row r="77" spans="1:19" x14ac:dyDescent="0.2">
      <c r="A77" s="7" t="s">
        <v>12</v>
      </c>
      <c r="B77" s="11">
        <v>9672016480</v>
      </c>
      <c r="C77" s="3">
        <v>140704</v>
      </c>
      <c r="D77" s="5">
        <v>42445</v>
      </c>
      <c r="E77" s="8">
        <v>118.69627727635637</v>
      </c>
      <c r="F77" s="8">
        <v>94.801547238237063</v>
      </c>
      <c r="G77" s="8">
        <v>99.865757096943781</v>
      </c>
      <c r="H77" s="8">
        <v>117.95423357355207</v>
      </c>
      <c r="I77" s="8">
        <v>116.30008103364479</v>
      </c>
      <c r="J77" s="8">
        <v>110.0313401702022</v>
      </c>
      <c r="K77" s="8">
        <v>94.343512836190328</v>
      </c>
      <c r="L77" s="8">
        <v>104.39512864815927</v>
      </c>
      <c r="M77" s="8">
        <v>89.146237585949351</v>
      </c>
      <c r="N77" s="8">
        <v>90.65098378857742</v>
      </c>
      <c r="O77" s="9">
        <f t="shared" si="9"/>
        <v>103.61850992478128</v>
      </c>
      <c r="P77" s="10">
        <f t="shared" si="10"/>
        <v>118.69627727635637</v>
      </c>
      <c r="Q77" s="10">
        <f t="shared" si="11"/>
        <v>89.146237585949351</v>
      </c>
      <c r="R77" s="17">
        <v>20</v>
      </c>
      <c r="S77" s="14">
        <v>60</v>
      </c>
    </row>
    <row r="78" spans="1:19" x14ac:dyDescent="0.2">
      <c r="A78" s="7" t="s">
        <v>7</v>
      </c>
      <c r="B78" s="11">
        <v>41034111</v>
      </c>
      <c r="C78" s="3">
        <v>141090</v>
      </c>
      <c r="D78" s="5">
        <v>42446</v>
      </c>
      <c r="E78" s="8">
        <v>21.605042332161364</v>
      </c>
      <c r="F78" s="8">
        <v>21.797156502993552</v>
      </c>
      <c r="G78" s="8">
        <v>20.565343156550963</v>
      </c>
      <c r="H78" s="8">
        <v>21.125093824077098</v>
      </c>
      <c r="I78" s="8">
        <v>21.439891922081863</v>
      </c>
      <c r="J78" s="8">
        <v>23.035823038291589</v>
      </c>
      <c r="K78" s="8">
        <v>24.90564617661768</v>
      </c>
      <c r="L78" s="8">
        <v>21.837945189452906</v>
      </c>
      <c r="M78" s="8">
        <v>21.268491295465346</v>
      </c>
      <c r="N78" s="8">
        <v>20.420779182811426</v>
      </c>
      <c r="O78" s="9">
        <f t="shared" si="9"/>
        <v>21.800121262050382</v>
      </c>
      <c r="P78" s="10">
        <f t="shared" si="10"/>
        <v>24.90564617661768</v>
      </c>
      <c r="Q78" s="10">
        <f t="shared" si="11"/>
        <v>20.420779182811426</v>
      </c>
      <c r="R78" s="17">
        <v>20</v>
      </c>
      <c r="S78" s="14">
        <v>60</v>
      </c>
    </row>
    <row r="79" spans="1:19" x14ac:dyDescent="0.2">
      <c r="A79" s="7" t="s">
        <v>7</v>
      </c>
      <c r="B79" s="11">
        <v>504208950</v>
      </c>
      <c r="C79" s="3">
        <v>140968</v>
      </c>
      <c r="D79" s="5">
        <v>42446</v>
      </c>
      <c r="E79" s="8">
        <v>24.406530639049461</v>
      </c>
      <c r="F79" s="8">
        <v>20.256144382073764</v>
      </c>
      <c r="G79" s="8">
        <v>21.266233167778829</v>
      </c>
      <c r="H79" s="8">
        <v>21.112069189652257</v>
      </c>
      <c r="I79" s="8">
        <v>20.917005768682625</v>
      </c>
      <c r="J79" s="8">
        <v>22.225085707595795</v>
      </c>
      <c r="K79" s="8">
        <v>21.050538910953733</v>
      </c>
      <c r="L79" s="8">
        <v>23.215295200748301</v>
      </c>
      <c r="M79" s="8">
        <v>22.856190281265039</v>
      </c>
      <c r="N79" s="8">
        <v>20.654881076132952</v>
      </c>
      <c r="O79" s="9">
        <f t="shared" si="9"/>
        <v>21.795997432393278</v>
      </c>
      <c r="P79" s="10">
        <f t="shared" si="10"/>
        <v>24.406530639049461</v>
      </c>
      <c r="Q79" s="10">
        <f t="shared" si="11"/>
        <v>20.256144382073764</v>
      </c>
      <c r="R79" s="17">
        <v>20</v>
      </c>
      <c r="S79" s="14">
        <v>60</v>
      </c>
    </row>
    <row r="80" spans="1:19" x14ac:dyDescent="0.2">
      <c r="A80" s="7" t="s">
        <v>7</v>
      </c>
      <c r="B80" s="11">
        <v>8134539</v>
      </c>
      <c r="C80" s="3">
        <v>140237</v>
      </c>
      <c r="D80" s="5">
        <v>42446</v>
      </c>
      <c r="E80" s="8">
        <v>22.4</v>
      </c>
      <c r="F80" s="8">
        <v>23.6</v>
      </c>
      <c r="G80" s="8">
        <v>22.3</v>
      </c>
      <c r="H80" s="8">
        <v>23.4</v>
      </c>
      <c r="I80" s="8">
        <v>23.5</v>
      </c>
      <c r="J80" s="8">
        <v>21.9</v>
      </c>
      <c r="K80" s="8">
        <v>21.5</v>
      </c>
      <c r="L80" s="8">
        <v>22.2</v>
      </c>
      <c r="M80" s="8">
        <v>22.1</v>
      </c>
      <c r="N80" s="8">
        <v>22.4</v>
      </c>
      <c r="O80" s="9">
        <f t="shared" si="9"/>
        <v>22.529999999999998</v>
      </c>
      <c r="P80" s="10">
        <f t="shared" si="10"/>
        <v>23.6</v>
      </c>
      <c r="Q80" s="10">
        <f t="shared" si="11"/>
        <v>21.5</v>
      </c>
      <c r="R80" s="17">
        <v>20</v>
      </c>
      <c r="S80" s="14">
        <v>60</v>
      </c>
    </row>
    <row r="81" spans="1:19" x14ac:dyDescent="0.2">
      <c r="A81" s="7" t="s">
        <v>12</v>
      </c>
      <c r="B81" s="11">
        <v>500332454</v>
      </c>
      <c r="C81" s="3">
        <v>140998</v>
      </c>
      <c r="D81" s="5">
        <v>42446</v>
      </c>
      <c r="E81" s="8">
        <v>114.3734611019774</v>
      </c>
      <c r="F81" s="8">
        <v>113.62167049800117</v>
      </c>
      <c r="G81" s="8">
        <v>80.192542422884799</v>
      </c>
      <c r="H81" s="8">
        <v>106.32152893836839</v>
      </c>
      <c r="I81" s="8">
        <v>86.605710505024703</v>
      </c>
      <c r="J81" s="8">
        <v>100.97916125631887</v>
      </c>
      <c r="K81" s="8">
        <v>103.56610743397414</v>
      </c>
      <c r="L81" s="8">
        <v>107.98609496294685</v>
      </c>
      <c r="M81" s="8">
        <v>94.381309344694728</v>
      </c>
      <c r="N81" s="8">
        <v>114.33796952100246</v>
      </c>
      <c r="O81" s="9">
        <f t="shared" si="9"/>
        <v>102.23655559851935</v>
      </c>
      <c r="P81" s="10">
        <f t="shared" si="10"/>
        <v>114.3734611019774</v>
      </c>
      <c r="Q81" s="10">
        <f t="shared" si="11"/>
        <v>80.192542422884799</v>
      </c>
      <c r="R81" s="17">
        <v>20</v>
      </c>
      <c r="S81" s="14">
        <v>60</v>
      </c>
    </row>
    <row r="82" spans="1:19" x14ac:dyDescent="0.2">
      <c r="A82" s="7" t="s">
        <v>12</v>
      </c>
      <c r="B82" s="3">
        <v>98415475</v>
      </c>
      <c r="C82" s="3">
        <v>140602</v>
      </c>
      <c r="D82" s="5">
        <v>42446</v>
      </c>
      <c r="E82" s="8">
        <v>83.372609415448466</v>
      </c>
      <c r="F82" s="8">
        <v>116.16535384003383</v>
      </c>
      <c r="G82" s="8">
        <v>109.2360414772244</v>
      </c>
      <c r="H82" s="8">
        <v>84.001093686019985</v>
      </c>
      <c r="I82" s="8">
        <v>93.149777000889856</v>
      </c>
      <c r="J82" s="8">
        <v>95.287930417325072</v>
      </c>
      <c r="K82" s="8">
        <v>103.85771830693234</v>
      </c>
      <c r="L82" s="8">
        <v>84.628843102301246</v>
      </c>
      <c r="M82" s="8">
        <v>116.23370791602795</v>
      </c>
      <c r="N82" s="8">
        <v>99.181397731127646</v>
      </c>
      <c r="O82" s="9">
        <f t="shared" si="9"/>
        <v>98.511447289333077</v>
      </c>
      <c r="P82" s="10">
        <f t="shared" si="10"/>
        <v>116.23370791602795</v>
      </c>
      <c r="Q82" s="10">
        <f t="shared" si="11"/>
        <v>83.372609415448466</v>
      </c>
      <c r="R82" s="17">
        <v>20</v>
      </c>
      <c r="S82" s="14">
        <v>60</v>
      </c>
    </row>
    <row r="83" spans="1:19" x14ac:dyDescent="0.2">
      <c r="A83" s="7" t="s">
        <v>12</v>
      </c>
      <c r="B83" s="11">
        <v>5802020772</v>
      </c>
      <c r="C83" s="3">
        <v>141150</v>
      </c>
      <c r="D83" s="5">
        <v>42446</v>
      </c>
      <c r="E83" s="8">
        <v>104.29291064876358</v>
      </c>
      <c r="F83" s="8">
        <v>92.957858068667065</v>
      </c>
      <c r="G83" s="8">
        <v>96.907277746915085</v>
      </c>
      <c r="H83" s="8">
        <v>81.554532196262087</v>
      </c>
      <c r="I83" s="8">
        <v>104.98712781864585</v>
      </c>
      <c r="J83" s="8">
        <v>115.29092082996794</v>
      </c>
      <c r="K83" s="8">
        <v>79.410555070051544</v>
      </c>
      <c r="L83" s="8">
        <v>98.34682791062454</v>
      </c>
      <c r="M83" s="8">
        <v>82.166701047115779</v>
      </c>
      <c r="N83" s="8">
        <v>93.331146164510415</v>
      </c>
      <c r="O83" s="9">
        <f t="shared" si="9"/>
        <v>94.924585750152374</v>
      </c>
      <c r="P83" s="10">
        <f t="shared" si="10"/>
        <v>115.29092082996794</v>
      </c>
      <c r="Q83" s="10">
        <f t="shared" si="11"/>
        <v>79.410555070051544</v>
      </c>
      <c r="R83" s="17">
        <v>20</v>
      </c>
      <c r="S83" s="14">
        <v>60</v>
      </c>
    </row>
    <row r="84" spans="1:19" x14ac:dyDescent="0.2">
      <c r="A84" s="7" t="s">
        <v>7</v>
      </c>
      <c r="B84" s="11">
        <v>41218938</v>
      </c>
      <c r="C84" s="3">
        <v>141111</v>
      </c>
      <c r="D84" s="5">
        <v>42447</v>
      </c>
      <c r="E84" s="8">
        <v>21.750181950150239</v>
      </c>
      <c r="F84" s="8">
        <v>23.788072875405682</v>
      </c>
      <c r="G84" s="8">
        <v>22.575756252330091</v>
      </c>
      <c r="H84" s="8">
        <v>22.670211297104423</v>
      </c>
      <c r="I84" s="8">
        <v>23.369682454355743</v>
      </c>
      <c r="J84" s="8">
        <v>20.864801623250166</v>
      </c>
      <c r="K84" s="8">
        <v>21.332763340908681</v>
      </c>
      <c r="L84" s="8">
        <v>24.196409515056786</v>
      </c>
      <c r="M84" s="8">
        <v>20.598599433112589</v>
      </c>
      <c r="N84" s="8">
        <v>23.319582586194297</v>
      </c>
      <c r="O84" s="9">
        <f t="shared" si="9"/>
        <v>22.446606132786869</v>
      </c>
      <c r="P84" s="10">
        <f t="shared" si="10"/>
        <v>24.196409515056786</v>
      </c>
      <c r="Q84" s="10">
        <f t="shared" si="11"/>
        <v>20.598599433112589</v>
      </c>
      <c r="R84" s="17">
        <v>20</v>
      </c>
      <c r="S84" s="14">
        <v>60</v>
      </c>
    </row>
    <row r="85" spans="1:19" x14ac:dyDescent="0.2">
      <c r="A85" s="7" t="s">
        <v>7</v>
      </c>
      <c r="B85" s="11">
        <v>9678425980</v>
      </c>
      <c r="C85" s="3">
        <v>134791</v>
      </c>
      <c r="D85" s="5">
        <v>42447</v>
      </c>
      <c r="E85" s="8">
        <v>20.17252353551924</v>
      </c>
      <c r="F85" s="8">
        <v>24.649665259732263</v>
      </c>
      <c r="G85" s="8">
        <v>21.348816614114988</v>
      </c>
      <c r="H85" s="8">
        <v>24.229918661373254</v>
      </c>
      <c r="I85" s="8">
        <v>24.578047792944687</v>
      </c>
      <c r="J85" s="8">
        <v>24.85829737314171</v>
      </c>
      <c r="K85" s="8">
        <v>23.059745527573739</v>
      </c>
      <c r="L85" s="8">
        <v>23.104424851276207</v>
      </c>
      <c r="M85" s="8">
        <v>24.120604540649666</v>
      </c>
      <c r="N85" s="8">
        <v>24.64592154860987</v>
      </c>
      <c r="O85" s="9">
        <f t="shared" si="9"/>
        <v>23.476796570493565</v>
      </c>
      <c r="P85" s="10">
        <f t="shared" si="10"/>
        <v>24.85829737314171</v>
      </c>
      <c r="Q85" s="10">
        <f t="shared" si="11"/>
        <v>20.17252353551924</v>
      </c>
      <c r="R85" s="17">
        <v>20</v>
      </c>
      <c r="S85" s="14">
        <v>60</v>
      </c>
    </row>
    <row r="86" spans="1:19" x14ac:dyDescent="0.2">
      <c r="A86" s="7" t="s">
        <v>7</v>
      </c>
      <c r="B86" s="11" t="s">
        <v>18</v>
      </c>
      <c r="C86" s="3">
        <v>141240</v>
      </c>
      <c r="D86" s="5">
        <v>42447</v>
      </c>
      <c r="E86" s="8">
        <v>24.190101532243872</v>
      </c>
      <c r="F86" s="8">
        <v>22.021104695947994</v>
      </c>
      <c r="G86" s="8">
        <v>24.484620797556531</v>
      </c>
      <c r="H86" s="8">
        <v>23.130744146123405</v>
      </c>
      <c r="I86" s="8">
        <v>20.971222869715799</v>
      </c>
      <c r="J86" s="8">
        <v>20.876221943588526</v>
      </c>
      <c r="K86" s="8">
        <v>21.692741560024452</v>
      </c>
      <c r="L86" s="8">
        <v>21.599394845699361</v>
      </c>
      <c r="M86" s="8">
        <v>20.570206969743271</v>
      </c>
      <c r="N86" s="8">
        <v>24.639293938284872</v>
      </c>
      <c r="O86" s="9">
        <f t="shared" si="9"/>
        <v>22.41756532989281</v>
      </c>
      <c r="P86" s="10">
        <f t="shared" si="10"/>
        <v>24.639293938284872</v>
      </c>
      <c r="Q86" s="10">
        <f t="shared" si="11"/>
        <v>20.570206969743271</v>
      </c>
      <c r="R86" s="17">
        <v>20</v>
      </c>
      <c r="S86" s="14">
        <v>60</v>
      </c>
    </row>
    <row r="87" spans="1:19" x14ac:dyDescent="0.2">
      <c r="A87" s="7" t="s">
        <v>12</v>
      </c>
      <c r="B87" s="11">
        <v>98415475</v>
      </c>
      <c r="C87" s="3">
        <v>140198</v>
      </c>
      <c r="D87" s="5">
        <v>42447</v>
      </c>
      <c r="E87" s="8">
        <v>107.85205599078576</v>
      </c>
      <c r="F87" s="8">
        <v>101.40068392726751</v>
      </c>
      <c r="G87" s="8">
        <v>88.911893806617528</v>
      </c>
      <c r="H87" s="8">
        <v>104.50970198747216</v>
      </c>
      <c r="I87" s="8">
        <v>96.556738549170021</v>
      </c>
      <c r="J87" s="8">
        <v>86.017477815464147</v>
      </c>
      <c r="K87" s="8">
        <v>105.03162133571573</v>
      </c>
      <c r="L87" s="8">
        <v>87.758503923910553</v>
      </c>
      <c r="M87" s="8">
        <v>96.097874557031659</v>
      </c>
      <c r="N87" s="8">
        <v>109.76468626097443</v>
      </c>
      <c r="O87" s="9">
        <f t="shared" ref="O87:O88" si="12">AVERAGE(E87:N87)</f>
        <v>98.390123815440958</v>
      </c>
      <c r="P87" s="10">
        <f t="shared" ref="P87:P88" si="13">MAX(E87:N87)</f>
        <v>109.76468626097443</v>
      </c>
      <c r="Q87" s="10">
        <f t="shared" ref="Q87:Q88" si="14">MIN(E87:N87)</f>
        <v>86.017477815464147</v>
      </c>
      <c r="R87" s="17">
        <v>20</v>
      </c>
      <c r="S87" s="14">
        <v>60</v>
      </c>
    </row>
    <row r="88" spans="1:19" x14ac:dyDescent="0.2">
      <c r="A88" s="7" t="s">
        <v>12</v>
      </c>
      <c r="B88" s="11">
        <v>500367773</v>
      </c>
      <c r="C88" s="3">
        <v>140355</v>
      </c>
      <c r="D88" s="5">
        <v>42447</v>
      </c>
      <c r="E88" s="8">
        <v>103.59796231942036</v>
      </c>
      <c r="F88" s="8">
        <v>102.29706288803112</v>
      </c>
      <c r="G88" s="8">
        <v>88.373183035200952</v>
      </c>
      <c r="H88" s="8">
        <v>86.004791155377134</v>
      </c>
      <c r="I88" s="8">
        <v>112.2519314453147</v>
      </c>
      <c r="J88" s="8">
        <v>101.09532633100827</v>
      </c>
      <c r="K88" s="8">
        <v>89.763099943010289</v>
      </c>
      <c r="L88" s="8">
        <v>111.67623224523072</v>
      </c>
      <c r="M88" s="8">
        <v>106.48982669688392</v>
      </c>
      <c r="N88" s="8">
        <v>106.88814865178895</v>
      </c>
      <c r="O88" s="9">
        <f t="shared" si="12"/>
        <v>100.84375647112664</v>
      </c>
      <c r="P88" s="10">
        <f t="shared" si="13"/>
        <v>112.2519314453147</v>
      </c>
      <c r="Q88" s="10">
        <f t="shared" si="14"/>
        <v>86.004791155377134</v>
      </c>
      <c r="R88" s="17">
        <v>20</v>
      </c>
      <c r="S88" s="14">
        <v>60</v>
      </c>
    </row>
    <row r="89" spans="1:19" x14ac:dyDescent="0.2">
      <c r="A89" s="7" t="s">
        <v>12</v>
      </c>
      <c r="B89" s="11">
        <v>5801792390</v>
      </c>
      <c r="C89" s="3">
        <v>9011022</v>
      </c>
      <c r="D89" s="5">
        <v>42447</v>
      </c>
      <c r="E89" s="8">
        <v>102.78036521577442</v>
      </c>
      <c r="F89" s="8">
        <v>101.27829489453063</v>
      </c>
      <c r="G89" s="8">
        <v>97.467435921585917</v>
      </c>
      <c r="H89" s="8">
        <v>101.81817878662012</v>
      </c>
      <c r="I89" s="8">
        <v>98.6</v>
      </c>
      <c r="J89" s="8">
        <v>84.673570964646146</v>
      </c>
      <c r="K89" s="8">
        <v>90.1</v>
      </c>
      <c r="L89" s="8">
        <v>84.36549586873295</v>
      </c>
      <c r="M89" s="8">
        <v>95.940881515275933</v>
      </c>
      <c r="N89" s="8">
        <v>101.4</v>
      </c>
      <c r="O89" s="9">
        <f t="shared" si="9"/>
        <v>95.842422316716608</v>
      </c>
      <c r="P89" s="10">
        <f t="shared" si="10"/>
        <v>102.78036521577442</v>
      </c>
      <c r="Q89" s="10">
        <f t="shared" si="11"/>
        <v>84.36549586873295</v>
      </c>
      <c r="R89" s="17">
        <v>20</v>
      </c>
      <c r="S89" s="14">
        <v>60</v>
      </c>
    </row>
    <row r="90" spans="1:19" x14ac:dyDescent="0.2">
      <c r="A90" s="7" t="s">
        <v>7</v>
      </c>
      <c r="B90" s="11">
        <v>1440161780</v>
      </c>
      <c r="C90" s="3">
        <v>141161</v>
      </c>
      <c r="D90" s="5">
        <v>42450</v>
      </c>
      <c r="E90" s="8">
        <v>21.867197045986121</v>
      </c>
      <c r="F90" s="8">
        <v>22.774765294026622</v>
      </c>
      <c r="G90" s="8">
        <v>21.931531099710149</v>
      </c>
      <c r="H90" s="8">
        <v>23.366283163863688</v>
      </c>
      <c r="I90" s="8">
        <v>20.734476906828327</v>
      </c>
      <c r="J90" s="8">
        <v>20.747834417226898</v>
      </c>
      <c r="K90" s="8">
        <v>24.167551794458262</v>
      </c>
      <c r="L90" s="8">
        <v>21.322825197061519</v>
      </c>
      <c r="M90" s="8">
        <v>21.349345699750341</v>
      </c>
      <c r="N90" s="8">
        <v>20.239488549987481</v>
      </c>
      <c r="O90" s="9">
        <f t="shared" si="9"/>
        <v>21.850129916889937</v>
      </c>
      <c r="P90" s="10">
        <f t="shared" si="10"/>
        <v>24.167551794458262</v>
      </c>
      <c r="Q90" s="10">
        <f t="shared" si="11"/>
        <v>20.239488549987481</v>
      </c>
      <c r="R90" s="17">
        <v>20</v>
      </c>
      <c r="S90" s="14">
        <v>60</v>
      </c>
    </row>
    <row r="91" spans="1:19" x14ac:dyDescent="0.2">
      <c r="A91" s="7" t="s">
        <v>7</v>
      </c>
      <c r="B91" s="11" t="s">
        <v>18</v>
      </c>
      <c r="C91" s="3">
        <v>141296</v>
      </c>
      <c r="D91" s="5">
        <v>42450</v>
      </c>
      <c r="E91" s="8">
        <v>23.872903389482008</v>
      </c>
      <c r="F91" s="8">
        <v>23.792488710876313</v>
      </c>
      <c r="G91" s="8">
        <v>21.206688482867534</v>
      </c>
      <c r="H91" s="8">
        <v>20.058022976146987</v>
      </c>
      <c r="I91" s="8">
        <v>21.965579210827634</v>
      </c>
      <c r="J91" s="8">
        <v>20.744699250560977</v>
      </c>
      <c r="K91" s="8">
        <v>21.708048871232062</v>
      </c>
      <c r="L91" s="8">
        <v>24.641653005319117</v>
      </c>
      <c r="M91" s="8">
        <v>21.730010721510098</v>
      </c>
      <c r="N91" s="8">
        <v>23.040900824726538</v>
      </c>
      <c r="O91" s="9">
        <f t="shared" si="9"/>
        <v>22.276099544354928</v>
      </c>
      <c r="P91" s="10">
        <f t="shared" si="10"/>
        <v>24.641653005319117</v>
      </c>
      <c r="Q91" s="10">
        <f t="shared" si="11"/>
        <v>20.058022976146987</v>
      </c>
      <c r="R91" s="17">
        <v>20</v>
      </c>
      <c r="S91" s="14">
        <v>60</v>
      </c>
    </row>
    <row r="92" spans="1:19" x14ac:dyDescent="0.2">
      <c r="A92" s="7" t="s">
        <v>7</v>
      </c>
      <c r="B92" s="11">
        <v>8134539</v>
      </c>
      <c r="C92" s="3">
        <v>140237</v>
      </c>
      <c r="D92" s="5">
        <v>42450</v>
      </c>
      <c r="E92" s="8">
        <v>23.69964680281868</v>
      </c>
      <c r="F92" s="8">
        <v>24.310743260482859</v>
      </c>
      <c r="G92" s="8">
        <v>20.508825789277122</v>
      </c>
      <c r="H92" s="8">
        <v>23.659679797870737</v>
      </c>
      <c r="I92" s="8">
        <v>23.959724376819711</v>
      </c>
      <c r="J92" s="8">
        <v>24.30050099228631</v>
      </c>
      <c r="K92" s="8">
        <v>24.434640275219742</v>
      </c>
      <c r="L92" s="8">
        <v>24.833702761892035</v>
      </c>
      <c r="M92" s="8">
        <v>21.326413495268376</v>
      </c>
      <c r="N92" s="8">
        <v>21.399309853972436</v>
      </c>
      <c r="O92" s="9">
        <f t="shared" si="9"/>
        <v>23.243318740590801</v>
      </c>
      <c r="P92" s="10">
        <f t="shared" si="10"/>
        <v>24.833702761892035</v>
      </c>
      <c r="Q92" s="10">
        <f t="shared" si="11"/>
        <v>20.508825789277122</v>
      </c>
      <c r="R92" s="17">
        <v>20</v>
      </c>
      <c r="S92" s="14">
        <v>60</v>
      </c>
    </row>
    <row r="93" spans="1:19" x14ac:dyDescent="0.2">
      <c r="A93" s="7" t="s">
        <v>12</v>
      </c>
      <c r="B93" s="11">
        <v>41036379</v>
      </c>
      <c r="C93" s="3">
        <v>140800</v>
      </c>
      <c r="D93" s="5">
        <v>42450</v>
      </c>
      <c r="E93" s="8">
        <v>87.495438414417038</v>
      </c>
      <c r="F93" s="8">
        <v>90.284471666186718</v>
      </c>
      <c r="G93" s="8">
        <v>84.204158900850402</v>
      </c>
      <c r="H93" s="8">
        <v>82.577050823822688</v>
      </c>
      <c r="I93" s="8">
        <v>89.645497348240298</v>
      </c>
      <c r="J93" s="8">
        <v>92.640964763515854</v>
      </c>
      <c r="K93" s="8">
        <v>81.900179396503887</v>
      </c>
      <c r="L93" s="8">
        <v>102.17045886657752</v>
      </c>
      <c r="M93" s="8">
        <v>94.583754958541832</v>
      </c>
      <c r="N93" s="8">
        <v>104.8904366651518</v>
      </c>
      <c r="O93" s="9">
        <f t="shared" si="9"/>
        <v>91.039241180380799</v>
      </c>
      <c r="P93" s="10">
        <f t="shared" si="10"/>
        <v>104.8904366651518</v>
      </c>
      <c r="Q93" s="10">
        <f t="shared" si="11"/>
        <v>81.900179396503887</v>
      </c>
      <c r="R93" s="17">
        <v>20</v>
      </c>
      <c r="S93" s="14">
        <v>60</v>
      </c>
    </row>
    <row r="94" spans="1:19" x14ac:dyDescent="0.2">
      <c r="A94" s="7" t="s">
        <v>12</v>
      </c>
      <c r="B94" s="11">
        <v>9677139280</v>
      </c>
      <c r="C94" s="3">
        <v>137649</v>
      </c>
      <c r="D94" s="5">
        <v>42450</v>
      </c>
      <c r="E94" s="8">
        <v>83.841060268082927</v>
      </c>
      <c r="F94" s="8">
        <v>99.026418406504348</v>
      </c>
      <c r="G94" s="8">
        <v>81.492726940815288</v>
      </c>
      <c r="H94" s="8">
        <v>102.06287605847577</v>
      </c>
      <c r="I94" s="8">
        <v>106.53762034979925</v>
      </c>
      <c r="J94" s="8">
        <v>111.07110692750091</v>
      </c>
      <c r="K94" s="8">
        <v>100.47641851623904</v>
      </c>
      <c r="L94" s="8">
        <v>103.81539209176498</v>
      </c>
      <c r="M94" s="8">
        <v>100.40154905177479</v>
      </c>
      <c r="N94" s="8">
        <v>93.562986164935893</v>
      </c>
      <c r="O94" s="9">
        <f t="shared" si="9"/>
        <v>98.228815477589322</v>
      </c>
      <c r="P94" s="10">
        <f t="shared" si="10"/>
        <v>111.07110692750091</v>
      </c>
      <c r="Q94" s="10">
        <f t="shared" si="11"/>
        <v>81.492726940815288</v>
      </c>
      <c r="R94" s="17">
        <v>20</v>
      </c>
      <c r="S94" s="14">
        <v>60</v>
      </c>
    </row>
    <row r="95" spans="1:19" x14ac:dyDescent="0.2">
      <c r="A95" s="7" t="s">
        <v>12</v>
      </c>
      <c r="B95" s="11">
        <v>93810138</v>
      </c>
      <c r="C95" s="3">
        <v>141187</v>
      </c>
      <c r="D95" s="5">
        <v>42450</v>
      </c>
      <c r="E95" s="8">
        <v>102.4363144816049</v>
      </c>
      <c r="F95" s="8">
        <v>95.347881722777558</v>
      </c>
      <c r="G95" s="8">
        <v>92.906279049215783</v>
      </c>
      <c r="H95" s="8">
        <v>99.282988627029312</v>
      </c>
      <c r="I95" s="8">
        <v>86.639314582066589</v>
      </c>
      <c r="J95" s="8">
        <v>96.732588284703269</v>
      </c>
      <c r="K95" s="8">
        <v>108.17728972384573</v>
      </c>
      <c r="L95" s="8">
        <v>86.792604634949399</v>
      </c>
      <c r="M95" s="8">
        <v>107.31152128981647</v>
      </c>
      <c r="N95" s="8">
        <v>103.49871810522038</v>
      </c>
      <c r="O95" s="9">
        <f t="shared" si="9"/>
        <v>97.91255005012296</v>
      </c>
      <c r="P95" s="10">
        <f t="shared" si="10"/>
        <v>108.17728972384573</v>
      </c>
      <c r="Q95" s="10">
        <f t="shared" si="11"/>
        <v>86.639314582066589</v>
      </c>
      <c r="R95" s="17">
        <v>20</v>
      </c>
      <c r="S95" s="14">
        <v>60</v>
      </c>
    </row>
    <row r="96" spans="1:19" x14ac:dyDescent="0.2">
      <c r="A96" s="7" t="s">
        <v>16</v>
      </c>
      <c r="B96" s="11" t="s">
        <v>15</v>
      </c>
      <c r="C96" s="3">
        <v>140856</v>
      </c>
      <c r="D96" s="5">
        <v>42450</v>
      </c>
      <c r="E96" s="8">
        <v>22.285683897282048</v>
      </c>
      <c r="F96" s="8">
        <v>22.59937707268055</v>
      </c>
      <c r="G96" s="8">
        <v>24.476398204878887</v>
      </c>
      <c r="H96" s="8">
        <v>20.002644659235589</v>
      </c>
      <c r="I96" s="8">
        <v>24.157281670827409</v>
      </c>
      <c r="J96" s="8">
        <v>21.107194328210852</v>
      </c>
      <c r="K96" s="8">
        <v>21.142921818854155</v>
      </c>
      <c r="L96" s="8">
        <v>21.249034251727103</v>
      </c>
      <c r="M96" s="8">
        <v>22.473651671452508</v>
      </c>
      <c r="N96" s="8">
        <v>22.826435892149259</v>
      </c>
      <c r="O96" s="9">
        <f t="shared" si="9"/>
        <v>22.232062346729833</v>
      </c>
      <c r="P96" s="10">
        <f t="shared" si="10"/>
        <v>24.476398204878887</v>
      </c>
      <c r="Q96" s="10">
        <f t="shared" si="11"/>
        <v>20.002644659235589</v>
      </c>
      <c r="R96" s="17">
        <v>20</v>
      </c>
      <c r="S96" s="14">
        <v>60</v>
      </c>
    </row>
    <row r="97" spans="1:19" x14ac:dyDescent="0.2">
      <c r="A97" s="7" t="s">
        <v>7</v>
      </c>
      <c r="B97" s="11">
        <v>1440161780</v>
      </c>
      <c r="C97" s="3">
        <v>141317</v>
      </c>
      <c r="D97" s="5">
        <v>42457</v>
      </c>
      <c r="E97" s="8">
        <v>24.801799434388467</v>
      </c>
      <c r="F97" s="8">
        <v>22.136007097963851</v>
      </c>
      <c r="G97" s="8">
        <v>22.023966759798682</v>
      </c>
      <c r="H97" s="8">
        <v>20.361896252448386</v>
      </c>
      <c r="I97" s="8">
        <v>23.331348760687249</v>
      </c>
      <c r="J97" s="8">
        <v>23.930566100105015</v>
      </c>
      <c r="K97" s="8">
        <v>23.405828009905136</v>
      </c>
      <c r="L97" s="8">
        <v>22.520432478149665</v>
      </c>
      <c r="M97" s="8">
        <v>20.891658226429236</v>
      </c>
      <c r="N97" s="8">
        <v>20.323536364352691</v>
      </c>
      <c r="O97" s="9">
        <f t="shared" si="9"/>
        <v>22.372703948422838</v>
      </c>
      <c r="P97" s="10">
        <f t="shared" si="10"/>
        <v>24.801799434388467</v>
      </c>
      <c r="Q97" s="10">
        <f t="shared" si="11"/>
        <v>20.323536364352691</v>
      </c>
      <c r="R97" s="17">
        <v>20</v>
      </c>
      <c r="S97" s="14">
        <v>60</v>
      </c>
    </row>
    <row r="98" spans="1:19" x14ac:dyDescent="0.2">
      <c r="A98" s="7" t="s">
        <v>7</v>
      </c>
      <c r="B98" s="11">
        <v>41218852</v>
      </c>
      <c r="C98" s="3">
        <v>141381</v>
      </c>
      <c r="D98" s="5">
        <v>42457</v>
      </c>
      <c r="E98" s="8">
        <v>21.657964369294614</v>
      </c>
      <c r="F98" s="8">
        <v>20.851343983730345</v>
      </c>
      <c r="G98" s="8">
        <v>21.638890275893985</v>
      </c>
      <c r="H98" s="8">
        <v>24.038931171205959</v>
      </c>
      <c r="I98" s="8">
        <v>22.292693438813984</v>
      </c>
      <c r="J98" s="8">
        <v>23.195297043818883</v>
      </c>
      <c r="K98" s="8">
        <v>21.256512725768385</v>
      </c>
      <c r="L98" s="8">
        <v>23.650119351325941</v>
      </c>
      <c r="M98" s="8">
        <v>22.962328277442055</v>
      </c>
      <c r="N98" s="8">
        <v>23.376636890182724</v>
      </c>
      <c r="O98" s="9">
        <f t="shared" si="9"/>
        <v>22.492071752747687</v>
      </c>
      <c r="P98" s="10">
        <f t="shared" si="10"/>
        <v>24.038931171205959</v>
      </c>
      <c r="Q98" s="10">
        <f t="shared" si="11"/>
        <v>20.851343983730345</v>
      </c>
      <c r="R98" s="17">
        <v>20</v>
      </c>
      <c r="S98" s="14">
        <v>60</v>
      </c>
    </row>
    <row r="99" spans="1:19" x14ac:dyDescent="0.2">
      <c r="A99" s="7" t="s">
        <v>7</v>
      </c>
      <c r="B99" s="11" t="s">
        <v>18</v>
      </c>
      <c r="C99" s="3">
        <v>141560</v>
      </c>
      <c r="D99" s="5">
        <v>42457</v>
      </c>
      <c r="E99" s="8">
        <v>22.684180124754022</v>
      </c>
      <c r="F99" s="8">
        <v>24.533081431158475</v>
      </c>
      <c r="G99" s="8">
        <v>20.700428569752532</v>
      </c>
      <c r="H99" s="8">
        <v>23.084743342435388</v>
      </c>
      <c r="I99" s="8">
        <v>23.836445534102246</v>
      </c>
      <c r="J99" s="8">
        <v>24.521798092938063</v>
      </c>
      <c r="K99" s="8">
        <v>24.583165716463554</v>
      </c>
      <c r="L99" s="8">
        <v>24.790808631562481</v>
      </c>
      <c r="M99" s="8">
        <v>20.38073984454541</v>
      </c>
      <c r="N99" s="8">
        <v>20.724559131553107</v>
      </c>
      <c r="O99" s="9">
        <f t="shared" si="9"/>
        <v>22.983995041926526</v>
      </c>
      <c r="P99" s="10">
        <f t="shared" si="10"/>
        <v>24.790808631562481</v>
      </c>
      <c r="Q99" s="10">
        <f t="shared" si="11"/>
        <v>20.38073984454541</v>
      </c>
      <c r="R99" s="17">
        <v>20</v>
      </c>
      <c r="S99" s="14">
        <v>60</v>
      </c>
    </row>
    <row r="100" spans="1:19" x14ac:dyDescent="0.2">
      <c r="A100" s="7" t="s">
        <v>12</v>
      </c>
      <c r="B100" s="11">
        <v>9677139280</v>
      </c>
      <c r="C100" s="3">
        <v>141388</v>
      </c>
      <c r="D100" s="5">
        <v>42457</v>
      </c>
      <c r="E100" s="8">
        <v>93.910714154842196</v>
      </c>
      <c r="F100" s="8">
        <v>102.53524315053278</v>
      </c>
      <c r="G100" s="8">
        <v>89.624000301205527</v>
      </c>
      <c r="H100" s="8">
        <v>84.744144538288722</v>
      </c>
      <c r="I100" s="8">
        <v>111.50309144013585</v>
      </c>
      <c r="J100" s="8">
        <v>115.07541018928917</v>
      </c>
      <c r="K100" s="8">
        <v>104.78273558804706</v>
      </c>
      <c r="L100" s="8">
        <v>84.810697466064852</v>
      </c>
      <c r="M100" s="8">
        <v>110.89006668099279</v>
      </c>
      <c r="N100" s="8">
        <v>115.74469842097861</v>
      </c>
      <c r="O100" s="9">
        <f t="shared" si="9"/>
        <v>101.36208019303776</v>
      </c>
      <c r="P100" s="10">
        <f t="shared" si="10"/>
        <v>115.74469842097861</v>
      </c>
      <c r="Q100" s="10">
        <f t="shared" si="11"/>
        <v>84.744144538288722</v>
      </c>
      <c r="R100" s="17">
        <v>20</v>
      </c>
      <c r="S100" s="14">
        <v>60</v>
      </c>
    </row>
    <row r="101" spans="1:19" x14ac:dyDescent="0.2">
      <c r="A101" s="7" t="s">
        <v>12</v>
      </c>
      <c r="B101" s="11">
        <v>9677139580</v>
      </c>
      <c r="C101" s="3">
        <v>141448</v>
      </c>
      <c r="D101" s="5">
        <v>42457</v>
      </c>
      <c r="E101" s="8">
        <v>104.92162929541063</v>
      </c>
      <c r="F101" s="8">
        <v>112.50850958494564</v>
      </c>
      <c r="G101" s="8">
        <v>117.95424332482548</v>
      </c>
      <c r="H101" s="8">
        <v>99.585128177728038</v>
      </c>
      <c r="I101" s="8">
        <v>110.44719226282589</v>
      </c>
      <c r="J101" s="8">
        <v>87.860519532235045</v>
      </c>
      <c r="K101" s="8">
        <v>96.327457882107296</v>
      </c>
      <c r="L101" s="8">
        <v>88.491764369873209</v>
      </c>
      <c r="M101" s="8">
        <v>117.49479152633839</v>
      </c>
      <c r="N101" s="8">
        <v>101.62886745664582</v>
      </c>
      <c r="O101" s="9">
        <f t="shared" si="9"/>
        <v>103.72201034129353</v>
      </c>
      <c r="P101" s="10">
        <f t="shared" si="10"/>
        <v>117.95424332482548</v>
      </c>
      <c r="Q101" s="10">
        <f t="shared" si="11"/>
        <v>87.860519532235045</v>
      </c>
      <c r="R101" s="17">
        <v>20</v>
      </c>
      <c r="S101" s="14">
        <v>60</v>
      </c>
    </row>
    <row r="102" spans="1:19" x14ac:dyDescent="0.2">
      <c r="A102" s="7" t="s">
        <v>16</v>
      </c>
      <c r="B102" s="11" t="s">
        <v>15</v>
      </c>
      <c r="C102" s="3">
        <v>141542</v>
      </c>
      <c r="D102" s="5">
        <v>42457</v>
      </c>
      <c r="E102" s="8">
        <v>22.856249299970845</v>
      </c>
      <c r="F102" s="8">
        <v>22.563134377873645</v>
      </c>
      <c r="G102" s="8">
        <v>22.107258459659313</v>
      </c>
      <c r="H102" s="8">
        <v>22.640989894620773</v>
      </c>
      <c r="I102" s="8">
        <v>20.324980607415551</v>
      </c>
      <c r="J102" s="8">
        <v>23.105828074663535</v>
      </c>
      <c r="K102" s="8">
        <v>20.47509999988775</v>
      </c>
      <c r="L102" s="8">
        <v>22.63578473667944</v>
      </c>
      <c r="M102" s="8">
        <v>21.966249521940888</v>
      </c>
      <c r="N102" s="8">
        <v>22.690338332674131</v>
      </c>
      <c r="O102" s="9">
        <f t="shared" si="9"/>
        <v>22.136591330538586</v>
      </c>
      <c r="P102" s="10">
        <f t="shared" si="10"/>
        <v>23.105828074663535</v>
      </c>
      <c r="Q102" s="10">
        <f t="shared" si="11"/>
        <v>20.324980607415551</v>
      </c>
      <c r="R102" s="17">
        <v>20</v>
      </c>
      <c r="S102" s="14">
        <v>60</v>
      </c>
    </row>
    <row r="103" spans="1:19" x14ac:dyDescent="0.2">
      <c r="A103" s="7" t="s">
        <v>7</v>
      </c>
      <c r="B103" s="11">
        <v>41218938</v>
      </c>
      <c r="C103" s="3">
        <v>141184</v>
      </c>
      <c r="D103" s="5">
        <v>42458</v>
      </c>
      <c r="E103" s="8">
        <v>22.834437121227179</v>
      </c>
      <c r="F103" s="8">
        <v>23.896635286720187</v>
      </c>
      <c r="G103" s="8">
        <v>23.451632604512543</v>
      </c>
      <c r="H103" s="8">
        <v>23.320576618908358</v>
      </c>
      <c r="I103" s="8">
        <v>23.004362084533959</v>
      </c>
      <c r="J103" s="8">
        <v>22.623402816594524</v>
      </c>
      <c r="K103" s="8">
        <v>21.521847096147969</v>
      </c>
      <c r="L103" s="8">
        <v>21.546311185954483</v>
      </c>
      <c r="M103" s="8">
        <v>23.032077332309306</v>
      </c>
      <c r="N103" s="8">
        <v>20.15603110816717</v>
      </c>
      <c r="O103" s="9">
        <f t="shared" si="9"/>
        <v>22.53873132550757</v>
      </c>
      <c r="P103" s="10">
        <f t="shared" si="10"/>
        <v>23.896635286720187</v>
      </c>
      <c r="Q103" s="10">
        <f t="shared" si="11"/>
        <v>20.15603110816717</v>
      </c>
      <c r="R103" s="17">
        <v>20</v>
      </c>
      <c r="S103" s="14">
        <v>60</v>
      </c>
    </row>
    <row r="104" spans="1:19" x14ac:dyDescent="0.2">
      <c r="A104" s="7" t="s">
        <v>7</v>
      </c>
      <c r="B104" s="11">
        <v>9672968880</v>
      </c>
      <c r="C104" s="3">
        <v>141077</v>
      </c>
      <c r="D104" s="5">
        <v>42458</v>
      </c>
      <c r="E104" s="8">
        <v>23.382958174908289</v>
      </c>
      <c r="F104" s="8">
        <v>20.051570427300984</v>
      </c>
      <c r="G104" s="8">
        <v>23.141178792369971</v>
      </c>
      <c r="H104" s="8">
        <v>23.990252300858522</v>
      </c>
      <c r="I104" s="8">
        <v>23.102118106846511</v>
      </c>
      <c r="J104" s="8">
        <v>22.916186580467997</v>
      </c>
      <c r="K104" s="8">
        <v>20.928301082466547</v>
      </c>
      <c r="L104" s="8">
        <v>24.843793654912222</v>
      </c>
      <c r="M104" s="8">
        <v>22.463342852811124</v>
      </c>
      <c r="N104" s="8">
        <v>20.899850023709213</v>
      </c>
      <c r="O104" s="9">
        <f t="shared" si="9"/>
        <v>22.571955199665133</v>
      </c>
      <c r="P104" s="10">
        <f t="shared" si="10"/>
        <v>24.843793654912222</v>
      </c>
      <c r="Q104" s="10">
        <f t="shared" si="11"/>
        <v>20.051570427300984</v>
      </c>
      <c r="R104" s="17">
        <v>20</v>
      </c>
      <c r="S104" s="14">
        <v>60</v>
      </c>
    </row>
    <row r="105" spans="1:19" x14ac:dyDescent="0.2">
      <c r="A105" s="7" t="s">
        <v>7</v>
      </c>
      <c r="B105" s="11">
        <v>8188775</v>
      </c>
      <c r="C105" s="3">
        <v>138366</v>
      </c>
      <c r="D105" s="5">
        <v>42458</v>
      </c>
      <c r="E105" s="8">
        <v>22.060985550129661</v>
      </c>
      <c r="F105" s="8">
        <v>24.323742491740475</v>
      </c>
      <c r="G105" s="8">
        <v>21.160734972439961</v>
      </c>
      <c r="H105" s="8">
        <v>22.63406604412592</v>
      </c>
      <c r="I105" s="8">
        <v>20.920184517640028</v>
      </c>
      <c r="J105" s="8">
        <v>21.448146116057003</v>
      </c>
      <c r="K105" s="8">
        <v>23.99363800365154</v>
      </c>
      <c r="L105" s="8">
        <v>20.773819534334692</v>
      </c>
      <c r="M105" s="8">
        <v>21.934432313484837</v>
      </c>
      <c r="N105" s="8">
        <v>21.709514693125087</v>
      </c>
      <c r="O105" s="9">
        <f t="shared" si="9"/>
        <v>22.095926423672921</v>
      </c>
      <c r="P105" s="10">
        <f t="shared" si="10"/>
        <v>24.323742491740475</v>
      </c>
      <c r="Q105" s="10">
        <f t="shared" si="11"/>
        <v>20.773819534334692</v>
      </c>
      <c r="R105" s="17">
        <v>20</v>
      </c>
      <c r="S105" s="14">
        <v>60</v>
      </c>
    </row>
    <row r="106" spans="1:19" x14ac:dyDescent="0.2">
      <c r="A106" s="7" t="s">
        <v>12</v>
      </c>
      <c r="B106" s="11">
        <v>5801792393</v>
      </c>
      <c r="C106" s="3">
        <v>141314</v>
      </c>
      <c r="D106" s="5">
        <v>42458</v>
      </c>
      <c r="E106" s="8">
        <v>85.98410995646951</v>
      </c>
      <c r="F106" s="8">
        <v>96.497863024402179</v>
      </c>
      <c r="G106" s="8">
        <v>110.61780947585484</v>
      </c>
      <c r="H106" s="8">
        <v>86.352358733905746</v>
      </c>
      <c r="I106" s="8">
        <v>117.86040632701683</v>
      </c>
      <c r="J106" s="8">
        <v>81.787303826546619</v>
      </c>
      <c r="K106" s="8">
        <v>113.42992962352255</v>
      </c>
      <c r="L106" s="8">
        <v>110.99931167857152</v>
      </c>
      <c r="M106" s="8">
        <v>79.974917449402525</v>
      </c>
      <c r="N106" s="8">
        <v>105.03535902307742</v>
      </c>
      <c r="O106" s="9">
        <f t="shared" si="9"/>
        <v>98.853936911876957</v>
      </c>
      <c r="P106" s="10">
        <f t="shared" si="10"/>
        <v>117.86040632701683</v>
      </c>
      <c r="Q106" s="10">
        <f t="shared" si="11"/>
        <v>79.974917449402525</v>
      </c>
      <c r="R106" s="17">
        <v>20</v>
      </c>
      <c r="S106" s="14">
        <v>60</v>
      </c>
    </row>
    <row r="107" spans="1:19" x14ac:dyDescent="0.2">
      <c r="A107" s="7" t="s">
        <v>12</v>
      </c>
      <c r="B107" s="3">
        <v>93810138</v>
      </c>
      <c r="C107" s="3">
        <v>141187</v>
      </c>
      <c r="D107" s="5">
        <v>42458</v>
      </c>
      <c r="E107" s="8">
        <v>97.431729088887749</v>
      </c>
      <c r="F107" s="8">
        <v>109.70652620350236</v>
      </c>
      <c r="G107" s="8">
        <v>104.41752288920041</v>
      </c>
      <c r="H107" s="8">
        <v>84.32022624385813</v>
      </c>
      <c r="I107" s="8">
        <v>116.61470534173935</v>
      </c>
      <c r="J107" s="8">
        <v>111.72221583248901</v>
      </c>
      <c r="K107" s="8">
        <v>101.40484734646897</v>
      </c>
      <c r="L107" s="8">
        <v>79.01341578741345</v>
      </c>
      <c r="M107" s="8">
        <v>112.69129764414603</v>
      </c>
      <c r="N107" s="8">
        <v>102.91381307783273</v>
      </c>
      <c r="O107" s="9">
        <f t="shared" si="9"/>
        <v>102.02362994555384</v>
      </c>
      <c r="P107" s="10">
        <f t="shared" si="10"/>
        <v>116.61470534173935</v>
      </c>
      <c r="Q107" s="10">
        <f t="shared" si="11"/>
        <v>79.01341578741345</v>
      </c>
      <c r="R107" s="17">
        <v>20</v>
      </c>
      <c r="S107" s="14">
        <v>60</v>
      </c>
    </row>
    <row r="108" spans="1:19" x14ac:dyDescent="0.2">
      <c r="A108" s="7" t="s">
        <v>12</v>
      </c>
      <c r="B108" s="11">
        <v>41218754</v>
      </c>
      <c r="C108" s="3">
        <v>139837</v>
      </c>
      <c r="D108" s="5">
        <v>42458</v>
      </c>
      <c r="E108" s="8">
        <v>106.81905860954531</v>
      </c>
      <c r="F108" s="8">
        <v>116.3768752527605</v>
      </c>
      <c r="G108" s="8">
        <v>93.536692698134473</v>
      </c>
      <c r="H108" s="8">
        <v>97.076412821125018</v>
      </c>
      <c r="I108" s="8">
        <v>92.251477396045829</v>
      </c>
      <c r="J108" s="8">
        <v>79.199449020958156</v>
      </c>
      <c r="K108" s="8">
        <v>118.79303098333519</v>
      </c>
      <c r="L108" s="8">
        <v>88.343198666718152</v>
      </c>
      <c r="M108" s="8">
        <v>113.03655692364276</v>
      </c>
      <c r="N108" s="8">
        <v>82.205189085850819</v>
      </c>
      <c r="O108" s="9">
        <f t="shared" si="9"/>
        <v>98.76379414581163</v>
      </c>
      <c r="P108" s="10">
        <f t="shared" si="10"/>
        <v>118.79303098333519</v>
      </c>
      <c r="Q108" s="10">
        <f t="shared" si="11"/>
        <v>79.199449020958156</v>
      </c>
      <c r="R108" s="17">
        <v>20</v>
      </c>
      <c r="S108" s="14">
        <v>60</v>
      </c>
    </row>
    <row r="109" spans="1:19" x14ac:dyDescent="0.2">
      <c r="A109" s="7" t="s">
        <v>16</v>
      </c>
      <c r="B109" s="11" t="s">
        <v>15</v>
      </c>
      <c r="C109" s="3">
        <v>140565</v>
      </c>
      <c r="D109" s="5">
        <v>42458</v>
      </c>
      <c r="E109" s="8">
        <v>22.255542853344519</v>
      </c>
      <c r="F109" s="8">
        <v>21.548548649184319</v>
      </c>
      <c r="G109" s="8">
        <v>20.624696382635012</v>
      </c>
      <c r="H109" s="8">
        <v>24.357466146980027</v>
      </c>
      <c r="I109" s="8">
        <v>21.101581812188009</v>
      </c>
      <c r="J109" s="8">
        <v>20.786120424839613</v>
      </c>
      <c r="K109" s="8">
        <v>24.432589743705929</v>
      </c>
      <c r="L109" s="8">
        <v>24.706080464876916</v>
      </c>
      <c r="M109" s="8">
        <v>21.630871234201454</v>
      </c>
      <c r="N109" s="8">
        <v>20.358630374679208</v>
      </c>
      <c r="O109" s="9">
        <f t="shared" ref="O109" si="15">AVERAGE(E109:N109)</f>
        <v>22.180212808663505</v>
      </c>
      <c r="P109" s="10">
        <f t="shared" ref="P109" si="16">MAX(E109:N109)</f>
        <v>24.706080464876916</v>
      </c>
      <c r="Q109" s="10">
        <f t="shared" ref="Q109" si="17">MIN(E109:N109)</f>
        <v>20.358630374679208</v>
      </c>
      <c r="R109" s="17">
        <v>20</v>
      </c>
      <c r="S109" s="14">
        <v>60</v>
      </c>
    </row>
    <row r="110" spans="1:19" x14ac:dyDescent="0.2">
      <c r="A110" s="7" t="s">
        <v>7</v>
      </c>
      <c r="B110" s="11">
        <v>8134539</v>
      </c>
      <c r="C110" s="3">
        <v>140237</v>
      </c>
      <c r="D110" s="5">
        <v>42459</v>
      </c>
      <c r="E110" s="8">
        <v>20.312216762391383</v>
      </c>
      <c r="F110" s="8">
        <v>20.151503929123383</v>
      </c>
      <c r="G110" s="8">
        <v>23.619626590325794</v>
      </c>
      <c r="H110" s="8">
        <v>23.679929233231455</v>
      </c>
      <c r="I110" s="8">
        <v>23.759747155838127</v>
      </c>
      <c r="J110" s="8">
        <v>20.809369215372097</v>
      </c>
      <c r="K110" s="8">
        <v>22.935020762080583</v>
      </c>
      <c r="L110" s="8">
        <v>21.514016657768995</v>
      </c>
      <c r="M110" s="8">
        <v>20.556517292532419</v>
      </c>
      <c r="N110" s="8">
        <v>20.519445275646472</v>
      </c>
      <c r="O110" s="9">
        <f t="shared" si="9"/>
        <v>21.78573928743107</v>
      </c>
      <c r="P110" s="10">
        <f t="shared" si="10"/>
        <v>23.759747155838127</v>
      </c>
      <c r="Q110" s="10">
        <f t="shared" si="11"/>
        <v>20.151503929123383</v>
      </c>
      <c r="R110" s="17">
        <v>20</v>
      </c>
      <c r="S110" s="14">
        <v>60</v>
      </c>
    </row>
    <row r="111" spans="1:19" x14ac:dyDescent="0.2">
      <c r="A111" s="7" t="s">
        <v>7</v>
      </c>
      <c r="B111" s="11">
        <v>500376047</v>
      </c>
      <c r="C111" s="3">
        <v>141639</v>
      </c>
      <c r="D111" s="5">
        <v>42459</v>
      </c>
      <c r="E111" s="8">
        <v>22.52002811856952</v>
      </c>
      <c r="F111" s="8">
        <v>20.815546113163894</v>
      </c>
      <c r="G111" s="8">
        <v>23.953123960628552</v>
      </c>
      <c r="H111" s="8">
        <v>21.831516878021919</v>
      </c>
      <c r="I111" s="8">
        <v>23.665826112025577</v>
      </c>
      <c r="J111" s="8">
        <v>20.301921291460747</v>
      </c>
      <c r="K111" s="8">
        <v>23.948594003229694</v>
      </c>
      <c r="L111" s="8">
        <v>22.34782654717894</v>
      </c>
      <c r="M111" s="8">
        <v>20.355454967794476</v>
      </c>
      <c r="N111" s="8">
        <v>24.434693644870716</v>
      </c>
      <c r="O111" s="9">
        <f t="shared" si="9"/>
        <v>22.417453163694407</v>
      </c>
      <c r="P111" s="10">
        <f t="shared" si="10"/>
        <v>24.434693644870716</v>
      </c>
      <c r="Q111" s="10">
        <f t="shared" si="11"/>
        <v>20.301921291460747</v>
      </c>
      <c r="R111" s="17">
        <v>20</v>
      </c>
      <c r="S111" s="14">
        <v>60</v>
      </c>
    </row>
    <row r="112" spans="1:19" x14ac:dyDescent="0.2">
      <c r="A112" s="7" t="s">
        <v>7</v>
      </c>
      <c r="B112" s="11" t="s">
        <v>18</v>
      </c>
      <c r="C112" s="3">
        <v>141808</v>
      </c>
      <c r="D112" s="5">
        <v>42459</v>
      </c>
      <c r="E112" s="8">
        <v>23.490897655667521</v>
      </c>
      <c r="F112" s="8">
        <v>24.360793352562961</v>
      </c>
      <c r="G112" s="8">
        <v>21.360521415917269</v>
      </c>
      <c r="H112" s="8">
        <v>23.542299375910108</v>
      </c>
      <c r="I112" s="8">
        <v>21.862886852592851</v>
      </c>
      <c r="J112" s="8">
        <v>20.278264280987187</v>
      </c>
      <c r="K112" s="8">
        <v>21.84421693997492</v>
      </c>
      <c r="L112" s="8">
        <v>22.608063555004197</v>
      </c>
      <c r="M112" s="8">
        <v>24.051150462449705</v>
      </c>
      <c r="N112" s="8">
        <v>21.990024962570345</v>
      </c>
      <c r="O112" s="9">
        <f t="shared" si="9"/>
        <v>22.538911885363706</v>
      </c>
      <c r="P112" s="10">
        <f t="shared" si="10"/>
        <v>24.360793352562961</v>
      </c>
      <c r="Q112" s="10">
        <f t="shared" si="11"/>
        <v>20.278264280987187</v>
      </c>
      <c r="R112" s="17">
        <v>20</v>
      </c>
      <c r="S112" s="14">
        <v>60</v>
      </c>
    </row>
    <row r="113" spans="1:19" x14ac:dyDescent="0.2">
      <c r="A113" s="7" t="s">
        <v>12</v>
      </c>
      <c r="B113" s="11">
        <v>98456187</v>
      </c>
      <c r="C113" s="3">
        <v>140958</v>
      </c>
      <c r="D113" s="5">
        <v>42459</v>
      </c>
      <c r="E113" s="8">
        <v>112.1977407366924</v>
      </c>
      <c r="F113" s="8">
        <v>102.91526500069048</v>
      </c>
      <c r="G113" s="8">
        <v>83.535604188835521</v>
      </c>
      <c r="H113" s="8">
        <v>113.53431151340513</v>
      </c>
      <c r="I113" s="8">
        <v>102.19075767206553</v>
      </c>
      <c r="J113" s="8">
        <v>105.73229118112852</v>
      </c>
      <c r="K113" s="8">
        <v>118.87778143489936</v>
      </c>
      <c r="L113" s="8">
        <v>84.17770134962845</v>
      </c>
      <c r="M113" s="8">
        <v>89.272591370376631</v>
      </c>
      <c r="N113" s="8">
        <v>95.903778790768982</v>
      </c>
      <c r="O113" s="9">
        <f t="shared" si="9"/>
        <v>100.83378232384911</v>
      </c>
      <c r="P113" s="10">
        <f t="shared" si="10"/>
        <v>118.87778143489936</v>
      </c>
      <c r="Q113" s="10">
        <f t="shared" si="11"/>
        <v>83.535604188835521</v>
      </c>
      <c r="R113" s="17">
        <v>20</v>
      </c>
      <c r="S113" s="14">
        <v>60</v>
      </c>
    </row>
    <row r="114" spans="1:19" x14ac:dyDescent="0.2">
      <c r="A114" s="7" t="s">
        <v>12</v>
      </c>
      <c r="B114" s="11">
        <v>500355575</v>
      </c>
      <c r="C114" s="3">
        <v>141638</v>
      </c>
      <c r="D114" s="5">
        <v>42459</v>
      </c>
      <c r="E114" s="8">
        <v>104.66693208183743</v>
      </c>
      <c r="F114" s="8">
        <v>93.358499942491051</v>
      </c>
      <c r="G114" s="8">
        <v>103.66107137598169</v>
      </c>
      <c r="H114" s="8">
        <v>110.60170835959678</v>
      </c>
      <c r="I114" s="8">
        <v>86.779509136251562</v>
      </c>
      <c r="J114" s="8">
        <v>93.22709875527184</v>
      </c>
      <c r="K114" s="8">
        <v>102.54422362285544</v>
      </c>
      <c r="L114" s="8">
        <v>112.47863872199724</v>
      </c>
      <c r="M114" s="8">
        <v>118.60580500643712</v>
      </c>
      <c r="N114" s="8">
        <v>108.02178887541425</v>
      </c>
      <c r="O114" s="9">
        <f t="shared" si="9"/>
        <v>103.39452758781344</v>
      </c>
      <c r="P114" s="10">
        <f t="shared" si="10"/>
        <v>118.60580500643712</v>
      </c>
      <c r="Q114" s="10">
        <f t="shared" si="11"/>
        <v>86.779509136251562</v>
      </c>
      <c r="R114" s="17">
        <v>20</v>
      </c>
      <c r="S114" s="14">
        <v>60</v>
      </c>
    </row>
    <row r="115" spans="1:19" x14ac:dyDescent="0.2">
      <c r="A115" s="7" t="s">
        <v>12</v>
      </c>
      <c r="B115" s="11">
        <v>9677139680</v>
      </c>
      <c r="C115" s="3">
        <v>141449</v>
      </c>
      <c r="D115" s="5">
        <v>42459</v>
      </c>
      <c r="E115" s="8">
        <v>93.876760934478455</v>
      </c>
      <c r="F115" s="8">
        <v>93.313718291787694</v>
      </c>
      <c r="G115" s="8">
        <v>107.31798903264307</v>
      </c>
      <c r="H115" s="8">
        <v>118.76382932134814</v>
      </c>
      <c r="I115" s="8">
        <v>107.30754874155039</v>
      </c>
      <c r="J115" s="8">
        <v>115.40128115405687</v>
      </c>
      <c r="K115" s="8">
        <v>82.619416952218174</v>
      </c>
      <c r="L115" s="8">
        <v>84.511522874813494</v>
      </c>
      <c r="M115" s="8">
        <v>105.36706385693032</v>
      </c>
      <c r="N115" s="8">
        <v>107.56127570308306</v>
      </c>
      <c r="O115" s="9">
        <f t="shared" si="9"/>
        <v>101.60404068629097</v>
      </c>
      <c r="P115" s="10">
        <f t="shared" si="10"/>
        <v>118.76382932134814</v>
      </c>
      <c r="Q115" s="10">
        <f t="shared" si="11"/>
        <v>82.619416952218174</v>
      </c>
      <c r="R115" s="17">
        <v>20</v>
      </c>
      <c r="S115" s="14">
        <v>60</v>
      </c>
    </row>
    <row r="116" spans="1:19" x14ac:dyDescent="0.2">
      <c r="A116" s="7" t="s">
        <v>16</v>
      </c>
      <c r="B116" s="11" t="s">
        <v>15</v>
      </c>
      <c r="C116" s="3">
        <v>141661</v>
      </c>
      <c r="D116" s="5">
        <v>42459</v>
      </c>
      <c r="E116" s="8">
        <v>22.804364332834922</v>
      </c>
      <c r="F116" s="8">
        <v>21.963248619507098</v>
      </c>
      <c r="G116" s="8">
        <v>23.8332523843339</v>
      </c>
      <c r="H116" s="8">
        <v>24.227285051432393</v>
      </c>
      <c r="I116" s="8">
        <v>24.220530127664006</v>
      </c>
      <c r="J116" s="8">
        <v>24.383790660113846</v>
      </c>
      <c r="K116" s="8">
        <v>22.904547429330009</v>
      </c>
      <c r="L116" s="8">
        <v>22.919439686831858</v>
      </c>
      <c r="M116" s="8">
        <v>24.42702309863558</v>
      </c>
      <c r="N116" s="8">
        <v>22.996957293841799</v>
      </c>
      <c r="O116" s="9">
        <f t="shared" si="9"/>
        <v>23.468043868452543</v>
      </c>
      <c r="P116" s="10">
        <f t="shared" si="10"/>
        <v>24.42702309863558</v>
      </c>
      <c r="Q116" s="10">
        <f t="shared" si="11"/>
        <v>21.963248619507098</v>
      </c>
      <c r="R116" s="17">
        <v>20</v>
      </c>
      <c r="S116" s="14">
        <v>60</v>
      </c>
    </row>
    <row r="117" spans="1:19" x14ac:dyDescent="0.2">
      <c r="A117" s="7" t="s">
        <v>7</v>
      </c>
      <c r="B117" s="3">
        <v>410322821</v>
      </c>
      <c r="C117" s="3">
        <v>141781</v>
      </c>
      <c r="D117" s="5">
        <v>42460</v>
      </c>
      <c r="E117" s="8">
        <v>22.691034300595092</v>
      </c>
      <c r="F117" s="8">
        <v>24.609159447068389</v>
      </c>
      <c r="G117" s="8">
        <v>24.468982675998987</v>
      </c>
      <c r="H117" s="8">
        <v>20.068304039840957</v>
      </c>
      <c r="I117" s="8">
        <v>23.126325451069377</v>
      </c>
      <c r="J117" s="8">
        <v>21.023587290114982</v>
      </c>
      <c r="K117" s="8">
        <v>21.596531698683073</v>
      </c>
      <c r="L117" s="8">
        <v>24.984233309988475</v>
      </c>
      <c r="M117" s="8">
        <v>22.555936887169828</v>
      </c>
      <c r="N117" s="8">
        <v>21.282945373290413</v>
      </c>
      <c r="O117" s="9">
        <f t="shared" si="9"/>
        <v>22.640704047381952</v>
      </c>
      <c r="P117" s="10">
        <f t="shared" si="10"/>
        <v>24.984233309988475</v>
      </c>
      <c r="Q117" s="10">
        <f t="shared" si="11"/>
        <v>20.068304039840957</v>
      </c>
      <c r="R117" s="17">
        <v>20</v>
      </c>
      <c r="S117" s="14">
        <v>60</v>
      </c>
    </row>
    <row r="118" spans="1:19" x14ac:dyDescent="0.2">
      <c r="A118" s="7" t="s">
        <v>7</v>
      </c>
      <c r="B118" s="3">
        <v>9644497580</v>
      </c>
      <c r="C118" s="3">
        <v>141717</v>
      </c>
      <c r="D118" s="5">
        <v>42460</v>
      </c>
      <c r="E118" s="8">
        <v>21.782712898746006</v>
      </c>
      <c r="F118" s="8">
        <v>24.045182337818023</v>
      </c>
      <c r="G118" s="8">
        <v>21.870775294785677</v>
      </c>
      <c r="H118" s="8">
        <v>24.701103801880855</v>
      </c>
      <c r="I118" s="8">
        <v>20.583428693457815</v>
      </c>
      <c r="J118" s="8">
        <v>22.409832834610405</v>
      </c>
      <c r="K118" s="8">
        <v>24.718138648327976</v>
      </c>
      <c r="L118" s="8">
        <v>23.182944901879864</v>
      </c>
      <c r="M118" s="8">
        <v>24.589997778841713</v>
      </c>
      <c r="N118" s="8">
        <v>20.130548258644037</v>
      </c>
      <c r="O118" s="9">
        <f t="shared" ref="O118" si="18">AVERAGE(E118:N118)</f>
        <v>22.801466544899235</v>
      </c>
      <c r="P118" s="10">
        <f t="shared" ref="P118" si="19">MAX(E118:N118)</f>
        <v>24.718138648327976</v>
      </c>
      <c r="Q118" s="10">
        <f t="shared" ref="Q118" si="20">MIN(E118:N118)</f>
        <v>20.130548258644037</v>
      </c>
      <c r="R118" s="17">
        <v>20</v>
      </c>
      <c r="S118" s="14">
        <v>60</v>
      </c>
    </row>
    <row r="119" spans="1:19" x14ac:dyDescent="0.2">
      <c r="A119" s="7" t="s">
        <v>7</v>
      </c>
      <c r="B119" s="11">
        <v>41028304</v>
      </c>
      <c r="C119" s="3">
        <v>141914</v>
      </c>
      <c r="D119" s="5">
        <v>42460</v>
      </c>
      <c r="E119" s="8">
        <v>24.126603223651159</v>
      </c>
      <c r="F119" s="8">
        <v>22.046523526050379</v>
      </c>
      <c r="G119" s="8">
        <v>21.774437885751205</v>
      </c>
      <c r="H119" s="8">
        <v>23.65390666939226</v>
      </c>
      <c r="I119" s="8">
        <v>20.855537824981006</v>
      </c>
      <c r="J119" s="8">
        <v>20.937319505880833</v>
      </c>
      <c r="K119" s="8">
        <v>23.67309015170407</v>
      </c>
      <c r="L119" s="8">
        <v>23.689566913146031</v>
      </c>
      <c r="M119" s="8">
        <v>23.722745248882369</v>
      </c>
      <c r="N119" s="8">
        <v>22.477148367879344</v>
      </c>
      <c r="O119" s="9">
        <f t="shared" si="9"/>
        <v>22.695687931731864</v>
      </c>
      <c r="P119" s="10">
        <f t="shared" si="10"/>
        <v>24.126603223651159</v>
      </c>
      <c r="Q119" s="10">
        <f t="shared" si="11"/>
        <v>20.855537824981006</v>
      </c>
      <c r="R119" s="17">
        <v>20</v>
      </c>
      <c r="S119" s="14">
        <v>60</v>
      </c>
    </row>
    <row r="120" spans="1:19" x14ac:dyDescent="0.2">
      <c r="A120" s="7" t="s">
        <v>12</v>
      </c>
      <c r="B120" s="11">
        <v>9677139280</v>
      </c>
      <c r="C120" s="3">
        <v>141386</v>
      </c>
      <c r="D120" s="5">
        <v>42460</v>
      </c>
      <c r="E120" s="8">
        <v>82.778325444438551</v>
      </c>
      <c r="F120" s="8">
        <v>114.95047555557872</v>
      </c>
      <c r="G120" s="8">
        <v>107.02752860315874</v>
      </c>
      <c r="H120" s="8">
        <v>113.25938308665717</v>
      </c>
      <c r="I120" s="8">
        <v>118.94343577446237</v>
      </c>
      <c r="J120" s="8">
        <v>107.21989487929797</v>
      </c>
      <c r="K120" s="8">
        <v>107.31177844116229</v>
      </c>
      <c r="L120" s="8">
        <v>94.229177623359703</v>
      </c>
      <c r="M120" s="8">
        <v>87.101864726250795</v>
      </c>
      <c r="N120" s="8">
        <v>85.003991235032316</v>
      </c>
      <c r="O120" s="9">
        <f t="shared" si="9"/>
        <v>101.78258553693986</v>
      </c>
      <c r="P120" s="10">
        <f t="shared" si="10"/>
        <v>118.94343577446237</v>
      </c>
      <c r="Q120" s="10">
        <f t="shared" si="11"/>
        <v>82.778325444438551</v>
      </c>
      <c r="R120" s="17">
        <v>20</v>
      </c>
      <c r="S120" s="14">
        <v>60</v>
      </c>
    </row>
    <row r="121" spans="1:19" x14ac:dyDescent="0.2">
      <c r="A121" s="7" t="s">
        <v>12</v>
      </c>
      <c r="B121" s="3">
        <v>9813306680</v>
      </c>
      <c r="C121" s="3">
        <v>141678</v>
      </c>
      <c r="D121" s="5">
        <v>42460</v>
      </c>
      <c r="E121" s="8">
        <v>115.80183938425218</v>
      </c>
      <c r="F121" s="8">
        <v>111.18452965835272</v>
      </c>
      <c r="G121" s="8">
        <v>105.51830007028465</v>
      </c>
      <c r="H121" s="8">
        <v>104.14637004830446</v>
      </c>
      <c r="I121" s="8">
        <v>102.48179047617819</v>
      </c>
      <c r="J121" s="8">
        <v>104.65568822718103</v>
      </c>
      <c r="K121" s="8">
        <v>85.642730632111622</v>
      </c>
      <c r="L121" s="8">
        <v>86.966390202601616</v>
      </c>
      <c r="M121" s="8">
        <v>108.81102511743198</v>
      </c>
      <c r="N121" s="8">
        <v>80.215367144535065</v>
      </c>
      <c r="O121" s="9">
        <f t="shared" si="9"/>
        <v>100.54240309612335</v>
      </c>
      <c r="P121" s="10">
        <f t="shared" si="10"/>
        <v>115.80183938425218</v>
      </c>
      <c r="Q121" s="10">
        <f t="shared" si="11"/>
        <v>80.215367144535065</v>
      </c>
      <c r="R121" s="17">
        <v>20</v>
      </c>
      <c r="S121" s="14">
        <v>60</v>
      </c>
    </row>
    <row r="122" spans="1:19" x14ac:dyDescent="0.2">
      <c r="A122" s="7" t="s">
        <v>12</v>
      </c>
      <c r="B122" s="11">
        <v>93810138</v>
      </c>
      <c r="C122" s="3">
        <v>141187</v>
      </c>
      <c r="D122" s="5">
        <v>42460</v>
      </c>
      <c r="E122" s="8">
        <v>116.83302755876674</v>
      </c>
      <c r="F122" s="8">
        <v>101.8319628406107</v>
      </c>
      <c r="G122" s="8">
        <v>83.081735777365495</v>
      </c>
      <c r="H122" s="8">
        <v>110.97585927786363</v>
      </c>
      <c r="I122" s="8">
        <v>100.50162133312676</v>
      </c>
      <c r="J122" s="8">
        <v>84.768153968935493</v>
      </c>
      <c r="K122" s="8">
        <v>79.578563780549217</v>
      </c>
      <c r="L122" s="8">
        <v>88.733836474060752</v>
      </c>
      <c r="M122" s="8">
        <v>107.66763889647251</v>
      </c>
      <c r="N122" s="8">
        <v>107.65520214407491</v>
      </c>
      <c r="O122" s="9">
        <f t="shared" si="9"/>
        <v>98.162760205182607</v>
      </c>
      <c r="P122" s="10">
        <f t="shared" si="10"/>
        <v>116.83302755876674</v>
      </c>
      <c r="Q122" s="10">
        <f t="shared" si="11"/>
        <v>79.578563780549217</v>
      </c>
      <c r="R122" s="17">
        <v>20</v>
      </c>
      <c r="S122" s="14">
        <v>60</v>
      </c>
    </row>
    <row r="123" spans="1:19" x14ac:dyDescent="0.2">
      <c r="A123" s="7" t="s">
        <v>16</v>
      </c>
      <c r="B123" s="11" t="s">
        <v>15</v>
      </c>
      <c r="C123" s="3">
        <v>141723</v>
      </c>
      <c r="D123" s="5">
        <v>42460</v>
      </c>
      <c r="E123" s="8">
        <v>24.564706793690775</v>
      </c>
      <c r="F123" s="8">
        <v>21.269456988756964</v>
      </c>
      <c r="G123" s="8">
        <v>23.179423065386036</v>
      </c>
      <c r="H123" s="8">
        <v>23.607477951940087</v>
      </c>
      <c r="I123" s="8">
        <v>21.393385963097263</v>
      </c>
      <c r="J123" s="8">
        <v>20.317814893526656</v>
      </c>
      <c r="K123" s="8">
        <v>22.705456100972423</v>
      </c>
      <c r="L123" s="8">
        <v>22.105778247862229</v>
      </c>
      <c r="M123" s="8">
        <v>20.580004419759714</v>
      </c>
      <c r="N123" s="8">
        <v>20.517540503427199</v>
      </c>
      <c r="O123" s="9">
        <f t="shared" si="9"/>
        <v>22.024104492841932</v>
      </c>
      <c r="P123" s="10">
        <f t="shared" si="10"/>
        <v>24.564706793690775</v>
      </c>
      <c r="Q123" s="10">
        <f t="shared" si="11"/>
        <v>20.317814893526656</v>
      </c>
      <c r="R123" s="17">
        <v>20</v>
      </c>
      <c r="S123" s="14">
        <v>60</v>
      </c>
    </row>
  </sheetData>
  <autoFilter ref="A1:Q123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2"/>
  <sheetViews>
    <sheetView topLeftCell="A169" zoomScaleNormal="100" workbookViewId="0">
      <selection activeCell="O375" sqref="O375"/>
    </sheetView>
  </sheetViews>
  <sheetFormatPr baseColWidth="10" defaultRowHeight="12.75" x14ac:dyDescent="0.2"/>
  <cols>
    <col min="1" max="1" width="15.28515625" bestFit="1" customWidth="1"/>
    <col min="2" max="2" width="12.85546875" customWidth="1"/>
    <col min="16" max="16" width="14.5703125" customWidth="1"/>
  </cols>
  <sheetData>
    <row r="1" spans="1:20" ht="35.25" customHeight="1" thickBot="1" x14ac:dyDescent="0.25">
      <c r="A1" s="22" t="s">
        <v>8</v>
      </c>
      <c r="B1" s="22" t="s">
        <v>0</v>
      </c>
      <c r="C1" s="23" t="s">
        <v>1</v>
      </c>
      <c r="D1" s="2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" t="s">
        <v>4</v>
      </c>
      <c r="P1" s="2" t="s">
        <v>32</v>
      </c>
      <c r="Q1" s="2" t="s">
        <v>5</v>
      </c>
      <c r="R1" s="2" t="s">
        <v>6</v>
      </c>
      <c r="S1" s="6" t="s">
        <v>13</v>
      </c>
      <c r="T1" s="6" t="s">
        <v>13</v>
      </c>
    </row>
    <row r="2" spans="1:20" ht="12" customHeight="1" x14ac:dyDescent="0.2">
      <c r="A2" s="33" t="s">
        <v>7</v>
      </c>
      <c r="B2" s="18">
        <v>41000480</v>
      </c>
      <c r="C2" s="26">
        <v>135679</v>
      </c>
      <c r="D2" s="27">
        <v>42376</v>
      </c>
      <c r="E2" s="19">
        <v>24.988876325010395</v>
      </c>
      <c r="F2" s="19">
        <v>23.717523665803746</v>
      </c>
      <c r="G2" s="19">
        <v>24.505010719729963</v>
      </c>
      <c r="H2" s="19">
        <v>23.852739312419338</v>
      </c>
      <c r="I2" s="19">
        <v>21.856139082120809</v>
      </c>
      <c r="J2" s="19">
        <v>23.964369012137542</v>
      </c>
      <c r="K2" s="19">
        <v>24.744821409368676</v>
      </c>
      <c r="L2" s="19">
        <v>24.522679548617187</v>
      </c>
      <c r="M2" s="19">
        <v>24.724223796326076</v>
      </c>
      <c r="N2" s="19">
        <v>23.624063338568234</v>
      </c>
      <c r="O2" s="37">
        <f>AVERAGE(E2:N2)</f>
        <v>24.050044621010198</v>
      </c>
      <c r="P2" s="37">
        <f>_xlfn.STDEV.S(E2:N2)</f>
        <v>0.90679758167908098</v>
      </c>
      <c r="Q2" s="37">
        <f>MAX(E2:N2)</f>
        <v>24.988876325010395</v>
      </c>
      <c r="R2" s="37">
        <f>MIN(E2:N2)</f>
        <v>21.856139082120809</v>
      </c>
      <c r="S2" s="20">
        <v>15</v>
      </c>
      <c r="T2" s="21">
        <v>35</v>
      </c>
    </row>
    <row r="3" spans="1:20" ht="12" customHeight="1" x14ac:dyDescent="0.2">
      <c r="A3" s="34" t="s">
        <v>7</v>
      </c>
      <c r="B3" s="12">
        <v>504208950</v>
      </c>
      <c r="C3" s="11">
        <v>134796</v>
      </c>
      <c r="D3" s="30">
        <v>42376</v>
      </c>
      <c r="E3" s="8">
        <v>20.148726504419155</v>
      </c>
      <c r="F3" s="8">
        <v>20.198476283594026</v>
      </c>
      <c r="G3" s="8">
        <v>20.775630319649018</v>
      </c>
      <c r="H3" s="8">
        <v>22.86858313683652</v>
      </c>
      <c r="I3" s="8">
        <v>22.254113382772939</v>
      </c>
      <c r="J3" s="8">
        <v>20.453390161518648</v>
      </c>
      <c r="K3" s="8">
        <v>21.77574529353668</v>
      </c>
      <c r="L3" s="8">
        <v>22.226764789427065</v>
      </c>
      <c r="M3" s="8">
        <v>24.287331126205842</v>
      </c>
      <c r="N3" s="8">
        <v>23.257823807131448</v>
      </c>
      <c r="O3" s="37">
        <f t="shared" ref="O3:O66" si="0">AVERAGE(E3:N3)</f>
        <v>21.824658480509136</v>
      </c>
      <c r="P3" s="37">
        <f t="shared" ref="P3:P66" si="1">_xlfn.STDEV.S(E3:N3)</f>
        <v>1.4138625192076726</v>
      </c>
      <c r="Q3" s="37">
        <f t="shared" ref="Q3:Q66" si="2">MAX(E3:N3)</f>
        <v>24.287331126205842</v>
      </c>
      <c r="R3" s="37">
        <f t="shared" ref="R3:R66" si="3">MIN(E3:N3)</f>
        <v>20.148726504419155</v>
      </c>
      <c r="S3" s="17">
        <v>15</v>
      </c>
      <c r="T3" s="14">
        <v>35</v>
      </c>
    </row>
    <row r="4" spans="1:20" ht="12" customHeight="1" x14ac:dyDescent="0.2">
      <c r="A4" s="34" t="s">
        <v>7</v>
      </c>
      <c r="B4" s="12" t="s">
        <v>18</v>
      </c>
      <c r="C4" s="11">
        <v>135821</v>
      </c>
      <c r="D4" s="30">
        <v>42376</v>
      </c>
      <c r="E4" s="8">
        <v>21.844005223614481</v>
      </c>
      <c r="F4" s="8">
        <v>21.55074977820346</v>
      </c>
      <c r="G4" s="8">
        <v>24.169980198862206</v>
      </c>
      <c r="H4" s="8">
        <v>24.367012098574943</v>
      </c>
      <c r="I4" s="8">
        <v>21.882312456487107</v>
      </c>
      <c r="J4" s="8">
        <v>22.939985583962038</v>
      </c>
      <c r="K4" s="8">
        <v>22.79195066513514</v>
      </c>
      <c r="L4" s="8">
        <v>22.703457299600874</v>
      </c>
      <c r="M4" s="8">
        <v>22.214528776623865</v>
      </c>
      <c r="N4" s="8">
        <v>21.392140259053399</v>
      </c>
      <c r="O4" s="37">
        <f t="shared" si="0"/>
        <v>22.585612234011752</v>
      </c>
      <c r="P4" s="37">
        <f t="shared" si="1"/>
        <v>1.0297400388794671</v>
      </c>
      <c r="Q4" s="37">
        <f t="shared" si="2"/>
        <v>24.367012098574943</v>
      </c>
      <c r="R4" s="37">
        <f t="shared" si="3"/>
        <v>21.392140259053399</v>
      </c>
      <c r="S4" s="20">
        <v>15</v>
      </c>
      <c r="T4" s="21">
        <v>35</v>
      </c>
    </row>
    <row r="5" spans="1:20" ht="12" customHeight="1" x14ac:dyDescent="0.2">
      <c r="A5" s="34" t="s">
        <v>16</v>
      </c>
      <c r="B5" s="11" t="s">
        <v>15</v>
      </c>
      <c r="C5" s="11">
        <v>135857</v>
      </c>
      <c r="D5" s="30">
        <v>42376</v>
      </c>
      <c r="E5" s="8">
        <v>21.828660572337004</v>
      </c>
      <c r="F5" s="8">
        <v>21.975468856978114</v>
      </c>
      <c r="G5" s="8">
        <v>20.353693009275993</v>
      </c>
      <c r="H5" s="8">
        <v>22.100451436094957</v>
      </c>
      <c r="I5" s="8">
        <v>22.412647962180934</v>
      </c>
      <c r="J5" s="8">
        <v>22.876976866750578</v>
      </c>
      <c r="K5" s="8">
        <v>23.240971666985384</v>
      </c>
      <c r="L5" s="8">
        <v>22.164435686473269</v>
      </c>
      <c r="M5" s="8">
        <v>22.153688953374207</v>
      </c>
      <c r="N5" s="8">
        <v>23.922432822935974</v>
      </c>
      <c r="O5" s="37">
        <f t="shared" si="0"/>
        <v>22.30294278333864</v>
      </c>
      <c r="P5" s="37">
        <f t="shared" si="1"/>
        <v>0.94624507438879357</v>
      </c>
      <c r="Q5" s="37">
        <f t="shared" si="2"/>
        <v>23.922432822935974</v>
      </c>
      <c r="R5" s="37">
        <f t="shared" si="3"/>
        <v>20.353693009275993</v>
      </c>
      <c r="S5" s="17">
        <v>15</v>
      </c>
      <c r="T5" s="14">
        <v>35</v>
      </c>
    </row>
    <row r="6" spans="1:20" ht="12" customHeight="1" x14ac:dyDescent="0.2">
      <c r="A6" s="34" t="s">
        <v>7</v>
      </c>
      <c r="B6" s="12">
        <v>9672968880</v>
      </c>
      <c r="C6" s="11">
        <v>135227</v>
      </c>
      <c r="D6" s="30">
        <v>42380</v>
      </c>
      <c r="E6" s="8">
        <v>23.576195428197238</v>
      </c>
      <c r="F6" s="8">
        <v>23.607653637131328</v>
      </c>
      <c r="G6" s="8">
        <v>21.363168581543889</v>
      </c>
      <c r="H6" s="8">
        <v>24.9850577060548</v>
      </c>
      <c r="I6" s="8">
        <v>22.756139968539792</v>
      </c>
      <c r="J6" s="8">
        <v>20.972994488093306</v>
      </c>
      <c r="K6" s="8">
        <v>24.258219092640211</v>
      </c>
      <c r="L6" s="8">
        <v>21.049839504163629</v>
      </c>
      <c r="M6" s="8">
        <v>24.033322147026478</v>
      </c>
      <c r="N6" s="8">
        <v>23.653117410936012</v>
      </c>
      <c r="O6" s="37">
        <f t="shared" si="0"/>
        <v>23.025570796432667</v>
      </c>
      <c r="P6" s="37">
        <f t="shared" si="1"/>
        <v>1.428408359116969</v>
      </c>
      <c r="Q6" s="37">
        <f t="shared" si="2"/>
        <v>24.9850577060548</v>
      </c>
      <c r="R6" s="37">
        <f t="shared" si="3"/>
        <v>20.972994488093306</v>
      </c>
      <c r="S6" s="20">
        <v>15</v>
      </c>
      <c r="T6" s="21">
        <v>35</v>
      </c>
    </row>
    <row r="7" spans="1:20" ht="12" customHeight="1" x14ac:dyDescent="0.2">
      <c r="A7" s="34" t="s">
        <v>7</v>
      </c>
      <c r="B7" s="12">
        <v>500376047</v>
      </c>
      <c r="C7" s="11">
        <v>135929</v>
      </c>
      <c r="D7" s="30">
        <v>42380</v>
      </c>
      <c r="E7" s="8">
        <v>24.921928584504457</v>
      </c>
      <c r="F7" s="8">
        <v>20.795607834427251</v>
      </c>
      <c r="G7" s="8">
        <v>20.922810880348237</v>
      </c>
      <c r="H7" s="8">
        <v>22.974082035377059</v>
      </c>
      <c r="I7" s="8">
        <v>22.092523038219024</v>
      </c>
      <c r="J7" s="8">
        <v>24.697888872727695</v>
      </c>
      <c r="K7" s="8">
        <v>20.870802035834171</v>
      </c>
      <c r="L7" s="8">
        <v>20.246405040146946</v>
      </c>
      <c r="M7" s="8">
        <v>23.858854302833862</v>
      </c>
      <c r="N7" s="8">
        <v>24.830842282731666</v>
      </c>
      <c r="O7" s="37">
        <f t="shared" si="0"/>
        <v>22.621174490715038</v>
      </c>
      <c r="P7" s="37">
        <f t="shared" si="1"/>
        <v>1.8662254666089968</v>
      </c>
      <c r="Q7" s="37">
        <f t="shared" si="2"/>
        <v>24.921928584504457</v>
      </c>
      <c r="R7" s="37">
        <f t="shared" si="3"/>
        <v>20.246405040146946</v>
      </c>
      <c r="S7" s="17">
        <v>15</v>
      </c>
      <c r="T7" s="14">
        <v>35</v>
      </c>
    </row>
    <row r="8" spans="1:20" ht="12" customHeight="1" x14ac:dyDescent="0.2">
      <c r="A8" s="34" t="s">
        <v>7</v>
      </c>
      <c r="B8" s="12">
        <v>410001738</v>
      </c>
      <c r="C8" s="11">
        <v>133309</v>
      </c>
      <c r="D8" s="30">
        <v>42380</v>
      </c>
      <c r="E8" s="8">
        <v>24.390275898605879</v>
      </c>
      <c r="F8" s="8">
        <v>23.334969929154152</v>
      </c>
      <c r="G8" s="8">
        <v>21.580452177617545</v>
      </c>
      <c r="H8" s="8">
        <v>23.337506612406148</v>
      </c>
      <c r="I8" s="8">
        <v>23.817895968719707</v>
      </c>
      <c r="J8" s="8">
        <v>20.284600065595292</v>
      </c>
      <c r="K8" s="8">
        <v>24.663788723161879</v>
      </c>
      <c r="L8" s="8">
        <v>20.043928179473848</v>
      </c>
      <c r="M8" s="8">
        <v>24.927930077932189</v>
      </c>
      <c r="N8" s="8">
        <v>24.476585646163688</v>
      </c>
      <c r="O8" s="37">
        <f t="shared" si="0"/>
        <v>23.085793327883032</v>
      </c>
      <c r="P8" s="37">
        <f t="shared" si="1"/>
        <v>1.8118933439524534</v>
      </c>
      <c r="Q8" s="37">
        <f t="shared" si="2"/>
        <v>24.927930077932189</v>
      </c>
      <c r="R8" s="37">
        <f t="shared" si="3"/>
        <v>20.043928179473848</v>
      </c>
      <c r="S8" s="20">
        <v>15</v>
      </c>
      <c r="T8" s="21">
        <v>35</v>
      </c>
    </row>
    <row r="9" spans="1:20" ht="12" customHeight="1" x14ac:dyDescent="0.2">
      <c r="A9" s="34" t="s">
        <v>7</v>
      </c>
      <c r="B9" s="12">
        <v>8134539</v>
      </c>
      <c r="C9" s="11">
        <v>135774</v>
      </c>
      <c r="D9" s="30">
        <v>42381</v>
      </c>
      <c r="E9" s="8">
        <v>23.417438823070089</v>
      </c>
      <c r="F9" s="8">
        <v>20.730029108625846</v>
      </c>
      <c r="G9" s="8">
        <v>22.458444297587533</v>
      </c>
      <c r="H9" s="8">
        <v>21.543141454754945</v>
      </c>
      <c r="I9" s="8">
        <v>23.419059376914987</v>
      </c>
      <c r="J9" s="8">
        <v>24.18558205933779</v>
      </c>
      <c r="K9" s="8">
        <v>23.596726671907668</v>
      </c>
      <c r="L9" s="8">
        <v>22.575652039183485</v>
      </c>
      <c r="M9" s="8">
        <v>21.022267715852376</v>
      </c>
      <c r="N9" s="8">
        <v>23.66137314585394</v>
      </c>
      <c r="O9" s="37">
        <f t="shared" si="0"/>
        <v>22.660971469308866</v>
      </c>
      <c r="P9" s="37">
        <f t="shared" si="1"/>
        <v>1.2045998824677051</v>
      </c>
      <c r="Q9" s="37">
        <f t="shared" si="2"/>
        <v>24.18558205933779</v>
      </c>
      <c r="R9" s="37">
        <f t="shared" si="3"/>
        <v>20.730029108625846</v>
      </c>
      <c r="S9" s="17">
        <v>15</v>
      </c>
      <c r="T9" s="14">
        <v>35</v>
      </c>
    </row>
    <row r="10" spans="1:20" ht="12" customHeight="1" x14ac:dyDescent="0.2">
      <c r="A10" s="34" t="s">
        <v>7</v>
      </c>
      <c r="B10" s="12">
        <v>41272896</v>
      </c>
      <c r="C10" s="11">
        <v>135995</v>
      </c>
      <c r="D10" s="30">
        <v>42381</v>
      </c>
      <c r="E10" s="8">
        <v>21.672891512840344</v>
      </c>
      <c r="F10" s="8">
        <v>23.311451175156211</v>
      </c>
      <c r="G10" s="8">
        <v>24.868033474287977</v>
      </c>
      <c r="H10" s="8">
        <v>24.224408472199737</v>
      </c>
      <c r="I10" s="8">
        <v>20.887841310400542</v>
      </c>
      <c r="J10" s="8">
        <v>20.199220293616413</v>
      </c>
      <c r="K10" s="8">
        <v>21.712163325767531</v>
      </c>
      <c r="L10" s="8">
        <v>24.124588457753223</v>
      </c>
      <c r="M10" s="8">
        <v>23.143177823093993</v>
      </c>
      <c r="N10" s="8">
        <v>24.362183530412569</v>
      </c>
      <c r="O10" s="37">
        <f t="shared" si="0"/>
        <v>22.850595937552857</v>
      </c>
      <c r="P10" s="37">
        <f t="shared" si="1"/>
        <v>1.6237328684375159</v>
      </c>
      <c r="Q10" s="37">
        <f t="shared" si="2"/>
        <v>24.868033474287977</v>
      </c>
      <c r="R10" s="37">
        <f t="shared" si="3"/>
        <v>20.199220293616413</v>
      </c>
      <c r="S10" s="20">
        <v>15</v>
      </c>
      <c r="T10" s="21">
        <v>35</v>
      </c>
    </row>
    <row r="11" spans="1:20" ht="12" customHeight="1" x14ac:dyDescent="0.2">
      <c r="A11" s="34" t="s">
        <v>7</v>
      </c>
      <c r="B11" s="12">
        <v>1440161780</v>
      </c>
      <c r="C11" s="11">
        <v>135277</v>
      </c>
      <c r="D11" s="30">
        <v>42381</v>
      </c>
      <c r="E11" s="8">
        <v>23.152694072363388</v>
      </c>
      <c r="F11" s="8">
        <v>22.803260439164522</v>
      </c>
      <c r="G11" s="8">
        <v>20.520071207920594</v>
      </c>
      <c r="H11" s="8">
        <v>24.903546558497826</v>
      </c>
      <c r="I11" s="8">
        <v>20.779755828446419</v>
      </c>
      <c r="J11" s="8">
        <v>24.969663164879712</v>
      </c>
      <c r="K11" s="8">
        <v>20.878848263342203</v>
      </c>
      <c r="L11" s="8">
        <v>21.981865953109203</v>
      </c>
      <c r="M11" s="8">
        <v>24.408437234509243</v>
      </c>
      <c r="N11" s="8">
        <v>24.068954329727624</v>
      </c>
      <c r="O11" s="37">
        <f t="shared" si="0"/>
        <v>22.846709705196073</v>
      </c>
      <c r="P11" s="37">
        <f t="shared" si="1"/>
        <v>1.734354721446598</v>
      </c>
      <c r="Q11" s="37">
        <f t="shared" si="2"/>
        <v>24.969663164879712</v>
      </c>
      <c r="R11" s="37">
        <f t="shared" si="3"/>
        <v>20.520071207920594</v>
      </c>
      <c r="S11" s="17">
        <v>15</v>
      </c>
      <c r="T11" s="14">
        <v>35</v>
      </c>
    </row>
    <row r="12" spans="1:20" ht="12" customHeight="1" x14ac:dyDescent="0.2">
      <c r="A12" s="34" t="s">
        <v>16</v>
      </c>
      <c r="B12" s="11" t="s">
        <v>15</v>
      </c>
      <c r="C12" s="11">
        <v>136251</v>
      </c>
      <c r="D12" s="30">
        <v>42381</v>
      </c>
      <c r="E12" s="8">
        <v>21.943891841000696</v>
      </c>
      <c r="F12" s="8">
        <v>24.185167342003467</v>
      </c>
      <c r="G12" s="8">
        <v>21.269683309962424</v>
      </c>
      <c r="H12" s="8">
        <v>20.524053041738522</v>
      </c>
      <c r="I12" s="8">
        <v>22.960537085877853</v>
      </c>
      <c r="J12" s="8">
        <v>22.993973714703504</v>
      </c>
      <c r="K12" s="8">
        <v>24.232920056401401</v>
      </c>
      <c r="L12" s="8">
        <v>21.516358871691519</v>
      </c>
      <c r="M12" s="8">
        <v>21.752096637649636</v>
      </c>
      <c r="N12" s="8">
        <v>22.989226670528392</v>
      </c>
      <c r="O12" s="37">
        <f t="shared" si="0"/>
        <v>22.436790857155742</v>
      </c>
      <c r="P12" s="37">
        <f t="shared" si="1"/>
        <v>1.2361456782791378</v>
      </c>
      <c r="Q12" s="37">
        <f t="shared" si="2"/>
        <v>24.232920056401401</v>
      </c>
      <c r="R12" s="37">
        <f t="shared" si="3"/>
        <v>20.524053041738522</v>
      </c>
      <c r="S12" s="20">
        <v>15</v>
      </c>
      <c r="T12" s="21">
        <v>35</v>
      </c>
    </row>
    <row r="13" spans="1:20" ht="12" customHeight="1" x14ac:dyDescent="0.2">
      <c r="A13" s="34" t="s">
        <v>7</v>
      </c>
      <c r="B13" s="12">
        <v>41218852</v>
      </c>
      <c r="C13" s="11">
        <v>136156</v>
      </c>
      <c r="D13" s="30">
        <v>42382</v>
      </c>
      <c r="E13" s="8">
        <v>21.907852891929025</v>
      </c>
      <c r="F13" s="8">
        <v>24.397490301378014</v>
      </c>
      <c r="G13" s="8">
        <v>24.751624530708984</v>
      </c>
      <c r="H13" s="8">
        <v>22.421133248521848</v>
      </c>
      <c r="I13" s="8">
        <v>22.32672794544311</v>
      </c>
      <c r="J13" s="8">
        <v>22.216625452007762</v>
      </c>
      <c r="K13" s="8">
        <v>21.229049752641238</v>
      </c>
      <c r="L13" s="8">
        <v>23.673354531220522</v>
      </c>
      <c r="M13" s="8">
        <v>24.155035905020377</v>
      </c>
      <c r="N13" s="8">
        <v>24.457878425457587</v>
      </c>
      <c r="O13" s="37">
        <f t="shared" si="0"/>
        <v>23.153677298432846</v>
      </c>
      <c r="P13" s="37">
        <f t="shared" si="1"/>
        <v>1.2661855239985376</v>
      </c>
      <c r="Q13" s="37">
        <f t="shared" si="2"/>
        <v>24.751624530708984</v>
      </c>
      <c r="R13" s="37">
        <f t="shared" si="3"/>
        <v>21.229049752641238</v>
      </c>
      <c r="S13" s="17">
        <v>15</v>
      </c>
      <c r="T13" s="14">
        <v>35</v>
      </c>
    </row>
    <row r="14" spans="1:20" ht="12" customHeight="1" x14ac:dyDescent="0.2">
      <c r="A14" s="34" t="s">
        <v>7</v>
      </c>
      <c r="B14" s="12" t="s">
        <v>18</v>
      </c>
      <c r="C14" s="11">
        <v>136310</v>
      </c>
      <c r="D14" s="30">
        <v>42382</v>
      </c>
      <c r="E14" s="8">
        <v>23.289380349789603</v>
      </c>
      <c r="F14" s="8">
        <v>21.948916683646157</v>
      </c>
      <c r="G14" s="8">
        <v>20.978130580584121</v>
      </c>
      <c r="H14" s="8">
        <v>21.050006012688382</v>
      </c>
      <c r="I14" s="8">
        <v>24.785309349189106</v>
      </c>
      <c r="J14" s="8">
        <v>20.132800565677258</v>
      </c>
      <c r="K14" s="8">
        <v>23.761225783778347</v>
      </c>
      <c r="L14" s="8">
        <v>23.905269567648794</v>
      </c>
      <c r="M14" s="8">
        <v>20.052137331121624</v>
      </c>
      <c r="N14" s="8">
        <v>21.420330741206335</v>
      </c>
      <c r="O14" s="37">
        <v>22.1</v>
      </c>
      <c r="P14" s="37">
        <f t="shared" si="1"/>
        <v>1.6846755546738659</v>
      </c>
      <c r="Q14" s="37">
        <f t="shared" si="2"/>
        <v>24.785309349189106</v>
      </c>
      <c r="R14" s="37">
        <f t="shared" si="3"/>
        <v>20.052137331121624</v>
      </c>
      <c r="S14" s="20">
        <v>15</v>
      </c>
      <c r="T14" s="21">
        <v>35</v>
      </c>
    </row>
    <row r="15" spans="1:20" ht="12" customHeight="1" x14ac:dyDescent="0.2">
      <c r="A15" s="34" t="s">
        <v>7</v>
      </c>
      <c r="B15" s="12">
        <v>8136489</v>
      </c>
      <c r="C15" s="11">
        <v>136266</v>
      </c>
      <c r="D15" s="30">
        <v>42382</v>
      </c>
      <c r="E15" s="8">
        <v>23.250139021934068</v>
      </c>
      <c r="F15" s="8">
        <v>22.795164805251762</v>
      </c>
      <c r="G15" s="8">
        <v>24.672198920053347</v>
      </c>
      <c r="H15" s="8">
        <v>22.920434509409645</v>
      </c>
      <c r="I15" s="8">
        <v>23.295086154339518</v>
      </c>
      <c r="J15" s="8">
        <v>24.174463618190849</v>
      </c>
      <c r="K15" s="8">
        <v>24.634844193391171</v>
      </c>
      <c r="L15" s="8">
        <v>22.749319281445057</v>
      </c>
      <c r="M15" s="8">
        <v>21.21788489007276</v>
      </c>
      <c r="N15" s="8">
        <v>22.442719476790472</v>
      </c>
      <c r="O15" s="37">
        <f t="shared" si="0"/>
        <v>23.215225487087864</v>
      </c>
      <c r="P15" s="37">
        <f t="shared" si="1"/>
        <v>1.0610466329021337</v>
      </c>
      <c r="Q15" s="37">
        <f t="shared" si="2"/>
        <v>24.672198920053347</v>
      </c>
      <c r="R15" s="37">
        <f t="shared" si="3"/>
        <v>21.21788489007276</v>
      </c>
      <c r="S15" s="17">
        <v>15</v>
      </c>
      <c r="T15" s="14">
        <v>35</v>
      </c>
    </row>
    <row r="16" spans="1:20" ht="12" customHeight="1" x14ac:dyDescent="0.2">
      <c r="A16" s="34" t="s">
        <v>16</v>
      </c>
      <c r="B16" s="11" t="s">
        <v>15</v>
      </c>
      <c r="C16" s="11">
        <v>136218</v>
      </c>
      <c r="D16" s="30">
        <v>42382</v>
      </c>
      <c r="E16" s="8">
        <v>21.852588121336261</v>
      </c>
      <c r="F16" s="8">
        <v>21.317189594734469</v>
      </c>
      <c r="G16" s="8">
        <v>24.37542160435817</v>
      </c>
      <c r="H16" s="8">
        <v>22.367337249414973</v>
      </c>
      <c r="I16" s="8">
        <v>23.724626768877858</v>
      </c>
      <c r="J16" s="8">
        <v>24.982562309028285</v>
      </c>
      <c r="K16" s="8">
        <v>21.245896760527327</v>
      </c>
      <c r="L16" s="8">
        <v>21.256595556130438</v>
      </c>
      <c r="M16" s="8">
        <v>22.887416365992006</v>
      </c>
      <c r="N16" s="8">
        <v>24.101004876601476</v>
      </c>
      <c r="O16" s="37">
        <f t="shared" si="0"/>
        <v>22.811063920700128</v>
      </c>
      <c r="P16" s="37">
        <f t="shared" si="1"/>
        <v>1.4095052130447445</v>
      </c>
      <c r="Q16" s="37">
        <f t="shared" si="2"/>
        <v>24.982562309028285</v>
      </c>
      <c r="R16" s="37">
        <f t="shared" si="3"/>
        <v>21.245896760527327</v>
      </c>
      <c r="S16" s="20">
        <v>15</v>
      </c>
      <c r="T16" s="21">
        <v>35</v>
      </c>
    </row>
    <row r="17" spans="1:20" ht="12" customHeight="1" x14ac:dyDescent="0.2">
      <c r="A17" s="34" t="s">
        <v>7</v>
      </c>
      <c r="B17" s="12">
        <v>41288442</v>
      </c>
      <c r="C17" s="11">
        <v>136286</v>
      </c>
      <c r="D17" s="30">
        <v>42383</v>
      </c>
      <c r="E17" s="8">
        <v>20.187798852992195</v>
      </c>
      <c r="F17" s="8">
        <v>21.076696874399843</v>
      </c>
      <c r="G17" s="8">
        <v>21.655226885329949</v>
      </c>
      <c r="H17" s="8">
        <v>23.018248554273164</v>
      </c>
      <c r="I17" s="8">
        <v>21.428615954270885</v>
      </c>
      <c r="J17" s="8">
        <v>20.101117040190079</v>
      </c>
      <c r="K17" s="8">
        <v>23.040630915882058</v>
      </c>
      <c r="L17" s="8">
        <v>24.24252200724067</v>
      </c>
      <c r="M17" s="8">
        <v>24.965376136154887</v>
      </c>
      <c r="N17" s="8">
        <v>22.018567625709913</v>
      </c>
      <c r="O17" s="37">
        <f t="shared" si="0"/>
        <v>22.173480084644364</v>
      </c>
      <c r="P17" s="37">
        <f t="shared" si="1"/>
        <v>1.6271707260209478</v>
      </c>
      <c r="Q17" s="37">
        <f t="shared" si="2"/>
        <v>24.965376136154887</v>
      </c>
      <c r="R17" s="37">
        <f t="shared" si="3"/>
        <v>20.101117040190079</v>
      </c>
      <c r="S17" s="17">
        <v>15</v>
      </c>
      <c r="T17" s="14">
        <v>35</v>
      </c>
    </row>
    <row r="18" spans="1:20" ht="12" customHeight="1" x14ac:dyDescent="0.2">
      <c r="A18" s="34" t="s">
        <v>7</v>
      </c>
      <c r="B18" s="12">
        <v>8165562</v>
      </c>
      <c r="C18" s="11">
        <v>136227</v>
      </c>
      <c r="D18" s="30">
        <v>42383</v>
      </c>
      <c r="E18" s="8">
        <v>24.07299588029575</v>
      </c>
      <c r="F18" s="8">
        <v>22.186901860326675</v>
      </c>
      <c r="G18" s="8">
        <v>21.458398645849094</v>
      </c>
      <c r="H18" s="8">
        <v>21.375737718037737</v>
      </c>
      <c r="I18" s="8">
        <v>24.744795945250569</v>
      </c>
      <c r="J18" s="8">
        <v>20.979515867532282</v>
      </c>
      <c r="K18" s="8">
        <v>21.443337745302323</v>
      </c>
      <c r="L18" s="8">
        <v>23.639694245716591</v>
      </c>
      <c r="M18" s="8">
        <v>21.899125243136385</v>
      </c>
      <c r="N18" s="8">
        <v>20.198282333556481</v>
      </c>
      <c r="O18" s="37">
        <f t="shared" si="0"/>
        <v>22.199878548500386</v>
      </c>
      <c r="P18" s="37">
        <f t="shared" si="1"/>
        <v>1.4699164868257675</v>
      </c>
      <c r="Q18" s="37">
        <f t="shared" si="2"/>
        <v>24.744795945250569</v>
      </c>
      <c r="R18" s="37">
        <f t="shared" si="3"/>
        <v>20.198282333556481</v>
      </c>
      <c r="S18" s="20">
        <v>15</v>
      </c>
      <c r="T18" s="21">
        <v>35</v>
      </c>
    </row>
    <row r="19" spans="1:20" ht="12" customHeight="1" x14ac:dyDescent="0.2">
      <c r="A19" s="34" t="s">
        <v>7</v>
      </c>
      <c r="B19" s="12">
        <v>500374277</v>
      </c>
      <c r="C19" s="11">
        <v>136356</v>
      </c>
      <c r="D19" s="30">
        <v>42383</v>
      </c>
      <c r="E19" s="8">
        <v>22.476257880435639</v>
      </c>
      <c r="F19" s="8">
        <v>21.092541394873944</v>
      </c>
      <c r="G19" s="8">
        <v>20.850395631693452</v>
      </c>
      <c r="H19" s="8">
        <v>22.49770367472226</v>
      </c>
      <c r="I19" s="8">
        <v>22.636832698521189</v>
      </c>
      <c r="J19" s="8">
        <v>24.846797332069862</v>
      </c>
      <c r="K19" s="8">
        <v>22.793500432524137</v>
      </c>
      <c r="L19" s="8">
        <v>20.750123637638325</v>
      </c>
      <c r="M19" s="8">
        <v>24.073301493856498</v>
      </c>
      <c r="N19" s="8">
        <v>20.264055423324592</v>
      </c>
      <c r="O19" s="37">
        <f t="shared" si="0"/>
        <v>22.228150959965991</v>
      </c>
      <c r="P19" s="37">
        <f t="shared" si="1"/>
        <v>1.4949099075763932</v>
      </c>
      <c r="Q19" s="37">
        <f t="shared" si="2"/>
        <v>24.846797332069862</v>
      </c>
      <c r="R19" s="37">
        <f t="shared" si="3"/>
        <v>20.264055423324592</v>
      </c>
      <c r="S19" s="17">
        <v>15</v>
      </c>
      <c r="T19" s="14">
        <v>35</v>
      </c>
    </row>
    <row r="20" spans="1:20" ht="12" customHeight="1" x14ac:dyDescent="0.2">
      <c r="A20" s="34" t="s">
        <v>16</v>
      </c>
      <c r="B20" s="11" t="s">
        <v>15</v>
      </c>
      <c r="C20" s="11">
        <v>136222</v>
      </c>
      <c r="D20" s="30">
        <v>42383</v>
      </c>
      <c r="E20" s="8">
        <v>23.269633579900969</v>
      </c>
      <c r="F20" s="8">
        <v>21.8267793080248</v>
      </c>
      <c r="G20" s="8">
        <v>24.613850729185053</v>
      </c>
      <c r="H20" s="8">
        <v>21.572636203696309</v>
      </c>
      <c r="I20" s="8">
        <v>21.582543653716861</v>
      </c>
      <c r="J20" s="8">
        <v>20.65781201181246</v>
      </c>
      <c r="K20" s="8">
        <v>22.808494958649206</v>
      </c>
      <c r="L20" s="8">
        <v>23.860334936025101</v>
      </c>
      <c r="M20" s="8">
        <v>24.696142914741223</v>
      </c>
      <c r="N20" s="8">
        <v>23.45613599592977</v>
      </c>
      <c r="O20" s="37">
        <f t="shared" si="0"/>
        <v>22.834436429168179</v>
      </c>
      <c r="P20" s="37">
        <f t="shared" si="1"/>
        <v>1.3813743544970336</v>
      </c>
      <c r="Q20" s="37">
        <f t="shared" si="2"/>
        <v>24.696142914741223</v>
      </c>
      <c r="R20" s="37">
        <f t="shared" si="3"/>
        <v>20.65781201181246</v>
      </c>
      <c r="S20" s="20">
        <v>15</v>
      </c>
      <c r="T20" s="21">
        <v>35</v>
      </c>
    </row>
    <row r="21" spans="1:20" ht="12" customHeight="1" x14ac:dyDescent="0.2">
      <c r="A21" s="34" t="s">
        <v>7</v>
      </c>
      <c r="B21" s="12">
        <v>41201593</v>
      </c>
      <c r="C21" s="11">
        <v>136122</v>
      </c>
      <c r="D21" s="30">
        <v>42384</v>
      </c>
      <c r="E21" s="8">
        <v>21.737160180207351</v>
      </c>
      <c r="F21" s="8">
        <v>23.519004592973292</v>
      </c>
      <c r="G21" s="8">
        <v>22.104173749257622</v>
      </c>
      <c r="H21" s="8">
        <v>24.098844060891299</v>
      </c>
      <c r="I21" s="8">
        <v>21.47390234024391</v>
      </c>
      <c r="J21" s="8">
        <v>24.411784259650531</v>
      </c>
      <c r="K21" s="8">
        <v>22.694528574586354</v>
      </c>
      <c r="L21" s="8">
        <v>21.211613047699817</v>
      </c>
      <c r="M21" s="8">
        <v>23.078140961341724</v>
      </c>
      <c r="N21" s="8">
        <v>23.262169120292878</v>
      </c>
      <c r="O21" s="37">
        <f t="shared" si="0"/>
        <v>22.759132088714473</v>
      </c>
      <c r="P21" s="37">
        <f t="shared" si="1"/>
        <v>1.104662231738853</v>
      </c>
      <c r="Q21" s="37">
        <f t="shared" si="2"/>
        <v>24.411784259650531</v>
      </c>
      <c r="R21" s="37">
        <f t="shared" si="3"/>
        <v>21.211613047699817</v>
      </c>
      <c r="S21" s="17">
        <v>15</v>
      </c>
      <c r="T21" s="14">
        <v>35</v>
      </c>
    </row>
    <row r="22" spans="1:20" ht="12" customHeight="1" x14ac:dyDescent="0.2">
      <c r="A22" s="34" t="s">
        <v>7</v>
      </c>
      <c r="B22" s="12" t="s">
        <v>18</v>
      </c>
      <c r="C22" s="11">
        <v>136557</v>
      </c>
      <c r="D22" s="30">
        <v>42384</v>
      </c>
      <c r="E22" s="8">
        <v>24.292186129722424</v>
      </c>
      <c r="F22" s="8">
        <v>24.935801191567052</v>
      </c>
      <c r="G22" s="8">
        <v>24.594584929152703</v>
      </c>
      <c r="H22" s="8">
        <v>22.112138371178602</v>
      </c>
      <c r="I22" s="8">
        <v>20.373320376202468</v>
      </c>
      <c r="J22" s="8">
        <v>23.406462347829589</v>
      </c>
      <c r="K22" s="8">
        <v>21.586661023548196</v>
      </c>
      <c r="L22" s="8">
        <v>21.9721355765253</v>
      </c>
      <c r="M22" s="8">
        <v>24.749600733367885</v>
      </c>
      <c r="N22" s="8">
        <v>23.941216163436881</v>
      </c>
      <c r="O22" s="37">
        <f t="shared" si="0"/>
        <v>23.196410684253109</v>
      </c>
      <c r="P22" s="37">
        <f t="shared" si="1"/>
        <v>1.5786062580165587</v>
      </c>
      <c r="Q22" s="37">
        <f t="shared" si="2"/>
        <v>24.935801191567052</v>
      </c>
      <c r="R22" s="37">
        <f t="shared" si="3"/>
        <v>20.373320376202468</v>
      </c>
      <c r="S22" s="20">
        <v>15</v>
      </c>
      <c r="T22" s="21">
        <v>35</v>
      </c>
    </row>
    <row r="23" spans="1:20" ht="12" customHeight="1" x14ac:dyDescent="0.2">
      <c r="A23" s="34" t="s">
        <v>7</v>
      </c>
      <c r="B23" s="12">
        <v>41218938</v>
      </c>
      <c r="C23" s="11">
        <v>136471</v>
      </c>
      <c r="D23" s="30">
        <v>42384</v>
      </c>
      <c r="E23" s="8">
        <v>21.191794666921652</v>
      </c>
      <c r="F23" s="8">
        <v>22.587114970125498</v>
      </c>
      <c r="G23" s="8">
        <v>20.934706772591724</v>
      </c>
      <c r="H23" s="8">
        <v>20.664086017415109</v>
      </c>
      <c r="I23" s="8">
        <v>21.959023681700007</v>
      </c>
      <c r="J23" s="8">
        <v>22.564798566493387</v>
      </c>
      <c r="K23" s="8">
        <v>20.278406214774627</v>
      </c>
      <c r="L23" s="8">
        <v>20.331431185409901</v>
      </c>
      <c r="M23" s="8">
        <v>21.231366976930811</v>
      </c>
      <c r="N23" s="8">
        <v>20.016922634267907</v>
      </c>
      <c r="O23" s="37">
        <f t="shared" si="0"/>
        <v>21.175965168663062</v>
      </c>
      <c r="P23" s="37">
        <f t="shared" si="1"/>
        <v>0.92611240843884723</v>
      </c>
      <c r="Q23" s="37">
        <f t="shared" si="2"/>
        <v>22.587114970125498</v>
      </c>
      <c r="R23" s="37">
        <f t="shared" si="3"/>
        <v>20.016922634267907</v>
      </c>
      <c r="S23" s="17">
        <v>15</v>
      </c>
      <c r="T23" s="14">
        <v>35</v>
      </c>
    </row>
    <row r="24" spans="1:20" ht="12" customHeight="1" x14ac:dyDescent="0.2">
      <c r="A24" s="34" t="s">
        <v>7</v>
      </c>
      <c r="B24" s="11">
        <v>41218938</v>
      </c>
      <c r="C24" s="11">
        <v>136621</v>
      </c>
      <c r="D24" s="30">
        <v>42387</v>
      </c>
      <c r="E24" s="8">
        <v>22.495322493113477</v>
      </c>
      <c r="F24" s="8">
        <v>24.382442865419115</v>
      </c>
      <c r="G24" s="8">
        <v>23.530315979899264</v>
      </c>
      <c r="H24" s="8">
        <v>20.364355070883683</v>
      </c>
      <c r="I24" s="8">
        <v>22.633453569569731</v>
      </c>
      <c r="J24" s="8">
        <v>24.950381138648837</v>
      </c>
      <c r="K24" s="8">
        <v>21.11701425890487</v>
      </c>
      <c r="L24" s="8">
        <v>21.184262213127589</v>
      </c>
      <c r="M24" s="8">
        <v>21.706674609306354</v>
      </c>
      <c r="N24" s="8">
        <v>23.328689768713978</v>
      </c>
      <c r="O24" s="37">
        <f t="shared" si="0"/>
        <v>22.569291196758691</v>
      </c>
      <c r="P24" s="37">
        <f t="shared" si="1"/>
        <v>1.494442132067838</v>
      </c>
      <c r="Q24" s="37">
        <f t="shared" si="2"/>
        <v>24.950381138648837</v>
      </c>
      <c r="R24" s="37">
        <f t="shared" si="3"/>
        <v>20.364355070883683</v>
      </c>
      <c r="S24" s="20">
        <v>15</v>
      </c>
      <c r="T24" s="21">
        <v>35</v>
      </c>
    </row>
    <row r="25" spans="1:20" ht="12" customHeight="1" x14ac:dyDescent="0.2">
      <c r="A25" s="34" t="s">
        <v>7</v>
      </c>
      <c r="B25" s="11">
        <v>9644497580</v>
      </c>
      <c r="C25" s="11">
        <v>132177</v>
      </c>
      <c r="D25" s="30">
        <v>42387</v>
      </c>
      <c r="E25" s="8">
        <v>20.036042019672919</v>
      </c>
      <c r="F25" s="8">
        <v>24.42291378752661</v>
      </c>
      <c r="G25" s="8">
        <v>20.27396627080461</v>
      </c>
      <c r="H25" s="8">
        <v>23.661255559614489</v>
      </c>
      <c r="I25" s="8">
        <v>24.843376550885129</v>
      </c>
      <c r="J25" s="8">
        <v>21.806421775216734</v>
      </c>
      <c r="K25" s="8">
        <v>24.452958853191603</v>
      </c>
      <c r="L25" s="8">
        <v>20.446506419573932</v>
      </c>
      <c r="M25" s="8">
        <v>21.984720568494478</v>
      </c>
      <c r="N25" s="8">
        <v>21.014845760465114</v>
      </c>
      <c r="O25" s="37">
        <f t="shared" si="0"/>
        <v>22.294300756544558</v>
      </c>
      <c r="P25" s="37">
        <f t="shared" si="1"/>
        <v>1.8892635191091602</v>
      </c>
      <c r="Q25" s="37">
        <f t="shared" si="2"/>
        <v>24.843376550885129</v>
      </c>
      <c r="R25" s="37">
        <f t="shared" si="3"/>
        <v>20.036042019672919</v>
      </c>
      <c r="S25" s="17">
        <v>15</v>
      </c>
      <c r="T25" s="14">
        <v>35</v>
      </c>
    </row>
    <row r="26" spans="1:20" ht="12" customHeight="1" x14ac:dyDescent="0.2">
      <c r="A26" s="34" t="s">
        <v>7</v>
      </c>
      <c r="B26" s="11" t="s">
        <v>18</v>
      </c>
      <c r="C26" s="11">
        <v>136662</v>
      </c>
      <c r="D26" s="30">
        <v>42387</v>
      </c>
      <c r="E26" s="8">
        <v>22.252230342932741</v>
      </c>
      <c r="F26" s="8">
        <v>23.633120884094435</v>
      </c>
      <c r="G26" s="8">
        <v>22.017013992106975</v>
      </c>
      <c r="H26" s="8">
        <v>23.759094075176719</v>
      </c>
      <c r="I26" s="8">
        <v>23.577928309152028</v>
      </c>
      <c r="J26" s="8">
        <v>23.576466122068393</v>
      </c>
      <c r="K26" s="8">
        <v>21.790134915818211</v>
      </c>
      <c r="L26" s="8">
        <v>21.220418423916581</v>
      </c>
      <c r="M26" s="8">
        <v>22.812303566091494</v>
      </c>
      <c r="N26" s="8">
        <v>21.072304993488412</v>
      </c>
      <c r="O26" s="37">
        <f t="shared" si="0"/>
        <v>22.571101562484596</v>
      </c>
      <c r="P26" s="37">
        <f t="shared" si="1"/>
        <v>1.0387591176900914</v>
      </c>
      <c r="Q26" s="37">
        <f t="shared" si="2"/>
        <v>23.759094075176719</v>
      </c>
      <c r="R26" s="37">
        <f t="shared" si="3"/>
        <v>21.072304993488412</v>
      </c>
      <c r="S26" s="20">
        <v>15</v>
      </c>
      <c r="T26" s="21">
        <v>35</v>
      </c>
    </row>
    <row r="27" spans="1:20" ht="12" customHeight="1" x14ac:dyDescent="0.2">
      <c r="A27" s="34" t="s">
        <v>16</v>
      </c>
      <c r="B27" s="11" t="s">
        <v>15</v>
      </c>
      <c r="C27" s="11">
        <v>136218</v>
      </c>
      <c r="D27" s="30">
        <v>42387</v>
      </c>
      <c r="E27" s="8">
        <v>20.438333752081441</v>
      </c>
      <c r="F27" s="8">
        <v>20.856130039465306</v>
      </c>
      <c r="G27" s="8">
        <v>23.810921864308671</v>
      </c>
      <c r="H27" s="8">
        <v>21.894225197013469</v>
      </c>
      <c r="I27" s="8">
        <v>22.001903936693246</v>
      </c>
      <c r="J27" s="8">
        <v>23.770744385781335</v>
      </c>
      <c r="K27" s="8">
        <v>23.622612227064177</v>
      </c>
      <c r="L27" s="8">
        <v>20.641819942913031</v>
      </c>
      <c r="M27" s="8">
        <v>24.34257260101759</v>
      </c>
      <c r="N27" s="8">
        <v>23.664784126381555</v>
      </c>
      <c r="O27" s="37">
        <f t="shared" si="0"/>
        <v>22.504404807271982</v>
      </c>
      <c r="P27" s="37">
        <f t="shared" si="1"/>
        <v>1.5042842357826287</v>
      </c>
      <c r="Q27" s="37">
        <f t="shared" si="2"/>
        <v>24.34257260101759</v>
      </c>
      <c r="R27" s="37">
        <f t="shared" si="3"/>
        <v>20.438333752081441</v>
      </c>
      <c r="S27" s="17">
        <v>15</v>
      </c>
      <c r="T27" s="14">
        <v>35</v>
      </c>
    </row>
    <row r="28" spans="1:20" ht="12" customHeight="1" x14ac:dyDescent="0.2">
      <c r="A28" s="34" t="s">
        <v>7</v>
      </c>
      <c r="B28" s="11">
        <v>41218938</v>
      </c>
      <c r="C28" s="11">
        <v>136466</v>
      </c>
      <c r="D28" s="30">
        <v>42388</v>
      </c>
      <c r="E28" s="8">
        <v>24.434836441938874</v>
      </c>
      <c r="F28" s="8">
        <v>23.815359211865818</v>
      </c>
      <c r="G28" s="8">
        <v>24.294321662086951</v>
      </c>
      <c r="H28" s="8">
        <v>21.085607659603141</v>
      </c>
      <c r="I28" s="8">
        <v>22.444964711667783</v>
      </c>
      <c r="J28" s="8">
        <v>24.429382144861535</v>
      </c>
      <c r="K28" s="8">
        <v>21.37331491858696</v>
      </c>
      <c r="L28" s="8">
        <v>23.803124622181098</v>
      </c>
      <c r="M28" s="8">
        <v>21.897606334314247</v>
      </c>
      <c r="N28" s="8">
        <v>20.198424946534395</v>
      </c>
      <c r="O28" s="37">
        <f t="shared" si="0"/>
        <v>22.777694265364083</v>
      </c>
      <c r="P28" s="37">
        <f t="shared" si="1"/>
        <v>1.5732464677793188</v>
      </c>
      <c r="Q28" s="37">
        <f t="shared" si="2"/>
        <v>24.434836441938874</v>
      </c>
      <c r="R28" s="37">
        <f t="shared" si="3"/>
        <v>20.198424946534395</v>
      </c>
      <c r="S28" s="20">
        <v>15</v>
      </c>
      <c r="T28" s="21">
        <v>35</v>
      </c>
    </row>
    <row r="29" spans="1:20" ht="12" customHeight="1" x14ac:dyDescent="0.2">
      <c r="A29" s="34" t="s">
        <v>7</v>
      </c>
      <c r="B29" s="11">
        <v>8136489</v>
      </c>
      <c r="C29" s="11">
        <v>136358</v>
      </c>
      <c r="D29" s="30">
        <v>42388</v>
      </c>
      <c r="E29" s="8">
        <v>20.925212537270955</v>
      </c>
      <c r="F29" s="8">
        <v>23.196595858405487</v>
      </c>
      <c r="G29" s="8">
        <v>21.932244869512949</v>
      </c>
      <c r="H29" s="8">
        <v>24.001127595639844</v>
      </c>
      <c r="I29" s="8">
        <v>21.687018938836459</v>
      </c>
      <c r="J29" s="8">
        <v>20.65453977425593</v>
      </c>
      <c r="K29" s="8">
        <v>21.344527758660213</v>
      </c>
      <c r="L29" s="8">
        <v>23.476210273361666</v>
      </c>
      <c r="M29" s="8">
        <v>21.461990112098444</v>
      </c>
      <c r="N29" s="8">
        <v>23.813391102424493</v>
      </c>
      <c r="O29" s="37">
        <f t="shared" si="0"/>
        <v>22.249285882046642</v>
      </c>
      <c r="P29" s="37">
        <f t="shared" si="1"/>
        <v>1.2503146521370627</v>
      </c>
      <c r="Q29" s="37">
        <f t="shared" si="2"/>
        <v>24.001127595639844</v>
      </c>
      <c r="R29" s="37">
        <f t="shared" si="3"/>
        <v>20.65453977425593</v>
      </c>
      <c r="S29" s="17">
        <v>15</v>
      </c>
      <c r="T29" s="14">
        <v>35</v>
      </c>
    </row>
    <row r="30" spans="1:20" ht="12" customHeight="1" x14ac:dyDescent="0.2">
      <c r="A30" s="34" t="s">
        <v>7</v>
      </c>
      <c r="B30" s="11">
        <v>8134539</v>
      </c>
      <c r="C30" s="11">
        <v>136563</v>
      </c>
      <c r="D30" s="30">
        <v>42388</v>
      </c>
      <c r="E30" s="8">
        <v>23.369735164794648</v>
      </c>
      <c r="F30" s="8">
        <v>20.321186566476037</v>
      </c>
      <c r="G30" s="8">
        <v>21.185515562005715</v>
      </c>
      <c r="H30" s="8">
        <v>22.11051913054413</v>
      </c>
      <c r="I30" s="8">
        <v>22.326328926349323</v>
      </c>
      <c r="J30" s="8">
        <v>23.73919778807393</v>
      </c>
      <c r="K30" s="8">
        <v>22.462631829406924</v>
      </c>
      <c r="L30" s="8">
        <v>20.691898494270969</v>
      </c>
      <c r="M30" s="8">
        <v>20.149053968475652</v>
      </c>
      <c r="N30" s="8">
        <v>22.165218934436538</v>
      </c>
      <c r="O30" s="37">
        <f t="shared" si="0"/>
        <v>21.852128636483382</v>
      </c>
      <c r="P30" s="37">
        <f t="shared" si="1"/>
        <v>1.2320391734266585</v>
      </c>
      <c r="Q30" s="37">
        <f t="shared" si="2"/>
        <v>23.73919778807393</v>
      </c>
      <c r="R30" s="37">
        <f t="shared" si="3"/>
        <v>20.149053968475652</v>
      </c>
      <c r="S30" s="20">
        <v>15</v>
      </c>
      <c r="T30" s="21">
        <v>35</v>
      </c>
    </row>
    <row r="31" spans="1:20" ht="12" customHeight="1" x14ac:dyDescent="0.2">
      <c r="A31" s="34" t="s">
        <v>7</v>
      </c>
      <c r="B31" s="11">
        <v>41028305</v>
      </c>
      <c r="C31" s="11">
        <v>136778</v>
      </c>
      <c r="D31" s="30">
        <v>42389</v>
      </c>
      <c r="E31" s="8">
        <v>21.437613020538791</v>
      </c>
      <c r="F31" s="8">
        <v>23.402279232366983</v>
      </c>
      <c r="G31" s="8">
        <v>20.689560214145644</v>
      </c>
      <c r="H31" s="8">
        <v>22.371173162987457</v>
      </c>
      <c r="I31" s="8">
        <v>24.573263729872064</v>
      </c>
      <c r="J31" s="8">
        <v>21.131662381857012</v>
      </c>
      <c r="K31" s="8">
        <v>21.838517656576848</v>
      </c>
      <c r="L31" s="8">
        <v>21.037730121689773</v>
      </c>
      <c r="M31" s="8">
        <v>23.750909378751945</v>
      </c>
      <c r="N31" s="8">
        <v>22.224084807353243</v>
      </c>
      <c r="O31" s="37">
        <f t="shared" si="0"/>
        <v>22.245679370613978</v>
      </c>
      <c r="P31" s="37">
        <f t="shared" si="1"/>
        <v>1.2900361123283233</v>
      </c>
      <c r="Q31" s="37">
        <f t="shared" si="2"/>
        <v>24.573263729872064</v>
      </c>
      <c r="R31" s="37">
        <f t="shared" si="3"/>
        <v>20.689560214145644</v>
      </c>
      <c r="S31" s="17">
        <v>15</v>
      </c>
      <c r="T31" s="14">
        <v>35</v>
      </c>
    </row>
    <row r="32" spans="1:20" ht="12" customHeight="1" x14ac:dyDescent="0.2">
      <c r="A32" s="34" t="s">
        <v>7</v>
      </c>
      <c r="B32" s="11" t="s">
        <v>18</v>
      </c>
      <c r="C32" s="11">
        <v>136829</v>
      </c>
      <c r="D32" s="30">
        <v>42389</v>
      </c>
      <c r="E32" s="8">
        <v>21.863097390647862</v>
      </c>
      <c r="F32" s="8">
        <v>21.648902240679032</v>
      </c>
      <c r="G32" s="8">
        <v>22.724597954824119</v>
      </c>
      <c r="H32" s="8">
        <v>22.465048620825282</v>
      </c>
      <c r="I32" s="8">
        <v>20.483016289069731</v>
      </c>
      <c r="J32" s="8">
        <v>20.735536290759953</v>
      </c>
      <c r="K32" s="8">
        <v>24.239415297414634</v>
      </c>
      <c r="L32" s="8">
        <v>24.869934558969192</v>
      </c>
      <c r="M32" s="8">
        <v>22.484746771200445</v>
      </c>
      <c r="N32" s="8">
        <v>24.019251241511871</v>
      </c>
      <c r="O32" s="37">
        <f t="shared" si="0"/>
        <v>22.553354665590213</v>
      </c>
      <c r="P32" s="37">
        <f t="shared" si="1"/>
        <v>1.4638335828463711</v>
      </c>
      <c r="Q32" s="37">
        <f t="shared" si="2"/>
        <v>24.869934558969192</v>
      </c>
      <c r="R32" s="37">
        <f t="shared" si="3"/>
        <v>20.483016289069731</v>
      </c>
      <c r="S32" s="20">
        <v>15</v>
      </c>
      <c r="T32" s="21">
        <v>35</v>
      </c>
    </row>
    <row r="33" spans="1:20" ht="12" customHeight="1" x14ac:dyDescent="0.2">
      <c r="A33" s="34" t="s">
        <v>7</v>
      </c>
      <c r="B33" s="11">
        <v>8165562</v>
      </c>
      <c r="C33" s="11">
        <v>136678</v>
      </c>
      <c r="D33" s="30">
        <v>42389</v>
      </c>
      <c r="E33" s="8">
        <v>23.795376089683653</v>
      </c>
      <c r="F33" s="8">
        <v>24.177302221923714</v>
      </c>
      <c r="G33" s="8">
        <v>23.905105748579146</v>
      </c>
      <c r="H33" s="8">
        <v>21.046607990896998</v>
      </c>
      <c r="I33" s="8">
        <v>24.297354110642136</v>
      </c>
      <c r="J33" s="8">
        <v>22.247885656451054</v>
      </c>
      <c r="K33" s="8">
        <v>20.218709225722467</v>
      </c>
      <c r="L33" s="8">
        <v>23.246658707741144</v>
      </c>
      <c r="M33" s="8">
        <v>24.06165955062276</v>
      </c>
      <c r="N33" s="8">
        <v>22.797962404125926</v>
      </c>
      <c r="O33" s="37">
        <f t="shared" si="0"/>
        <v>22.979462170638904</v>
      </c>
      <c r="P33" s="37">
        <f t="shared" si="1"/>
        <v>1.4088042657875133</v>
      </c>
      <c r="Q33" s="37">
        <f t="shared" si="2"/>
        <v>24.297354110642136</v>
      </c>
      <c r="R33" s="37">
        <f t="shared" si="3"/>
        <v>20.218709225722467</v>
      </c>
      <c r="S33" s="17">
        <v>15</v>
      </c>
      <c r="T33" s="14">
        <v>35</v>
      </c>
    </row>
    <row r="34" spans="1:20" ht="12" customHeight="1" x14ac:dyDescent="0.2">
      <c r="A34" s="34" t="s">
        <v>7</v>
      </c>
      <c r="B34" s="11">
        <v>41218938</v>
      </c>
      <c r="C34" s="11">
        <v>136787</v>
      </c>
      <c r="D34" s="30">
        <v>42390</v>
      </c>
      <c r="E34" s="8">
        <v>22.653275511838491</v>
      </c>
      <c r="F34" s="8">
        <v>20.604914657238243</v>
      </c>
      <c r="G34" s="8">
        <v>22.601864034160371</v>
      </c>
      <c r="H34" s="8">
        <v>20.550746612029364</v>
      </c>
      <c r="I34" s="8">
        <v>23.334295704644678</v>
      </c>
      <c r="J34" s="8">
        <v>21.269417405132465</v>
      </c>
      <c r="K34" s="8">
        <v>23.874620515054055</v>
      </c>
      <c r="L34" s="8">
        <v>20.521367965461234</v>
      </c>
      <c r="M34" s="8">
        <v>24.849837285385274</v>
      </c>
      <c r="N34" s="8">
        <v>21.690807053640899</v>
      </c>
      <c r="O34" s="37">
        <f t="shared" si="0"/>
        <v>22.195114674458505</v>
      </c>
      <c r="P34" s="37">
        <f t="shared" si="1"/>
        <v>1.5160890438471</v>
      </c>
      <c r="Q34" s="37">
        <f t="shared" si="2"/>
        <v>24.849837285385274</v>
      </c>
      <c r="R34" s="37">
        <f t="shared" si="3"/>
        <v>20.521367965461234</v>
      </c>
      <c r="S34" s="20">
        <v>15</v>
      </c>
      <c r="T34" s="21">
        <v>35</v>
      </c>
    </row>
    <row r="35" spans="1:20" ht="12" customHeight="1" x14ac:dyDescent="0.2">
      <c r="A35" s="34" t="s">
        <v>7</v>
      </c>
      <c r="B35" s="11">
        <v>41000480</v>
      </c>
      <c r="C35" s="11">
        <v>136805</v>
      </c>
      <c r="D35" s="30">
        <v>42390</v>
      </c>
      <c r="E35" s="8">
        <v>22.880173382565999</v>
      </c>
      <c r="F35" s="8">
        <v>23.035148672509123</v>
      </c>
      <c r="G35" s="8">
        <v>23.331209869119622</v>
      </c>
      <c r="H35" s="8">
        <v>21.350376277456334</v>
      </c>
      <c r="I35" s="8">
        <v>24.598442969974215</v>
      </c>
      <c r="J35" s="8">
        <v>20.699892575979923</v>
      </c>
      <c r="K35" s="8">
        <v>20.881012658203701</v>
      </c>
      <c r="L35" s="8">
        <v>20.121523955787072</v>
      </c>
      <c r="M35" s="8">
        <v>20.598731924797047</v>
      </c>
      <c r="N35" s="8">
        <v>20.514949350513852</v>
      </c>
      <c r="O35" s="37">
        <f t="shared" si="0"/>
        <v>21.801146163690689</v>
      </c>
      <c r="P35" s="37">
        <f t="shared" si="1"/>
        <v>1.5288651537101954</v>
      </c>
      <c r="Q35" s="37">
        <f t="shared" si="2"/>
        <v>24.598442969974215</v>
      </c>
      <c r="R35" s="37">
        <f t="shared" si="3"/>
        <v>20.121523955787072</v>
      </c>
      <c r="S35" s="17">
        <v>15</v>
      </c>
      <c r="T35" s="14">
        <v>35</v>
      </c>
    </row>
    <row r="36" spans="1:20" ht="12" customHeight="1" x14ac:dyDescent="0.2">
      <c r="A36" s="34" t="s">
        <v>7</v>
      </c>
      <c r="B36" s="11">
        <v>8131800</v>
      </c>
      <c r="C36" s="11">
        <v>136948</v>
      </c>
      <c r="D36" s="30">
        <v>42390</v>
      </c>
      <c r="E36" s="8">
        <v>20.116350145333183</v>
      </c>
      <c r="F36" s="8">
        <v>20.829161382121807</v>
      </c>
      <c r="G36" s="8">
        <v>21.338003414317235</v>
      </c>
      <c r="H36" s="8">
        <v>20.879471585801998</v>
      </c>
      <c r="I36" s="8">
        <v>22.403172036844033</v>
      </c>
      <c r="J36" s="8">
        <v>20.608612440434161</v>
      </c>
      <c r="K36" s="8">
        <v>21.152804345755509</v>
      </c>
      <c r="L36" s="8">
        <v>21.822096105752635</v>
      </c>
      <c r="M36" s="8">
        <v>20.119831951513135</v>
      </c>
      <c r="N36" s="8">
        <v>21.5895508145158</v>
      </c>
      <c r="O36" s="37">
        <f t="shared" si="0"/>
        <v>21.085905422238952</v>
      </c>
      <c r="P36" s="37">
        <f t="shared" si="1"/>
        <v>0.73094550704646044</v>
      </c>
      <c r="Q36" s="37">
        <f t="shared" si="2"/>
        <v>22.403172036844033</v>
      </c>
      <c r="R36" s="37">
        <f t="shared" si="3"/>
        <v>20.116350145333183</v>
      </c>
      <c r="S36" s="20">
        <v>15</v>
      </c>
      <c r="T36" s="21">
        <v>35</v>
      </c>
    </row>
    <row r="37" spans="1:20" ht="12" customHeight="1" x14ac:dyDescent="0.2">
      <c r="A37" s="34" t="s">
        <v>16</v>
      </c>
      <c r="B37" s="11" t="s">
        <v>15</v>
      </c>
      <c r="C37" s="11">
        <v>136878</v>
      </c>
      <c r="D37" s="30">
        <v>42390</v>
      </c>
      <c r="E37" s="8">
        <v>21.641481202884783</v>
      </c>
      <c r="F37" s="8">
        <v>22.067773064157002</v>
      </c>
      <c r="G37" s="8">
        <v>21.008879297857174</v>
      </c>
      <c r="H37" s="8">
        <v>20.528070245549436</v>
      </c>
      <c r="I37" s="8">
        <v>23.146234959181022</v>
      </c>
      <c r="J37" s="8">
        <v>20.442040979996545</v>
      </c>
      <c r="K37" s="8">
        <v>23.799659243052119</v>
      </c>
      <c r="L37" s="8">
        <v>20.975485822160817</v>
      </c>
      <c r="M37" s="8">
        <v>23.293013465196186</v>
      </c>
      <c r="N37" s="8">
        <v>21.234240774231772</v>
      </c>
      <c r="O37" s="37">
        <f t="shared" si="0"/>
        <v>21.813687905426683</v>
      </c>
      <c r="P37" s="37">
        <f t="shared" si="1"/>
        <v>1.2120996013760252</v>
      </c>
      <c r="Q37" s="37">
        <f t="shared" si="2"/>
        <v>23.799659243052119</v>
      </c>
      <c r="R37" s="37">
        <f t="shared" si="3"/>
        <v>20.442040979996545</v>
      </c>
      <c r="S37" s="17">
        <v>15</v>
      </c>
      <c r="T37" s="14">
        <v>35</v>
      </c>
    </row>
    <row r="38" spans="1:20" ht="12" customHeight="1" x14ac:dyDescent="0.2">
      <c r="A38" s="34" t="s">
        <v>7</v>
      </c>
      <c r="B38" s="11">
        <v>8134539</v>
      </c>
      <c r="C38" s="11">
        <v>136224</v>
      </c>
      <c r="D38" s="30">
        <v>42391</v>
      </c>
      <c r="E38" s="8">
        <v>23.818274825083485</v>
      </c>
      <c r="F38" s="8">
        <v>24.803539063242191</v>
      </c>
      <c r="G38" s="8">
        <v>23.904633081478881</v>
      </c>
      <c r="H38" s="8">
        <v>20.940103525932273</v>
      </c>
      <c r="I38" s="8">
        <v>23.469255799690409</v>
      </c>
      <c r="J38" s="8">
        <v>23.62042377917118</v>
      </c>
      <c r="K38" s="8">
        <v>22.574976564501409</v>
      </c>
      <c r="L38" s="8">
        <v>24.616136131954722</v>
      </c>
      <c r="M38" s="8">
        <v>24.2822078483557</v>
      </c>
      <c r="N38" s="8">
        <v>22.731403613330709</v>
      </c>
      <c r="O38" s="37">
        <f t="shared" si="0"/>
        <v>23.476095423274096</v>
      </c>
      <c r="P38" s="37">
        <f t="shared" si="1"/>
        <v>1.1465436654822196</v>
      </c>
      <c r="Q38" s="37">
        <f t="shared" si="2"/>
        <v>24.803539063242191</v>
      </c>
      <c r="R38" s="37">
        <f t="shared" si="3"/>
        <v>20.940103525932273</v>
      </c>
      <c r="S38" s="20">
        <v>15</v>
      </c>
      <c r="T38" s="21">
        <v>35</v>
      </c>
    </row>
    <row r="39" spans="1:20" ht="12" customHeight="1" x14ac:dyDescent="0.2">
      <c r="A39" s="34" t="s">
        <v>7</v>
      </c>
      <c r="B39" s="11">
        <v>9672968880</v>
      </c>
      <c r="C39" s="11">
        <v>136962</v>
      </c>
      <c r="D39" s="30">
        <v>42391</v>
      </c>
      <c r="E39" s="8">
        <v>24.233025109907882</v>
      </c>
      <c r="F39" s="8">
        <v>24.354578983158589</v>
      </c>
      <c r="G39" s="8">
        <v>20.861559493716882</v>
      </c>
      <c r="H39" s="8">
        <v>21.081916114469298</v>
      </c>
      <c r="I39" s="8">
        <v>24.157720959116599</v>
      </c>
      <c r="J39" s="8">
        <v>21.174218953635624</v>
      </c>
      <c r="K39" s="8">
        <v>20.293561853725976</v>
      </c>
      <c r="L39" s="8">
        <v>22.727172677181354</v>
      </c>
      <c r="M39" s="8">
        <v>21.539848526464255</v>
      </c>
      <c r="N39" s="8">
        <v>21.438946333372577</v>
      </c>
      <c r="O39" s="37">
        <f t="shared" si="0"/>
        <v>22.186254900474903</v>
      </c>
      <c r="P39" s="37">
        <f t="shared" si="1"/>
        <v>1.5501743692600274</v>
      </c>
      <c r="Q39" s="37">
        <f t="shared" si="2"/>
        <v>24.354578983158589</v>
      </c>
      <c r="R39" s="37">
        <f t="shared" si="3"/>
        <v>20.293561853725976</v>
      </c>
      <c r="S39" s="17">
        <v>15</v>
      </c>
      <c r="T39" s="14">
        <v>35</v>
      </c>
    </row>
    <row r="40" spans="1:20" ht="12" customHeight="1" x14ac:dyDescent="0.2">
      <c r="A40" s="34" t="s">
        <v>7</v>
      </c>
      <c r="B40" s="11" t="s">
        <v>18</v>
      </c>
      <c r="C40" s="11">
        <v>137087</v>
      </c>
      <c r="D40" s="30">
        <v>42391</v>
      </c>
      <c r="E40" s="8">
        <v>21.228540901287275</v>
      </c>
      <c r="F40" s="8">
        <v>21.853363958589185</v>
      </c>
      <c r="G40" s="8">
        <v>22.554186381574663</v>
      </c>
      <c r="H40" s="8">
        <v>24.983867001274159</v>
      </c>
      <c r="I40" s="8">
        <v>23.437376299891319</v>
      </c>
      <c r="J40" s="8">
        <v>23.033709336700639</v>
      </c>
      <c r="K40" s="8">
        <v>21.699868474649083</v>
      </c>
      <c r="L40" s="8">
        <v>22.595828624520788</v>
      </c>
      <c r="M40" s="8">
        <v>21.282036267989536</v>
      </c>
      <c r="N40" s="8">
        <v>21.499353956651582</v>
      </c>
      <c r="O40" s="37">
        <f t="shared" si="0"/>
        <v>22.416813120312824</v>
      </c>
      <c r="P40" s="37">
        <f t="shared" si="1"/>
        <v>1.175477161155124</v>
      </c>
      <c r="Q40" s="37">
        <f t="shared" si="2"/>
        <v>24.983867001274159</v>
      </c>
      <c r="R40" s="37">
        <f t="shared" si="3"/>
        <v>21.228540901287275</v>
      </c>
      <c r="S40" s="20">
        <v>15</v>
      </c>
      <c r="T40" s="21">
        <v>35</v>
      </c>
    </row>
    <row r="41" spans="1:20" ht="12" customHeight="1" x14ac:dyDescent="0.2">
      <c r="A41" s="34" t="s">
        <v>16</v>
      </c>
      <c r="B41" s="11" t="s">
        <v>15</v>
      </c>
      <c r="C41" s="11">
        <v>136416</v>
      </c>
      <c r="D41" s="30">
        <v>42391</v>
      </c>
      <c r="E41" s="8">
        <v>21.113543901394173</v>
      </c>
      <c r="F41" s="8">
        <v>21.820950931679604</v>
      </c>
      <c r="G41" s="8">
        <v>21.320255383900829</v>
      </c>
      <c r="H41" s="8">
        <v>20.9676750424182</v>
      </c>
      <c r="I41" s="8">
        <v>20.936322329543483</v>
      </c>
      <c r="J41" s="8">
        <v>21.416504244034368</v>
      </c>
      <c r="K41" s="8">
        <v>20.374060606478718</v>
      </c>
      <c r="L41" s="8">
        <v>21.606975049803147</v>
      </c>
      <c r="M41" s="8">
        <v>22.575087868542756</v>
      </c>
      <c r="N41" s="8">
        <v>23.156093333194711</v>
      </c>
      <c r="O41" s="37">
        <f t="shared" si="0"/>
        <v>21.528746869098999</v>
      </c>
      <c r="P41" s="37">
        <f t="shared" si="1"/>
        <v>0.82071231048844839</v>
      </c>
      <c r="Q41" s="37">
        <f t="shared" si="2"/>
        <v>23.156093333194711</v>
      </c>
      <c r="R41" s="37">
        <f t="shared" si="3"/>
        <v>20.374060606478718</v>
      </c>
      <c r="S41" s="17">
        <v>15</v>
      </c>
      <c r="T41" s="14">
        <v>35</v>
      </c>
    </row>
    <row r="42" spans="1:20" ht="12" customHeight="1" x14ac:dyDescent="0.2">
      <c r="A42" s="34" t="s">
        <v>7</v>
      </c>
      <c r="B42" s="11">
        <v>9672968880</v>
      </c>
      <c r="C42" s="11">
        <v>136920</v>
      </c>
      <c r="D42" s="30">
        <v>42394</v>
      </c>
      <c r="E42" s="8">
        <v>23.537304367476001</v>
      </c>
      <c r="F42" s="8">
        <v>21.788825522217781</v>
      </c>
      <c r="G42" s="8">
        <v>22.857455903039099</v>
      </c>
      <c r="H42" s="8">
        <v>22.572853998970025</v>
      </c>
      <c r="I42" s="8">
        <v>23.969266478050411</v>
      </c>
      <c r="J42" s="8">
        <v>22.564802064219805</v>
      </c>
      <c r="K42" s="8">
        <v>21.417172836185081</v>
      </c>
      <c r="L42" s="8">
        <v>21.959870741525997</v>
      </c>
      <c r="M42" s="8">
        <v>24.387558107203784</v>
      </c>
      <c r="N42" s="8">
        <v>23.83389349677266</v>
      </c>
      <c r="O42" s="37">
        <f t="shared" si="0"/>
        <v>22.888900351566065</v>
      </c>
      <c r="P42" s="37">
        <f t="shared" si="1"/>
        <v>1.0094972414437575</v>
      </c>
      <c r="Q42" s="37">
        <f t="shared" si="2"/>
        <v>24.387558107203784</v>
      </c>
      <c r="R42" s="37">
        <f t="shared" si="3"/>
        <v>21.417172836185081</v>
      </c>
      <c r="S42" s="20">
        <v>15</v>
      </c>
      <c r="T42" s="21">
        <v>35</v>
      </c>
    </row>
    <row r="43" spans="1:20" ht="12" customHeight="1" x14ac:dyDescent="0.2">
      <c r="A43" s="34" t="s">
        <v>7</v>
      </c>
      <c r="B43" s="11" t="s">
        <v>18</v>
      </c>
      <c r="C43" s="35">
        <v>137228</v>
      </c>
      <c r="D43" s="30">
        <v>42394</v>
      </c>
      <c r="E43" s="8">
        <v>20.123505449939305</v>
      </c>
      <c r="F43" s="8">
        <v>20.50050262463601</v>
      </c>
      <c r="G43" s="8">
        <v>23.25602227568849</v>
      </c>
      <c r="H43" s="8">
        <v>24.688139598152702</v>
      </c>
      <c r="I43" s="8">
        <v>20.818135721540784</v>
      </c>
      <c r="J43" s="8">
        <v>22.650526675138025</v>
      </c>
      <c r="K43" s="8">
        <v>22.33067715564075</v>
      </c>
      <c r="L43" s="8">
        <v>23.026316708095166</v>
      </c>
      <c r="M43" s="8">
        <v>24.65812791203841</v>
      </c>
      <c r="N43" s="8">
        <v>20.164106856162324</v>
      </c>
      <c r="O43" s="37">
        <f t="shared" si="0"/>
        <v>22.221606097703198</v>
      </c>
      <c r="P43" s="37">
        <f t="shared" si="1"/>
        <v>1.7480505692091131</v>
      </c>
      <c r="Q43" s="37">
        <f t="shared" si="2"/>
        <v>24.688139598152702</v>
      </c>
      <c r="R43" s="37">
        <f t="shared" si="3"/>
        <v>20.123505449939305</v>
      </c>
      <c r="S43" s="17">
        <v>15</v>
      </c>
      <c r="T43" s="14">
        <v>35</v>
      </c>
    </row>
    <row r="44" spans="1:20" ht="12" customHeight="1" x14ac:dyDescent="0.2">
      <c r="A44" s="34" t="s">
        <v>7</v>
      </c>
      <c r="B44" s="11">
        <v>500332454</v>
      </c>
      <c r="C44" s="35">
        <v>136968</v>
      </c>
      <c r="D44" s="30">
        <v>42394</v>
      </c>
      <c r="E44" s="8">
        <v>21.831063837199061</v>
      </c>
      <c r="F44" s="8">
        <v>20.55487331794469</v>
      </c>
      <c r="G44" s="8">
        <v>22.102866485424492</v>
      </c>
      <c r="H44" s="8">
        <v>21.007884118794287</v>
      </c>
      <c r="I44" s="8">
        <v>22.868305876859448</v>
      </c>
      <c r="J44" s="8">
        <v>23.746245687784228</v>
      </c>
      <c r="K44" s="8">
        <v>24.385942204245879</v>
      </c>
      <c r="L44" s="8">
        <v>20.231576353735694</v>
      </c>
      <c r="M44" s="8">
        <v>21.241576051324486</v>
      </c>
      <c r="N44" s="8">
        <v>22.969813187993473</v>
      </c>
      <c r="O44" s="37">
        <f t="shared" si="0"/>
        <v>22.09401471213058</v>
      </c>
      <c r="P44" s="37">
        <f t="shared" si="1"/>
        <v>1.3809229734322637</v>
      </c>
      <c r="Q44" s="37">
        <f t="shared" si="2"/>
        <v>24.385942204245879</v>
      </c>
      <c r="R44" s="37">
        <f t="shared" si="3"/>
        <v>20.231576353735694</v>
      </c>
      <c r="S44" s="20">
        <v>15</v>
      </c>
      <c r="T44" s="21">
        <v>35</v>
      </c>
    </row>
    <row r="45" spans="1:20" ht="12" customHeight="1" x14ac:dyDescent="0.2">
      <c r="A45" s="34" t="s">
        <v>7</v>
      </c>
      <c r="B45" s="11">
        <v>1440161780</v>
      </c>
      <c r="C45" s="11">
        <v>137248</v>
      </c>
      <c r="D45" s="30">
        <v>42395</v>
      </c>
      <c r="E45" s="8">
        <v>24.856052614067305</v>
      </c>
      <c r="F45" s="8">
        <v>23.987954873807979</v>
      </c>
      <c r="G45" s="8">
        <v>24.898598332673174</v>
      </c>
      <c r="H45" s="8">
        <v>21.036034997168237</v>
      </c>
      <c r="I45" s="8">
        <v>22.897554450213139</v>
      </c>
      <c r="J45" s="8">
        <v>24.767224397464442</v>
      </c>
      <c r="K45" s="8">
        <v>20.139267416558678</v>
      </c>
      <c r="L45" s="8">
        <v>24.927187142463179</v>
      </c>
      <c r="M45" s="8">
        <v>22.425991635796546</v>
      </c>
      <c r="N45" s="8">
        <v>20.52144792681387</v>
      </c>
      <c r="O45" s="37">
        <f t="shared" si="0"/>
        <v>23.045731378702655</v>
      </c>
      <c r="P45" s="37">
        <f t="shared" si="1"/>
        <v>1.9254445676962104</v>
      </c>
      <c r="Q45" s="37">
        <f t="shared" si="2"/>
        <v>24.927187142463179</v>
      </c>
      <c r="R45" s="37">
        <f t="shared" si="3"/>
        <v>20.139267416558678</v>
      </c>
      <c r="S45" s="17">
        <v>15</v>
      </c>
      <c r="T45" s="14">
        <v>35</v>
      </c>
    </row>
    <row r="46" spans="1:20" ht="12" customHeight="1" x14ac:dyDescent="0.2">
      <c r="A46" s="34" t="s">
        <v>7</v>
      </c>
      <c r="B46" s="11">
        <v>500328186</v>
      </c>
      <c r="C46" s="11">
        <v>137194</v>
      </c>
      <c r="D46" s="30">
        <v>42395</v>
      </c>
      <c r="E46" s="8">
        <v>21.671418648387156</v>
      </c>
      <c r="F46" s="8">
        <v>20.438596722683823</v>
      </c>
      <c r="G46" s="8">
        <v>22.698058694143178</v>
      </c>
      <c r="H46" s="8">
        <v>23.11796268370427</v>
      </c>
      <c r="I46" s="8">
        <v>23.856529472268015</v>
      </c>
      <c r="J46" s="8">
        <v>20.852939976042471</v>
      </c>
      <c r="K46" s="8">
        <v>20.900879562146102</v>
      </c>
      <c r="L46" s="8">
        <v>21.585687844822289</v>
      </c>
      <c r="M46" s="8">
        <v>21.680397757965679</v>
      </c>
      <c r="N46" s="8">
        <v>21.160185422122559</v>
      </c>
      <c r="O46" s="37">
        <f t="shared" si="0"/>
        <v>21.796265678428561</v>
      </c>
      <c r="P46" s="37">
        <f t="shared" si="1"/>
        <v>1.0963372585786608</v>
      </c>
      <c r="Q46" s="37">
        <f t="shared" si="2"/>
        <v>23.856529472268015</v>
      </c>
      <c r="R46" s="37">
        <f t="shared" si="3"/>
        <v>20.438596722683823</v>
      </c>
      <c r="S46" s="20">
        <v>15</v>
      </c>
      <c r="T46" s="21">
        <v>35</v>
      </c>
    </row>
    <row r="47" spans="1:20" ht="12" customHeight="1" x14ac:dyDescent="0.2">
      <c r="A47" s="34" t="s">
        <v>7</v>
      </c>
      <c r="B47" s="11">
        <v>41218938</v>
      </c>
      <c r="C47" s="11">
        <v>137244</v>
      </c>
      <c r="D47" s="30">
        <v>42395</v>
      </c>
      <c r="E47" s="8">
        <v>23.647240924230505</v>
      </c>
      <c r="F47" s="8">
        <v>22.468517994436453</v>
      </c>
      <c r="G47" s="8">
        <v>23.615319045071352</v>
      </c>
      <c r="H47" s="8">
        <v>24.911554983533549</v>
      </c>
      <c r="I47" s="8">
        <v>22.037093225245961</v>
      </c>
      <c r="J47" s="8">
        <v>20.666236359745781</v>
      </c>
      <c r="K47" s="8">
        <v>22.149806550500617</v>
      </c>
      <c r="L47" s="8">
        <v>20.619190756679366</v>
      </c>
      <c r="M47" s="8">
        <v>22.896601378739273</v>
      </c>
      <c r="N47" s="8">
        <v>22.100304638895608</v>
      </c>
      <c r="O47" s="37">
        <f t="shared" si="0"/>
        <v>22.51118658570784</v>
      </c>
      <c r="P47" s="37">
        <f t="shared" si="1"/>
        <v>1.3303940575959863</v>
      </c>
      <c r="Q47" s="37">
        <f t="shared" si="2"/>
        <v>24.911554983533549</v>
      </c>
      <c r="R47" s="37">
        <f t="shared" si="3"/>
        <v>20.619190756679366</v>
      </c>
      <c r="S47" s="17">
        <v>15</v>
      </c>
      <c r="T47" s="14">
        <v>35</v>
      </c>
    </row>
    <row r="48" spans="1:20" ht="12" customHeight="1" x14ac:dyDescent="0.2">
      <c r="A48" s="34" t="s">
        <v>16</v>
      </c>
      <c r="B48" s="11" t="s">
        <v>15</v>
      </c>
      <c r="C48" s="11">
        <v>137151</v>
      </c>
      <c r="D48" s="30">
        <v>42395</v>
      </c>
      <c r="E48" s="8">
        <v>20.097731811783838</v>
      </c>
      <c r="F48" s="8">
        <v>21.752734762489712</v>
      </c>
      <c r="G48" s="8">
        <v>22.989021314805697</v>
      </c>
      <c r="H48" s="8">
        <v>22.749474162858096</v>
      </c>
      <c r="I48" s="8">
        <v>21.462902802546832</v>
      </c>
      <c r="J48" s="8">
        <v>24.689178264879185</v>
      </c>
      <c r="K48" s="8">
        <v>21.575030059250555</v>
      </c>
      <c r="L48" s="8">
        <v>20.610884101405045</v>
      </c>
      <c r="M48" s="8">
        <v>21.778701784953718</v>
      </c>
      <c r="N48" s="8">
        <v>20.117072682724721</v>
      </c>
      <c r="O48" s="37">
        <f t="shared" si="0"/>
        <v>21.782273174769738</v>
      </c>
      <c r="P48" s="37">
        <f t="shared" si="1"/>
        <v>1.4130492280277447</v>
      </c>
      <c r="Q48" s="37">
        <f t="shared" si="2"/>
        <v>24.689178264879185</v>
      </c>
      <c r="R48" s="37">
        <f t="shared" si="3"/>
        <v>20.097731811783838</v>
      </c>
      <c r="S48" s="20">
        <v>15</v>
      </c>
      <c r="T48" s="21">
        <v>35</v>
      </c>
    </row>
    <row r="49" spans="1:20" ht="12" customHeight="1" x14ac:dyDescent="0.2">
      <c r="A49" s="34" t="s">
        <v>7</v>
      </c>
      <c r="B49" s="11">
        <v>8134539</v>
      </c>
      <c r="C49" s="11">
        <v>137031</v>
      </c>
      <c r="D49" s="30">
        <v>42396</v>
      </c>
      <c r="E49" s="8">
        <v>24.86380277044848</v>
      </c>
      <c r="F49" s="8">
        <v>22.997692646102202</v>
      </c>
      <c r="G49" s="8">
        <v>22.079396459675831</v>
      </c>
      <c r="H49" s="8">
        <v>24.611519498792724</v>
      </c>
      <c r="I49" s="8">
        <v>23.033489756704871</v>
      </c>
      <c r="J49" s="8">
        <v>23.210680493760442</v>
      </c>
      <c r="K49" s="8">
        <v>24.776421980604567</v>
      </c>
      <c r="L49" s="8">
        <v>24.523482327517065</v>
      </c>
      <c r="M49" s="8">
        <v>23.34703257920853</v>
      </c>
      <c r="N49" s="8">
        <v>23.898803972628038</v>
      </c>
      <c r="O49" s="37">
        <f t="shared" si="0"/>
        <v>23.734232248544274</v>
      </c>
      <c r="P49" s="37">
        <f t="shared" si="1"/>
        <v>0.94149783727652669</v>
      </c>
      <c r="Q49" s="37">
        <f t="shared" si="2"/>
        <v>24.86380277044848</v>
      </c>
      <c r="R49" s="37">
        <f t="shared" si="3"/>
        <v>22.079396459675831</v>
      </c>
      <c r="S49" s="17">
        <v>15</v>
      </c>
      <c r="T49" s="14">
        <v>35</v>
      </c>
    </row>
    <row r="50" spans="1:20" ht="12" customHeight="1" x14ac:dyDescent="0.2">
      <c r="A50" s="34" t="s">
        <v>7</v>
      </c>
      <c r="B50" s="11" t="s">
        <v>18</v>
      </c>
      <c r="C50" s="11">
        <v>137449</v>
      </c>
      <c r="D50" s="30">
        <v>42396</v>
      </c>
      <c r="E50" s="8">
        <v>21.234046900086692</v>
      </c>
      <c r="F50" s="8">
        <v>23.712277912245241</v>
      </c>
      <c r="G50" s="8">
        <v>22.543292089907659</v>
      </c>
      <c r="H50" s="8">
        <v>23.917579350777352</v>
      </c>
      <c r="I50" s="8">
        <v>20.608097620234478</v>
      </c>
      <c r="J50" s="8">
        <v>21.162000823131958</v>
      </c>
      <c r="K50" s="8">
        <v>22.589698823358894</v>
      </c>
      <c r="L50" s="8">
        <v>21.734935517903629</v>
      </c>
      <c r="M50" s="8">
        <v>21.816527609209231</v>
      </c>
      <c r="N50" s="8">
        <v>21.342675627668417</v>
      </c>
      <c r="O50" s="37">
        <f t="shared" si="0"/>
        <v>22.066113227452355</v>
      </c>
      <c r="P50" s="37">
        <f t="shared" si="1"/>
        <v>1.1040593411428921</v>
      </c>
      <c r="Q50" s="37">
        <f t="shared" si="2"/>
        <v>23.917579350777352</v>
      </c>
      <c r="R50" s="37">
        <f t="shared" si="3"/>
        <v>20.608097620234478</v>
      </c>
      <c r="S50" s="20">
        <v>15</v>
      </c>
      <c r="T50" s="21">
        <v>35</v>
      </c>
    </row>
    <row r="51" spans="1:20" ht="12" customHeight="1" x14ac:dyDescent="0.2">
      <c r="A51" s="34" t="s">
        <v>7</v>
      </c>
      <c r="B51" s="11">
        <v>504208950</v>
      </c>
      <c r="C51" s="11">
        <v>137366</v>
      </c>
      <c r="D51" s="30">
        <v>42396</v>
      </c>
      <c r="E51" s="8">
        <v>22.896252662236435</v>
      </c>
      <c r="F51" s="8">
        <v>23.387230891964393</v>
      </c>
      <c r="G51" s="8">
        <v>20.744916665912537</v>
      </c>
      <c r="H51" s="8">
        <v>23.619541311725044</v>
      </c>
      <c r="I51" s="8">
        <v>23.020975385308866</v>
      </c>
      <c r="J51" s="8">
        <v>23.603782943646298</v>
      </c>
      <c r="K51" s="8">
        <v>21.125501939249112</v>
      </c>
      <c r="L51" s="8">
        <v>24.629068765447457</v>
      </c>
      <c r="M51" s="8">
        <v>22.42280227146794</v>
      </c>
      <c r="N51" s="8">
        <v>20.835935599599139</v>
      </c>
      <c r="O51" s="37">
        <f t="shared" si="0"/>
        <v>22.628600843655722</v>
      </c>
      <c r="P51" s="37">
        <f t="shared" si="1"/>
        <v>1.3249529970745906</v>
      </c>
      <c r="Q51" s="37">
        <f t="shared" si="2"/>
        <v>24.629068765447457</v>
      </c>
      <c r="R51" s="37">
        <f t="shared" si="3"/>
        <v>20.744916665912537</v>
      </c>
      <c r="S51" s="17">
        <v>15</v>
      </c>
      <c r="T51" s="14">
        <v>35</v>
      </c>
    </row>
    <row r="52" spans="1:20" ht="12" customHeight="1" x14ac:dyDescent="0.2">
      <c r="A52" s="34" t="s">
        <v>16</v>
      </c>
      <c r="B52" s="11" t="s">
        <v>15</v>
      </c>
      <c r="C52" s="11">
        <v>137332</v>
      </c>
      <c r="D52" s="30">
        <v>42396</v>
      </c>
      <c r="E52" s="8">
        <v>22.336810998539868</v>
      </c>
      <c r="F52" s="8">
        <v>23.574301802994967</v>
      </c>
      <c r="G52" s="8">
        <v>20.232665504907974</v>
      </c>
      <c r="H52" s="8">
        <v>24.838814608290555</v>
      </c>
      <c r="I52" s="8">
        <v>21.739439947855974</v>
      </c>
      <c r="J52" s="8">
        <v>23.589824098321742</v>
      </c>
      <c r="K52" s="8">
        <v>20.319031673257932</v>
      </c>
      <c r="L52" s="8">
        <v>23.677669573873221</v>
      </c>
      <c r="M52" s="8">
        <v>21.454498491541731</v>
      </c>
      <c r="N52" s="8">
        <v>23.695136038147869</v>
      </c>
      <c r="O52" s="37">
        <f t="shared" si="0"/>
        <v>22.545819273773184</v>
      </c>
      <c r="P52" s="37">
        <f t="shared" si="1"/>
        <v>1.5706241017067615</v>
      </c>
      <c r="Q52" s="37">
        <f t="shared" si="2"/>
        <v>24.838814608290555</v>
      </c>
      <c r="R52" s="37">
        <f t="shared" si="3"/>
        <v>20.232665504907974</v>
      </c>
      <c r="S52" s="20">
        <v>15</v>
      </c>
      <c r="T52" s="21">
        <v>35</v>
      </c>
    </row>
    <row r="53" spans="1:20" ht="12" customHeight="1" x14ac:dyDescent="0.2">
      <c r="A53" s="34" t="s">
        <v>7</v>
      </c>
      <c r="B53" s="11">
        <v>41000480</v>
      </c>
      <c r="C53" s="11">
        <v>137432</v>
      </c>
      <c r="D53" s="30">
        <v>42397</v>
      </c>
      <c r="E53" s="8">
        <v>23.234526851888681</v>
      </c>
      <c r="F53" s="8">
        <v>22.745144756709479</v>
      </c>
      <c r="G53" s="8">
        <v>23.696626243994601</v>
      </c>
      <c r="H53" s="8">
        <v>22.960429740276517</v>
      </c>
      <c r="I53" s="8">
        <v>21.242350920996731</v>
      </c>
      <c r="J53" s="8">
        <v>22.164131664645261</v>
      </c>
      <c r="K53" s="8">
        <v>20.179780127319745</v>
      </c>
      <c r="L53" s="8">
        <v>21.171482566898387</v>
      </c>
      <c r="M53" s="8">
        <v>24.378925202065279</v>
      </c>
      <c r="N53" s="8">
        <v>20.785001633802313</v>
      </c>
      <c r="O53" s="37">
        <f t="shared" si="0"/>
        <v>22.2558399708597</v>
      </c>
      <c r="P53" s="37">
        <f t="shared" si="1"/>
        <v>1.3728251991342217</v>
      </c>
      <c r="Q53" s="37">
        <f t="shared" si="2"/>
        <v>24.378925202065279</v>
      </c>
      <c r="R53" s="37">
        <f t="shared" si="3"/>
        <v>20.179780127319745</v>
      </c>
      <c r="S53" s="17">
        <v>15</v>
      </c>
      <c r="T53" s="14">
        <v>35</v>
      </c>
    </row>
    <row r="54" spans="1:20" ht="12" customHeight="1" x14ac:dyDescent="0.2">
      <c r="A54" s="34" t="s">
        <v>7</v>
      </c>
      <c r="B54" s="11" t="s">
        <v>18</v>
      </c>
      <c r="C54" s="11">
        <v>137548</v>
      </c>
      <c r="D54" s="30">
        <v>42397</v>
      </c>
      <c r="E54" s="8">
        <v>24.572371847070457</v>
      </c>
      <c r="F54" s="8">
        <v>21.192374617298356</v>
      </c>
      <c r="G54" s="8">
        <v>24.93386006278368</v>
      </c>
      <c r="H54" s="8">
        <v>24.07631129760993</v>
      </c>
      <c r="I54" s="8">
        <v>20.047001286363219</v>
      </c>
      <c r="J54" s="8">
        <v>20.096563423919136</v>
      </c>
      <c r="K54" s="8">
        <v>20.289370191974847</v>
      </c>
      <c r="L54" s="8">
        <v>23.380919203462575</v>
      </c>
      <c r="M54" s="8">
        <v>20.365508055456903</v>
      </c>
      <c r="N54" s="8">
        <v>20.56956877231498</v>
      </c>
      <c r="O54" s="37">
        <f t="shared" si="0"/>
        <v>21.952384875825413</v>
      </c>
      <c r="P54" s="37">
        <f t="shared" si="1"/>
        <v>2.031787705598767</v>
      </c>
      <c r="Q54" s="37">
        <f t="shared" si="2"/>
        <v>24.93386006278368</v>
      </c>
      <c r="R54" s="37">
        <f t="shared" si="3"/>
        <v>20.047001286363219</v>
      </c>
      <c r="S54" s="20">
        <v>15</v>
      </c>
      <c r="T54" s="21">
        <v>35</v>
      </c>
    </row>
    <row r="55" spans="1:20" ht="12" customHeight="1" x14ac:dyDescent="0.2">
      <c r="A55" s="34" t="s">
        <v>7</v>
      </c>
      <c r="B55" s="11">
        <v>41218938</v>
      </c>
      <c r="C55" s="11">
        <v>137511</v>
      </c>
      <c r="D55" s="30">
        <v>42397</v>
      </c>
      <c r="E55" s="8">
        <v>24.213103743432953</v>
      </c>
      <c r="F55" s="8">
        <v>24.785255141627353</v>
      </c>
      <c r="G55" s="8">
        <v>20.076975539749501</v>
      </c>
      <c r="H55" s="8">
        <v>23.302340407894427</v>
      </c>
      <c r="I55" s="8">
        <v>20.372676613779561</v>
      </c>
      <c r="J55" s="8">
        <v>24.914248219997241</v>
      </c>
      <c r="K55" s="8">
        <v>24.092157926650039</v>
      </c>
      <c r="L55" s="8">
        <v>24.584454132139459</v>
      </c>
      <c r="M55" s="8">
        <v>24.565234283534725</v>
      </c>
      <c r="N55" s="8">
        <v>22.120033249101468</v>
      </c>
      <c r="O55" s="37">
        <f t="shared" si="0"/>
        <v>23.302647925790673</v>
      </c>
      <c r="P55" s="37">
        <f t="shared" si="1"/>
        <v>1.821875064713812</v>
      </c>
      <c r="Q55" s="37">
        <f t="shared" si="2"/>
        <v>24.914248219997241</v>
      </c>
      <c r="R55" s="37">
        <f t="shared" si="3"/>
        <v>20.076975539749501</v>
      </c>
      <c r="S55" s="17">
        <v>15</v>
      </c>
      <c r="T55" s="14">
        <v>35</v>
      </c>
    </row>
    <row r="56" spans="1:20" ht="12" customHeight="1" x14ac:dyDescent="0.2">
      <c r="A56" s="34" t="s">
        <v>7</v>
      </c>
      <c r="B56" s="11">
        <v>504210652</v>
      </c>
      <c r="C56" s="11">
        <v>137213</v>
      </c>
      <c r="D56" s="30">
        <v>42398</v>
      </c>
      <c r="E56" s="8">
        <v>22.608360524892809</v>
      </c>
      <c r="F56" s="8">
        <v>23.515941277515985</v>
      </c>
      <c r="G56" s="8">
        <v>20.403224991149166</v>
      </c>
      <c r="H56" s="8">
        <v>20.835585254369661</v>
      </c>
      <c r="I56" s="8">
        <v>21.129479050700908</v>
      </c>
      <c r="J56" s="8">
        <v>23.293516232434204</v>
      </c>
      <c r="K56" s="8">
        <v>21.163660057456035</v>
      </c>
      <c r="L56" s="8">
        <v>21.946057216818346</v>
      </c>
      <c r="M56" s="8">
        <v>20.164013414495237</v>
      </c>
      <c r="N56" s="8">
        <v>20.029784151938077</v>
      </c>
      <c r="O56" s="37">
        <f t="shared" si="0"/>
        <v>21.508962217177043</v>
      </c>
      <c r="P56" s="37">
        <f t="shared" si="1"/>
        <v>1.2714171486293351</v>
      </c>
      <c r="Q56" s="37">
        <f t="shared" si="2"/>
        <v>23.515941277515985</v>
      </c>
      <c r="R56" s="37">
        <f t="shared" si="3"/>
        <v>20.029784151938077</v>
      </c>
      <c r="S56" s="20">
        <v>15</v>
      </c>
      <c r="T56" s="21">
        <v>35</v>
      </c>
    </row>
    <row r="57" spans="1:20" ht="12" customHeight="1" x14ac:dyDescent="0.2">
      <c r="A57" s="34" t="s">
        <v>7</v>
      </c>
      <c r="B57" s="11">
        <v>41227017</v>
      </c>
      <c r="C57" s="11">
        <v>137512</v>
      </c>
      <c r="D57" s="30">
        <v>42398</v>
      </c>
      <c r="E57" s="8">
        <v>20.714506241743955</v>
      </c>
      <c r="F57" s="8">
        <v>22.233505509305886</v>
      </c>
      <c r="G57" s="8">
        <v>22.361602289791676</v>
      </c>
      <c r="H57" s="8">
        <v>24.909611478377748</v>
      </c>
      <c r="I57" s="8">
        <v>22.039563073996327</v>
      </c>
      <c r="J57" s="8">
        <v>24.21736279987433</v>
      </c>
      <c r="K57" s="8">
        <v>21.519675139403592</v>
      </c>
      <c r="L57" s="8">
        <v>23.111392334223197</v>
      </c>
      <c r="M57" s="8">
        <v>21.18245923517944</v>
      </c>
      <c r="N57" s="8">
        <v>21.725943838381614</v>
      </c>
      <c r="O57" s="37">
        <f t="shared" si="0"/>
        <v>22.401562194027779</v>
      </c>
      <c r="P57" s="37">
        <f t="shared" si="1"/>
        <v>1.3257593143800677</v>
      </c>
      <c r="Q57" s="37">
        <f t="shared" si="2"/>
        <v>24.909611478377748</v>
      </c>
      <c r="R57" s="37">
        <f t="shared" si="3"/>
        <v>20.714506241743955</v>
      </c>
      <c r="S57" s="17">
        <v>15</v>
      </c>
      <c r="T57" s="14">
        <v>35</v>
      </c>
    </row>
    <row r="58" spans="1:20" ht="12" customHeight="1" x14ac:dyDescent="0.2">
      <c r="A58" s="34" t="s">
        <v>7</v>
      </c>
      <c r="B58" s="11">
        <v>9644497080</v>
      </c>
      <c r="C58" s="11">
        <v>137307</v>
      </c>
      <c r="D58" s="30">
        <v>42398</v>
      </c>
      <c r="E58" s="8">
        <v>22.503219894753283</v>
      </c>
      <c r="F58" s="8">
        <v>20.839274517641524</v>
      </c>
      <c r="G58" s="8">
        <v>23.349569383676574</v>
      </c>
      <c r="H58" s="8">
        <v>20.876654693472005</v>
      </c>
      <c r="I58" s="8">
        <v>23.038751669493799</v>
      </c>
      <c r="J58" s="8">
        <v>21.400072837419611</v>
      </c>
      <c r="K58" s="8">
        <v>22.946807110996751</v>
      </c>
      <c r="L58" s="8">
        <v>24.878964623609079</v>
      </c>
      <c r="M58" s="8">
        <v>23.254884918416444</v>
      </c>
      <c r="N58" s="8">
        <v>22.314479198382891</v>
      </c>
      <c r="O58" s="37">
        <f t="shared" si="0"/>
        <v>22.540267884786196</v>
      </c>
      <c r="P58" s="37">
        <f t="shared" si="1"/>
        <v>1.2499908532555588</v>
      </c>
      <c r="Q58" s="37">
        <f t="shared" si="2"/>
        <v>24.878964623609079</v>
      </c>
      <c r="R58" s="37">
        <f t="shared" si="3"/>
        <v>20.839274517641524</v>
      </c>
      <c r="S58" s="20">
        <v>15</v>
      </c>
      <c r="T58" s="21">
        <v>35</v>
      </c>
    </row>
    <row r="59" spans="1:20" ht="12" customHeight="1" x14ac:dyDescent="0.2">
      <c r="A59" s="34" t="s">
        <v>16</v>
      </c>
      <c r="B59" s="11" t="s">
        <v>15</v>
      </c>
      <c r="C59" s="11">
        <v>136219</v>
      </c>
      <c r="D59" s="30">
        <v>42398</v>
      </c>
      <c r="E59" s="8">
        <v>23.72070349804369</v>
      </c>
      <c r="F59" s="8">
        <v>22.629097229960379</v>
      </c>
      <c r="G59" s="8">
        <v>22.593537558981403</v>
      </c>
      <c r="H59" s="8">
        <v>20.767753705322207</v>
      </c>
      <c r="I59" s="8">
        <v>20.958962556172352</v>
      </c>
      <c r="J59" s="8">
        <v>20.610464428540858</v>
      </c>
      <c r="K59" s="8">
        <v>22.054833045043441</v>
      </c>
      <c r="L59" s="8">
        <v>21.039045157432895</v>
      </c>
      <c r="M59" s="8">
        <v>22.245634905309938</v>
      </c>
      <c r="N59" s="8">
        <v>22.972109230636491</v>
      </c>
      <c r="O59" s="37">
        <f t="shared" si="0"/>
        <v>21.959214131544364</v>
      </c>
      <c r="P59" s="37">
        <f t="shared" si="1"/>
        <v>1.0623354014211774</v>
      </c>
      <c r="Q59" s="37">
        <f t="shared" si="2"/>
        <v>23.72070349804369</v>
      </c>
      <c r="R59" s="37">
        <f t="shared" si="3"/>
        <v>20.610464428540858</v>
      </c>
      <c r="S59" s="17">
        <v>15</v>
      </c>
      <c r="T59" s="14">
        <v>35</v>
      </c>
    </row>
    <row r="60" spans="1:20" ht="12" customHeight="1" x14ac:dyDescent="0.2">
      <c r="A60" s="7" t="s">
        <v>7</v>
      </c>
      <c r="B60" s="12" t="s">
        <v>18</v>
      </c>
      <c r="C60" s="3">
        <v>137811</v>
      </c>
      <c r="D60" s="5">
        <v>42401</v>
      </c>
      <c r="E60" s="8">
        <v>23.292044880896849</v>
      </c>
      <c r="F60" s="8">
        <v>20.473016529480216</v>
      </c>
      <c r="G60" s="8">
        <v>24.718734289701125</v>
      </c>
      <c r="H60" s="8">
        <v>22.296950898125804</v>
      </c>
      <c r="I60" s="8">
        <v>23.903710583065934</v>
      </c>
      <c r="J60" s="8">
        <v>23.796711934470178</v>
      </c>
      <c r="K60" s="8">
        <v>22.563527936759719</v>
      </c>
      <c r="L60" s="8">
        <v>20.093366414268335</v>
      </c>
      <c r="M60" s="8">
        <v>22.455769826983627</v>
      </c>
      <c r="N60" s="8">
        <v>20.67080798738888</v>
      </c>
      <c r="O60" s="37">
        <f t="shared" si="0"/>
        <v>22.42646412811407</v>
      </c>
      <c r="P60" s="37">
        <f t="shared" si="1"/>
        <v>1.5790861847064597</v>
      </c>
      <c r="Q60" s="37">
        <f t="shared" si="2"/>
        <v>24.718734289701125</v>
      </c>
      <c r="R60" s="37">
        <f t="shared" si="3"/>
        <v>20.093366414268335</v>
      </c>
      <c r="S60" s="20">
        <v>15</v>
      </c>
      <c r="T60" s="21">
        <v>35</v>
      </c>
    </row>
    <row r="61" spans="1:20" ht="12" customHeight="1" x14ac:dyDescent="0.2">
      <c r="A61" s="7" t="s">
        <v>7</v>
      </c>
      <c r="B61" s="12">
        <v>41000480</v>
      </c>
      <c r="C61" s="3">
        <v>137665</v>
      </c>
      <c r="D61" s="5">
        <v>42401</v>
      </c>
      <c r="E61" s="8">
        <v>21.261191898857238</v>
      </c>
      <c r="F61" s="8">
        <v>23.512093249936779</v>
      </c>
      <c r="G61" s="8">
        <v>22.024773392007283</v>
      </c>
      <c r="H61" s="8">
        <v>24.731652863042051</v>
      </c>
      <c r="I61" s="8">
        <v>22.670073965138425</v>
      </c>
      <c r="J61" s="8">
        <v>20.488412604511261</v>
      </c>
      <c r="K61" s="8">
        <v>20.316675288312311</v>
      </c>
      <c r="L61" s="8">
        <v>22.006314333188012</v>
      </c>
      <c r="M61" s="8">
        <v>20.584276163254437</v>
      </c>
      <c r="N61" s="8">
        <v>23.534630204705842</v>
      </c>
      <c r="O61" s="37">
        <f t="shared" si="0"/>
        <v>22.113009396295364</v>
      </c>
      <c r="P61" s="37">
        <f t="shared" si="1"/>
        <v>1.4942101083586077</v>
      </c>
      <c r="Q61" s="37">
        <f t="shared" si="2"/>
        <v>24.731652863042051</v>
      </c>
      <c r="R61" s="37">
        <f t="shared" si="3"/>
        <v>20.316675288312311</v>
      </c>
      <c r="S61" s="17">
        <v>15</v>
      </c>
      <c r="T61" s="14">
        <v>35</v>
      </c>
    </row>
    <row r="62" spans="1:20" ht="12" customHeight="1" x14ac:dyDescent="0.2">
      <c r="A62" s="7" t="s">
        <v>7</v>
      </c>
      <c r="B62" s="12">
        <v>9672968880</v>
      </c>
      <c r="C62" s="3">
        <v>139592</v>
      </c>
      <c r="D62" s="5">
        <v>42401</v>
      </c>
      <c r="E62" s="8">
        <v>21.557618980655427</v>
      </c>
      <c r="F62" s="8">
        <v>23.582688842722487</v>
      </c>
      <c r="G62" s="8">
        <v>24.570639866073204</v>
      </c>
      <c r="H62" s="8">
        <v>21.060647889593429</v>
      </c>
      <c r="I62" s="8">
        <v>23.553787918641135</v>
      </c>
      <c r="J62" s="8">
        <v>23.336026713467128</v>
      </c>
      <c r="K62" s="8">
        <v>20.444403083058592</v>
      </c>
      <c r="L62" s="8">
        <v>20.257418188514979</v>
      </c>
      <c r="M62" s="8">
        <v>20.505685432542574</v>
      </c>
      <c r="N62" s="8">
        <v>24.787491961737004</v>
      </c>
      <c r="O62" s="37">
        <f t="shared" si="0"/>
        <v>22.365640887700597</v>
      </c>
      <c r="P62" s="37">
        <f t="shared" si="1"/>
        <v>1.7799197527520656</v>
      </c>
      <c r="Q62" s="37">
        <f t="shared" si="2"/>
        <v>24.787491961737004</v>
      </c>
      <c r="R62" s="37">
        <f t="shared" si="3"/>
        <v>20.257418188514979</v>
      </c>
      <c r="S62" s="20">
        <v>15</v>
      </c>
      <c r="T62" s="21">
        <v>35</v>
      </c>
    </row>
    <row r="63" spans="1:20" ht="12" customHeight="1" x14ac:dyDescent="0.2">
      <c r="A63" s="7" t="s">
        <v>16</v>
      </c>
      <c r="B63" s="11" t="s">
        <v>15</v>
      </c>
      <c r="C63" s="3">
        <v>137689</v>
      </c>
      <c r="D63" s="5">
        <v>42401</v>
      </c>
      <c r="E63" s="8">
        <v>23.164243793280967</v>
      </c>
      <c r="F63" s="8">
        <v>22.512242756146929</v>
      </c>
      <c r="G63" s="8">
        <v>21.247542703722406</v>
      </c>
      <c r="H63" s="8">
        <v>20.931598649413129</v>
      </c>
      <c r="I63" s="8">
        <v>21.62691796267422</v>
      </c>
      <c r="J63" s="8">
        <v>22.828981304154958</v>
      </c>
      <c r="K63" s="8">
        <v>20.942172201951763</v>
      </c>
      <c r="L63" s="8">
        <v>23.85889182474871</v>
      </c>
      <c r="M63" s="8">
        <v>22.159548101274318</v>
      </c>
      <c r="N63" s="8">
        <v>24.891742417780119</v>
      </c>
      <c r="O63" s="37">
        <f t="shared" si="0"/>
        <v>22.41638817151475</v>
      </c>
      <c r="P63" s="37">
        <f t="shared" si="1"/>
        <v>1.3072552700374143</v>
      </c>
      <c r="Q63" s="37">
        <f t="shared" si="2"/>
        <v>24.891742417780119</v>
      </c>
      <c r="R63" s="37">
        <f t="shared" si="3"/>
        <v>20.931598649413129</v>
      </c>
      <c r="S63" s="17">
        <v>15</v>
      </c>
      <c r="T63" s="14">
        <v>35</v>
      </c>
    </row>
    <row r="64" spans="1:20" ht="12" customHeight="1" x14ac:dyDescent="0.2">
      <c r="A64" s="7" t="s">
        <v>7</v>
      </c>
      <c r="B64" s="12">
        <v>41001738</v>
      </c>
      <c r="C64" s="3">
        <v>136910</v>
      </c>
      <c r="D64" s="5">
        <v>42402</v>
      </c>
      <c r="E64" s="8">
        <v>24.439294875137094</v>
      </c>
      <c r="F64" s="8">
        <v>22.696678314655028</v>
      </c>
      <c r="G64" s="8">
        <v>23.349138315143335</v>
      </c>
      <c r="H64" s="8">
        <v>24.050915408654209</v>
      </c>
      <c r="I64" s="8">
        <v>22.078208467202806</v>
      </c>
      <c r="J64" s="8">
        <v>22.86498531805</v>
      </c>
      <c r="K64" s="8">
        <v>22.421226624406909</v>
      </c>
      <c r="L64" s="8">
        <v>24.890612593779064</v>
      </c>
      <c r="M64" s="8">
        <v>24.44981924358321</v>
      </c>
      <c r="N64" s="8">
        <v>20.753478326754458</v>
      </c>
      <c r="O64" s="37">
        <f t="shared" si="0"/>
        <v>23.199435748736612</v>
      </c>
      <c r="P64" s="37">
        <f t="shared" si="1"/>
        <v>1.2874741431992283</v>
      </c>
      <c r="Q64" s="37">
        <f t="shared" si="2"/>
        <v>24.890612593779064</v>
      </c>
      <c r="R64" s="37">
        <f t="shared" si="3"/>
        <v>20.753478326754458</v>
      </c>
      <c r="S64" s="20">
        <v>15</v>
      </c>
      <c r="T64" s="21">
        <v>35</v>
      </c>
    </row>
    <row r="65" spans="1:20" ht="12" customHeight="1" x14ac:dyDescent="0.2">
      <c r="A65" s="7" t="s">
        <v>7</v>
      </c>
      <c r="B65" s="12">
        <v>8134539</v>
      </c>
      <c r="C65" s="3">
        <v>137031</v>
      </c>
      <c r="D65" s="5">
        <v>42402</v>
      </c>
      <c r="E65" s="8">
        <v>20.24041914277317</v>
      </c>
      <c r="F65" s="8">
        <v>24.844086186645885</v>
      </c>
      <c r="G65" s="8">
        <v>21.829061113265631</v>
      </c>
      <c r="H65" s="8">
        <v>22.161924233504369</v>
      </c>
      <c r="I65" s="8">
        <v>22.665166977071856</v>
      </c>
      <c r="J65" s="8">
        <v>23.26314760209333</v>
      </c>
      <c r="K65" s="8">
        <v>21.737608880013546</v>
      </c>
      <c r="L65" s="8">
        <v>23.593473816451983</v>
      </c>
      <c r="M65" s="8">
        <v>20.551112505037356</v>
      </c>
      <c r="N65" s="8">
        <v>23.352887059053373</v>
      </c>
      <c r="O65" s="37">
        <f t="shared" si="0"/>
        <v>22.423888751591051</v>
      </c>
      <c r="P65" s="37">
        <f t="shared" si="1"/>
        <v>1.4149656099695638</v>
      </c>
      <c r="Q65" s="37">
        <f t="shared" si="2"/>
        <v>24.844086186645885</v>
      </c>
      <c r="R65" s="37">
        <f t="shared" si="3"/>
        <v>20.24041914277317</v>
      </c>
      <c r="S65" s="17">
        <v>15</v>
      </c>
      <c r="T65" s="14">
        <v>35</v>
      </c>
    </row>
    <row r="66" spans="1:20" ht="12" customHeight="1" x14ac:dyDescent="0.2">
      <c r="A66" s="7" t="s">
        <v>7</v>
      </c>
      <c r="B66" s="12">
        <v>41218852</v>
      </c>
      <c r="C66" s="3">
        <v>137875</v>
      </c>
      <c r="D66" s="5">
        <v>42402</v>
      </c>
      <c r="E66" s="8">
        <v>24.29724815691932</v>
      </c>
      <c r="F66" s="8">
        <v>24.780074483493145</v>
      </c>
      <c r="G66" s="8">
        <v>22.790550333388914</v>
      </c>
      <c r="H66" s="8">
        <v>23.506323024351978</v>
      </c>
      <c r="I66" s="8">
        <v>24.736087595339512</v>
      </c>
      <c r="J66" s="8">
        <v>24.459654694265311</v>
      </c>
      <c r="K66" s="8">
        <v>20.682663734422224</v>
      </c>
      <c r="L66" s="8">
        <v>20.007109784070668</v>
      </c>
      <c r="M66" s="8">
        <v>23.68357814254562</v>
      </c>
      <c r="N66" s="8">
        <v>22.561733322223766</v>
      </c>
      <c r="O66" s="37">
        <f t="shared" si="0"/>
        <v>23.15050232710205</v>
      </c>
      <c r="P66" s="37">
        <f t="shared" si="1"/>
        <v>1.6685532171441948</v>
      </c>
      <c r="Q66" s="37">
        <f t="shared" si="2"/>
        <v>24.780074483493145</v>
      </c>
      <c r="R66" s="37">
        <f t="shared" si="3"/>
        <v>20.007109784070668</v>
      </c>
      <c r="S66" s="20">
        <v>15</v>
      </c>
      <c r="T66" s="21">
        <v>35</v>
      </c>
    </row>
    <row r="67" spans="1:20" ht="12" customHeight="1" x14ac:dyDescent="0.2">
      <c r="A67" s="7" t="s">
        <v>7</v>
      </c>
      <c r="B67" s="12">
        <v>41034107</v>
      </c>
      <c r="C67" s="3">
        <v>138015</v>
      </c>
      <c r="D67" s="5">
        <v>42403</v>
      </c>
      <c r="E67" s="8">
        <v>24.702737701936872</v>
      </c>
      <c r="F67" s="8">
        <v>22.395236210672337</v>
      </c>
      <c r="G67" s="8">
        <v>20.787976668883378</v>
      </c>
      <c r="H67" s="8">
        <v>22.359550894857428</v>
      </c>
      <c r="I67" s="8">
        <v>20.246835303393823</v>
      </c>
      <c r="J67" s="8">
        <v>22.655100469592703</v>
      </c>
      <c r="K67" s="8">
        <v>21.036402124229244</v>
      </c>
      <c r="L67" s="8">
        <v>22.064593447842022</v>
      </c>
      <c r="M67" s="8">
        <v>21.371103024266827</v>
      </c>
      <c r="N67" s="8">
        <v>21.640929314539672</v>
      </c>
      <c r="O67" s="37">
        <f t="shared" ref="O67:O130" si="4">AVERAGE(E67:N67)</f>
        <v>21.92604651602143</v>
      </c>
      <c r="P67" s="37">
        <f t="shared" ref="P67:P130" si="5">_xlfn.STDEV.S(E67:N67)</f>
        <v>1.2456354198453576</v>
      </c>
      <c r="Q67" s="37">
        <f t="shared" ref="Q67:Q130" si="6">MAX(E67:N67)</f>
        <v>24.702737701936872</v>
      </c>
      <c r="R67" s="37">
        <f t="shared" ref="R67:R130" si="7">MIN(E67:N67)</f>
        <v>20.246835303393823</v>
      </c>
      <c r="S67" s="17">
        <v>15</v>
      </c>
      <c r="T67" s="14">
        <v>35</v>
      </c>
    </row>
    <row r="68" spans="1:20" ht="12" customHeight="1" x14ac:dyDescent="0.2">
      <c r="A68" s="7" t="s">
        <v>7</v>
      </c>
      <c r="B68" s="12">
        <v>41218938</v>
      </c>
      <c r="C68" s="3">
        <v>138014</v>
      </c>
      <c r="D68" s="5">
        <v>42403</v>
      </c>
      <c r="E68" s="8">
        <v>23.151262999681634</v>
      </c>
      <c r="F68" s="8">
        <v>22.502589223386902</v>
      </c>
      <c r="G68" s="8">
        <v>20.842941527508859</v>
      </c>
      <c r="H68" s="8">
        <v>22.545733383859055</v>
      </c>
      <c r="I68" s="8">
        <v>22.222663311990946</v>
      </c>
      <c r="J68" s="8">
        <v>23.634312173213502</v>
      </c>
      <c r="K68" s="8">
        <v>23.542720257151181</v>
      </c>
      <c r="L68" s="8">
        <v>22.151079337031288</v>
      </c>
      <c r="M68" s="8">
        <v>21.604825998784769</v>
      </c>
      <c r="N68" s="8">
        <v>23.528551331978239</v>
      </c>
      <c r="O68" s="37">
        <f t="shared" si="4"/>
        <v>22.572667954458637</v>
      </c>
      <c r="P68" s="37">
        <f t="shared" si="5"/>
        <v>0.91597691928320313</v>
      </c>
      <c r="Q68" s="37">
        <f t="shared" si="6"/>
        <v>23.634312173213502</v>
      </c>
      <c r="R68" s="37">
        <f t="shared" si="7"/>
        <v>20.842941527508859</v>
      </c>
      <c r="S68" s="20">
        <v>15</v>
      </c>
      <c r="T68" s="21">
        <v>35</v>
      </c>
    </row>
    <row r="69" spans="1:20" ht="12" customHeight="1" x14ac:dyDescent="0.2">
      <c r="A69" s="7" t="s">
        <v>7</v>
      </c>
      <c r="B69" s="12" t="s">
        <v>18</v>
      </c>
      <c r="C69" s="3">
        <v>138067</v>
      </c>
      <c r="D69" s="5">
        <v>42403</v>
      </c>
      <c r="E69" s="8">
        <v>21.429906839898731</v>
      </c>
      <c r="F69" s="8">
        <v>24.104002546926839</v>
      </c>
      <c r="G69" s="8">
        <v>24.119110424497507</v>
      </c>
      <c r="H69" s="8">
        <v>23.306896234964476</v>
      </c>
      <c r="I69" s="8">
        <v>24.84942247655836</v>
      </c>
      <c r="J69" s="8">
        <v>23.369755468632405</v>
      </c>
      <c r="K69" s="8">
        <v>23.75791595645196</v>
      </c>
      <c r="L69" s="8">
        <v>20.55512809333003</v>
      </c>
      <c r="M69" s="8">
        <v>22.184366534199881</v>
      </c>
      <c r="N69" s="8">
        <v>20.79584175851128</v>
      </c>
      <c r="O69" s="37">
        <f t="shared" si="4"/>
        <v>22.84723463339715</v>
      </c>
      <c r="P69" s="37">
        <f t="shared" si="5"/>
        <v>1.5066417537927848</v>
      </c>
      <c r="Q69" s="37">
        <f t="shared" si="6"/>
        <v>24.84942247655836</v>
      </c>
      <c r="R69" s="37">
        <f t="shared" si="7"/>
        <v>20.55512809333003</v>
      </c>
      <c r="S69" s="17">
        <v>15</v>
      </c>
      <c r="T69" s="14">
        <v>35</v>
      </c>
    </row>
    <row r="70" spans="1:20" ht="12" customHeight="1" x14ac:dyDescent="0.2">
      <c r="A70" s="7" t="s">
        <v>16</v>
      </c>
      <c r="B70" s="11" t="s">
        <v>15</v>
      </c>
      <c r="C70" s="3">
        <v>137822</v>
      </c>
      <c r="D70" s="5">
        <v>42403</v>
      </c>
      <c r="E70" s="8">
        <v>23.636112733501221</v>
      </c>
      <c r="F70" s="8">
        <v>21.97784903744893</v>
      </c>
      <c r="G70" s="8">
        <v>20.10766509179836</v>
      </c>
      <c r="H70" s="8">
        <v>21.524010036097152</v>
      </c>
      <c r="I70" s="8">
        <v>23.817193764554531</v>
      </c>
      <c r="J70" s="8">
        <v>20.768953727138374</v>
      </c>
      <c r="K70" s="8">
        <v>23.115387382579136</v>
      </c>
      <c r="L70" s="8">
        <v>23.526283500115778</v>
      </c>
      <c r="M70" s="8">
        <v>24.767817868962716</v>
      </c>
      <c r="N70" s="8">
        <v>21.849850166715548</v>
      </c>
      <c r="O70" s="37">
        <f t="shared" si="4"/>
        <v>22.509112330891174</v>
      </c>
      <c r="P70" s="37">
        <f t="shared" si="5"/>
        <v>1.4895024861318442</v>
      </c>
      <c r="Q70" s="37">
        <f t="shared" si="6"/>
        <v>24.767817868962716</v>
      </c>
      <c r="R70" s="37">
        <f t="shared" si="7"/>
        <v>20.10766509179836</v>
      </c>
      <c r="S70" s="20">
        <v>15</v>
      </c>
      <c r="T70" s="21">
        <v>35</v>
      </c>
    </row>
    <row r="71" spans="1:20" ht="12" customHeight="1" x14ac:dyDescent="0.2">
      <c r="A71" s="7" t="s">
        <v>7</v>
      </c>
      <c r="B71" s="12">
        <v>8134539</v>
      </c>
      <c r="C71" s="3">
        <v>137031</v>
      </c>
      <c r="D71" s="5">
        <v>42404</v>
      </c>
      <c r="E71" s="8">
        <v>22.028419087257525</v>
      </c>
      <c r="F71" s="8">
        <v>20.6741441420019</v>
      </c>
      <c r="G71" s="8">
        <v>24.168693651863755</v>
      </c>
      <c r="H71" s="8">
        <v>20.132930222123655</v>
      </c>
      <c r="I71" s="8">
        <v>21.891350678248791</v>
      </c>
      <c r="J71" s="8">
        <v>22.857002220490962</v>
      </c>
      <c r="K71" s="8">
        <v>20.692260505599879</v>
      </c>
      <c r="L71" s="8">
        <v>23.968901307028183</v>
      </c>
      <c r="M71" s="8">
        <v>20.885466289581853</v>
      </c>
      <c r="N71" s="8">
        <v>21.64924362332917</v>
      </c>
      <c r="O71" s="37">
        <f t="shared" si="4"/>
        <v>21.894841172752564</v>
      </c>
      <c r="P71" s="37">
        <f t="shared" si="5"/>
        <v>1.3958480963529563</v>
      </c>
      <c r="Q71" s="37">
        <f t="shared" si="6"/>
        <v>24.168693651863755</v>
      </c>
      <c r="R71" s="37">
        <f t="shared" si="7"/>
        <v>20.132930222123655</v>
      </c>
      <c r="S71" s="17">
        <v>15</v>
      </c>
      <c r="T71" s="14">
        <v>35</v>
      </c>
    </row>
    <row r="72" spans="1:20" ht="12" customHeight="1" x14ac:dyDescent="0.2">
      <c r="A72" s="7" t="s">
        <v>7</v>
      </c>
      <c r="B72" s="12">
        <v>1440161780</v>
      </c>
      <c r="C72" s="3">
        <v>137513</v>
      </c>
      <c r="D72" s="5">
        <v>42404</v>
      </c>
      <c r="E72" s="8">
        <v>22.804873469706131</v>
      </c>
      <c r="F72" s="8">
        <v>23.433700408391125</v>
      </c>
      <c r="G72" s="8">
        <v>23.454279268343221</v>
      </c>
      <c r="H72" s="8">
        <v>21.420754255591874</v>
      </c>
      <c r="I72" s="8">
        <v>22.227917756909118</v>
      </c>
      <c r="J72" s="8">
        <v>23.935687917723037</v>
      </c>
      <c r="K72" s="8">
        <v>23.261693755120856</v>
      </c>
      <c r="L72" s="8">
        <v>24.183353402107123</v>
      </c>
      <c r="M72" s="8">
        <v>23.715649488003105</v>
      </c>
      <c r="N72" s="8">
        <v>23.893775944130052</v>
      </c>
      <c r="O72" s="37">
        <f t="shared" si="4"/>
        <v>23.233168566602565</v>
      </c>
      <c r="P72" s="37">
        <f t="shared" si="5"/>
        <v>0.85857134374024624</v>
      </c>
      <c r="Q72" s="37">
        <f t="shared" si="6"/>
        <v>24.183353402107123</v>
      </c>
      <c r="R72" s="37">
        <f t="shared" si="7"/>
        <v>21.420754255591874</v>
      </c>
      <c r="S72" s="20">
        <v>15</v>
      </c>
      <c r="T72" s="21">
        <v>35</v>
      </c>
    </row>
    <row r="73" spans="1:20" ht="12" customHeight="1" x14ac:dyDescent="0.2">
      <c r="A73" s="7" t="s">
        <v>7</v>
      </c>
      <c r="B73" s="12">
        <v>8165562</v>
      </c>
      <c r="C73" s="3">
        <v>138111</v>
      </c>
      <c r="D73" s="5">
        <v>42404</v>
      </c>
      <c r="E73" s="8">
        <v>21.052481074616995</v>
      </c>
      <c r="F73" s="8">
        <v>23.686257379158484</v>
      </c>
      <c r="G73" s="8">
        <v>20.926811919823574</v>
      </c>
      <c r="H73" s="8">
        <v>24.726063041186404</v>
      </c>
      <c r="I73" s="8">
        <v>21.007690080340055</v>
      </c>
      <c r="J73" s="8">
        <v>24.352581605373086</v>
      </c>
      <c r="K73" s="8">
        <v>21.202659633464179</v>
      </c>
      <c r="L73" s="8">
        <v>20.356414149339525</v>
      </c>
      <c r="M73" s="8">
        <v>21.466812350139008</v>
      </c>
      <c r="N73" s="8">
        <v>22.433626050491185</v>
      </c>
      <c r="O73" s="37">
        <f t="shared" si="4"/>
        <v>22.121139728393253</v>
      </c>
      <c r="P73" s="37">
        <f t="shared" si="5"/>
        <v>1.5813646006447766</v>
      </c>
      <c r="Q73" s="37">
        <f t="shared" si="6"/>
        <v>24.726063041186404</v>
      </c>
      <c r="R73" s="37">
        <f t="shared" si="7"/>
        <v>20.356414149339525</v>
      </c>
      <c r="S73" s="17">
        <v>15</v>
      </c>
      <c r="T73" s="14">
        <v>35</v>
      </c>
    </row>
    <row r="74" spans="1:20" ht="12" customHeight="1" x14ac:dyDescent="0.2">
      <c r="A74" s="7" t="s">
        <v>16</v>
      </c>
      <c r="B74" s="11" t="s">
        <v>15</v>
      </c>
      <c r="C74" s="3">
        <v>138184</v>
      </c>
      <c r="D74" s="5">
        <v>42404</v>
      </c>
      <c r="E74" s="8">
        <v>20.225784347404883</v>
      </c>
      <c r="F74" s="8">
        <v>20.283714667788239</v>
      </c>
      <c r="G74" s="8">
        <v>24.621628252868163</v>
      </c>
      <c r="H74" s="8">
        <v>22.892347787497087</v>
      </c>
      <c r="I74" s="8">
        <v>23.397515791604814</v>
      </c>
      <c r="J74" s="8">
        <v>23.430584612633425</v>
      </c>
      <c r="K74" s="8">
        <v>24.768608114562124</v>
      </c>
      <c r="L74" s="8">
        <v>24.927402045528233</v>
      </c>
      <c r="M74" s="8">
        <v>20.810122114655716</v>
      </c>
      <c r="N74" s="8">
        <v>24.770578955640623</v>
      </c>
      <c r="O74" s="37">
        <f t="shared" si="4"/>
        <v>23.012828669018326</v>
      </c>
      <c r="P74" s="37">
        <f t="shared" si="5"/>
        <v>1.9099415391592018</v>
      </c>
      <c r="Q74" s="37">
        <f t="shared" si="6"/>
        <v>24.927402045528233</v>
      </c>
      <c r="R74" s="37">
        <f t="shared" si="7"/>
        <v>20.225784347404883</v>
      </c>
      <c r="S74" s="20">
        <v>15</v>
      </c>
      <c r="T74" s="21">
        <v>35</v>
      </c>
    </row>
    <row r="75" spans="1:20" ht="12" customHeight="1" x14ac:dyDescent="0.2">
      <c r="A75" s="7" t="s">
        <v>7</v>
      </c>
      <c r="B75" s="12" t="s">
        <v>18</v>
      </c>
      <c r="C75" s="3">
        <v>138274</v>
      </c>
      <c r="D75" s="5">
        <v>42405</v>
      </c>
      <c r="E75" s="8">
        <v>20.978468149999387</v>
      </c>
      <c r="F75" s="8">
        <v>20.283207645534066</v>
      </c>
      <c r="G75" s="8">
        <v>23.48316702975605</v>
      </c>
      <c r="H75" s="8">
        <v>23.690112616064066</v>
      </c>
      <c r="I75" s="8">
        <v>21.474249701681398</v>
      </c>
      <c r="J75" s="8">
        <v>22.583916091151522</v>
      </c>
      <c r="K75" s="8">
        <v>22.481892337995269</v>
      </c>
      <c r="L75" s="8">
        <v>22.052739872591395</v>
      </c>
      <c r="M75" s="8">
        <v>21.53755274914603</v>
      </c>
      <c r="N75" s="8">
        <v>24.023831367608736</v>
      </c>
      <c r="O75" s="37">
        <f t="shared" si="4"/>
        <v>22.258913756152793</v>
      </c>
      <c r="P75" s="37">
        <f t="shared" si="5"/>
        <v>1.2265094569734565</v>
      </c>
      <c r="Q75" s="37">
        <f t="shared" si="6"/>
        <v>24.023831367608736</v>
      </c>
      <c r="R75" s="37">
        <f t="shared" si="7"/>
        <v>20.283207645534066</v>
      </c>
      <c r="S75" s="17">
        <v>15</v>
      </c>
      <c r="T75" s="14">
        <v>35</v>
      </c>
    </row>
    <row r="76" spans="1:20" ht="12" customHeight="1" x14ac:dyDescent="0.2">
      <c r="A76" s="7" t="s">
        <v>7</v>
      </c>
      <c r="B76" s="12">
        <v>41218938</v>
      </c>
      <c r="C76" s="3">
        <v>138123</v>
      </c>
      <c r="D76" s="5">
        <v>42405</v>
      </c>
      <c r="E76" s="8">
        <v>21.006506092502079</v>
      </c>
      <c r="F76" s="8">
        <v>23.04664046859342</v>
      </c>
      <c r="G76" s="8">
        <v>23.019178084376765</v>
      </c>
      <c r="H76" s="8">
        <v>24.936853153231041</v>
      </c>
      <c r="I76" s="8">
        <v>20.096699820866412</v>
      </c>
      <c r="J76" s="8">
        <v>20.489696658214523</v>
      </c>
      <c r="K76" s="8">
        <v>23.163206405046651</v>
      </c>
      <c r="L76" s="8">
        <v>24.68502467681347</v>
      </c>
      <c r="M76" s="8">
        <v>21.047876168273401</v>
      </c>
      <c r="N76" s="8">
        <v>21.139545877187551</v>
      </c>
      <c r="O76" s="37">
        <f t="shared" si="4"/>
        <v>22.263122740510532</v>
      </c>
      <c r="P76" s="37">
        <f t="shared" si="5"/>
        <v>1.7373951306691564</v>
      </c>
      <c r="Q76" s="37">
        <f t="shared" si="6"/>
        <v>24.936853153231041</v>
      </c>
      <c r="R76" s="37">
        <f t="shared" si="7"/>
        <v>20.096699820866412</v>
      </c>
      <c r="S76" s="20">
        <v>15</v>
      </c>
      <c r="T76" s="21">
        <v>35</v>
      </c>
    </row>
    <row r="77" spans="1:20" ht="12" customHeight="1" x14ac:dyDescent="0.2">
      <c r="A77" s="7" t="s">
        <v>7</v>
      </c>
      <c r="B77" s="12">
        <v>41000480</v>
      </c>
      <c r="C77" s="3">
        <v>138218</v>
      </c>
      <c r="D77" s="5">
        <v>42405</v>
      </c>
      <c r="E77" s="8">
        <v>23.369238100160214</v>
      </c>
      <c r="F77" s="8">
        <v>23.817167224099904</v>
      </c>
      <c r="G77" s="8">
        <v>23.207344149744905</v>
      </c>
      <c r="H77" s="8">
        <v>20.181712699461571</v>
      </c>
      <c r="I77" s="8">
        <v>23.534722717489547</v>
      </c>
      <c r="J77" s="8">
        <v>23.265676050400518</v>
      </c>
      <c r="K77" s="8">
        <v>22.415834026489652</v>
      </c>
      <c r="L77" s="8">
        <v>21.093028150485019</v>
      </c>
      <c r="M77" s="8">
        <v>23.574029317290119</v>
      </c>
      <c r="N77" s="8">
        <v>21.890422596331764</v>
      </c>
      <c r="O77" s="37">
        <f t="shared" si="4"/>
        <v>22.634917503195325</v>
      </c>
      <c r="P77" s="37">
        <f t="shared" si="5"/>
        <v>1.218010992309307</v>
      </c>
      <c r="Q77" s="37">
        <f t="shared" si="6"/>
        <v>23.817167224099904</v>
      </c>
      <c r="R77" s="37">
        <f t="shared" si="7"/>
        <v>20.181712699461571</v>
      </c>
      <c r="S77" s="17">
        <v>15</v>
      </c>
      <c r="T77" s="14">
        <v>35</v>
      </c>
    </row>
    <row r="78" spans="1:20" ht="12" customHeight="1" x14ac:dyDescent="0.2">
      <c r="A78" s="7" t="s">
        <v>7</v>
      </c>
      <c r="B78" s="12">
        <v>9672968880</v>
      </c>
      <c r="C78" s="3">
        <v>138010</v>
      </c>
      <c r="D78" s="5">
        <v>42408</v>
      </c>
      <c r="E78" s="8">
        <v>24.180772242293727</v>
      </c>
      <c r="F78" s="8">
        <v>20.263498344315508</v>
      </c>
      <c r="G78" s="8">
        <v>20.033687361214664</v>
      </c>
      <c r="H78" s="8">
        <v>22.871564113814276</v>
      </c>
      <c r="I78" s="8">
        <v>23.014818754677179</v>
      </c>
      <c r="J78" s="8">
        <v>24.997947825822258</v>
      </c>
      <c r="K78" s="8">
        <v>20.707909242490647</v>
      </c>
      <c r="L78" s="8">
        <v>24.890597155089928</v>
      </c>
      <c r="M78" s="8">
        <v>21.345811402864484</v>
      </c>
      <c r="N78" s="8">
        <v>20.234462408163196</v>
      </c>
      <c r="O78" s="37">
        <f t="shared" si="4"/>
        <v>22.254106885074584</v>
      </c>
      <c r="P78" s="37">
        <f t="shared" si="5"/>
        <v>1.9815593270376624</v>
      </c>
      <c r="Q78" s="37">
        <f t="shared" si="6"/>
        <v>24.997947825822258</v>
      </c>
      <c r="R78" s="37">
        <f t="shared" si="7"/>
        <v>20.033687361214664</v>
      </c>
      <c r="S78" s="20">
        <v>15</v>
      </c>
      <c r="T78" s="21">
        <v>35</v>
      </c>
    </row>
    <row r="79" spans="1:20" ht="12" customHeight="1" x14ac:dyDescent="0.2">
      <c r="A79" s="7" t="s">
        <v>7</v>
      </c>
      <c r="B79" s="12">
        <v>500328186</v>
      </c>
      <c r="C79" s="3">
        <v>138224</v>
      </c>
      <c r="D79" s="5">
        <v>42408</v>
      </c>
      <c r="E79" s="8">
        <v>24.379302696911676</v>
      </c>
      <c r="F79" s="8">
        <v>21.845094057028131</v>
      </c>
      <c r="G79" s="8">
        <v>20.915626314789737</v>
      </c>
      <c r="H79" s="8">
        <v>23.902319874763332</v>
      </c>
      <c r="I79" s="8">
        <v>23.690042936324438</v>
      </c>
      <c r="J79" s="8">
        <v>22.169350329936638</v>
      </c>
      <c r="K79" s="8">
        <v>23.335156488025572</v>
      </c>
      <c r="L79" s="8">
        <v>22.552149960690432</v>
      </c>
      <c r="M79" s="8">
        <v>21.33357232613011</v>
      </c>
      <c r="N79" s="8">
        <v>22.313901887180592</v>
      </c>
      <c r="O79" s="37">
        <f t="shared" si="4"/>
        <v>22.643651687178068</v>
      </c>
      <c r="P79" s="37">
        <f t="shared" si="5"/>
        <v>1.1475571519282799</v>
      </c>
      <c r="Q79" s="37">
        <f t="shared" si="6"/>
        <v>24.379302696911676</v>
      </c>
      <c r="R79" s="37">
        <f t="shared" si="7"/>
        <v>20.915626314789737</v>
      </c>
      <c r="S79" s="17">
        <v>15</v>
      </c>
      <c r="T79" s="14">
        <v>35</v>
      </c>
    </row>
    <row r="80" spans="1:20" ht="12" customHeight="1" x14ac:dyDescent="0.2">
      <c r="A80" s="7" t="s">
        <v>7</v>
      </c>
      <c r="B80" s="12">
        <v>8134539</v>
      </c>
      <c r="C80" s="3">
        <v>137031</v>
      </c>
      <c r="D80" s="5">
        <v>42408</v>
      </c>
      <c r="E80" s="8">
        <v>22.951933649507517</v>
      </c>
      <c r="F80" s="8">
        <v>20.988841233960745</v>
      </c>
      <c r="G80" s="8">
        <v>23.004965990542161</v>
      </c>
      <c r="H80" s="8">
        <v>23.29261585048782</v>
      </c>
      <c r="I80" s="8">
        <v>23.149779239166293</v>
      </c>
      <c r="J80" s="8">
        <v>24.231671857261468</v>
      </c>
      <c r="K80" s="8">
        <v>24.311188710533546</v>
      </c>
      <c r="L80" s="8">
        <v>24.776454948798758</v>
      </c>
      <c r="M80" s="8">
        <v>22.850862022099953</v>
      </c>
      <c r="N80" s="8">
        <v>22.367351707316061</v>
      </c>
      <c r="O80" s="37">
        <f t="shared" si="4"/>
        <v>23.192566520967436</v>
      </c>
      <c r="P80" s="37">
        <f t="shared" si="5"/>
        <v>1.0851954972976252</v>
      </c>
      <c r="Q80" s="37">
        <f t="shared" si="6"/>
        <v>24.776454948798758</v>
      </c>
      <c r="R80" s="37">
        <f t="shared" si="7"/>
        <v>20.988841233960745</v>
      </c>
      <c r="S80" s="20">
        <v>15</v>
      </c>
      <c r="T80" s="21">
        <v>35</v>
      </c>
    </row>
    <row r="81" spans="1:20" ht="12" customHeight="1" x14ac:dyDescent="0.2">
      <c r="A81" s="7" t="s">
        <v>16</v>
      </c>
      <c r="B81" s="11" t="s">
        <v>15</v>
      </c>
      <c r="C81" s="3">
        <v>138174</v>
      </c>
      <c r="D81" s="5">
        <v>42408</v>
      </c>
      <c r="E81" s="8">
        <v>22.613341127284805</v>
      </c>
      <c r="F81" s="8">
        <v>20.674039117316966</v>
      </c>
      <c r="G81" s="8">
        <v>20.385246299244262</v>
      </c>
      <c r="H81" s="8">
        <v>21.33825884316364</v>
      </c>
      <c r="I81" s="8">
        <v>21.51515210887716</v>
      </c>
      <c r="J81" s="8">
        <v>23.656781215801068</v>
      </c>
      <c r="K81" s="8">
        <v>23.677904624017444</v>
      </c>
      <c r="L81" s="8">
        <v>23.030267716696603</v>
      </c>
      <c r="M81" s="8">
        <v>22.502404577702237</v>
      </c>
      <c r="N81" s="8">
        <v>21.497137028317294</v>
      </c>
      <c r="O81" s="37">
        <f t="shared" si="4"/>
        <v>22.08905326584215</v>
      </c>
      <c r="P81" s="37">
        <f t="shared" si="5"/>
        <v>1.1767414579591355</v>
      </c>
      <c r="Q81" s="37">
        <f t="shared" si="6"/>
        <v>23.677904624017444</v>
      </c>
      <c r="R81" s="37">
        <f t="shared" si="7"/>
        <v>20.385246299244262</v>
      </c>
      <c r="S81" s="17">
        <v>15</v>
      </c>
      <c r="T81" s="14">
        <v>35</v>
      </c>
    </row>
    <row r="82" spans="1:20" ht="12" customHeight="1" x14ac:dyDescent="0.2">
      <c r="A82" s="7" t="s">
        <v>7</v>
      </c>
      <c r="B82" s="11">
        <v>41034107</v>
      </c>
      <c r="C82" s="3">
        <v>138416</v>
      </c>
      <c r="D82" s="5">
        <v>42409</v>
      </c>
      <c r="E82" s="8">
        <v>24.237587488869448</v>
      </c>
      <c r="F82" s="8">
        <v>20.712513702892064</v>
      </c>
      <c r="G82" s="8">
        <v>20.567882945511482</v>
      </c>
      <c r="H82" s="8">
        <v>23.434227717134871</v>
      </c>
      <c r="I82" s="8">
        <v>20.619217430289833</v>
      </c>
      <c r="J82" s="8">
        <v>24.013826391533414</v>
      </c>
      <c r="K82" s="8">
        <v>20.491657607243457</v>
      </c>
      <c r="L82" s="8">
        <v>20.869984131393842</v>
      </c>
      <c r="M82" s="8">
        <v>23.711702714331068</v>
      </c>
      <c r="N82" s="8">
        <v>21.763883528320118</v>
      </c>
      <c r="O82" s="37">
        <f t="shared" si="4"/>
        <v>22.042248365751959</v>
      </c>
      <c r="P82" s="37">
        <f t="shared" si="5"/>
        <v>1.6074239204889471</v>
      </c>
      <c r="Q82" s="37">
        <f t="shared" si="6"/>
        <v>24.237587488869448</v>
      </c>
      <c r="R82" s="37">
        <f t="shared" si="7"/>
        <v>20.491657607243457</v>
      </c>
      <c r="S82" s="20">
        <v>15</v>
      </c>
      <c r="T82" s="21">
        <v>35</v>
      </c>
    </row>
    <row r="83" spans="1:20" ht="12" customHeight="1" x14ac:dyDescent="0.2">
      <c r="A83" s="7" t="s">
        <v>7</v>
      </c>
      <c r="B83" s="11" t="s">
        <v>18</v>
      </c>
      <c r="C83" s="3">
        <v>138483</v>
      </c>
      <c r="D83" s="5">
        <v>42409</v>
      </c>
      <c r="E83" s="8">
        <v>22.827810824029328</v>
      </c>
      <c r="F83" s="8">
        <v>21.626027949822795</v>
      </c>
      <c r="G83" s="8">
        <v>20.184229037280524</v>
      </c>
      <c r="H83" s="8">
        <v>23.799834583110137</v>
      </c>
      <c r="I83" s="8">
        <v>24.809016725695493</v>
      </c>
      <c r="J83" s="8">
        <v>24.308916593065323</v>
      </c>
      <c r="K83" s="8">
        <v>20.360357895474543</v>
      </c>
      <c r="L83" s="8">
        <v>23.727149680133067</v>
      </c>
      <c r="M83" s="8">
        <v>20.407875935613035</v>
      </c>
      <c r="N83" s="8">
        <v>22.817009288234168</v>
      </c>
      <c r="O83" s="37">
        <f t="shared" si="4"/>
        <v>22.486822851245844</v>
      </c>
      <c r="P83" s="37">
        <f t="shared" si="5"/>
        <v>1.7348421620905718</v>
      </c>
      <c r="Q83" s="37">
        <f t="shared" si="6"/>
        <v>24.809016725695493</v>
      </c>
      <c r="R83" s="37">
        <f t="shared" si="7"/>
        <v>20.184229037280524</v>
      </c>
      <c r="S83" s="17">
        <v>15</v>
      </c>
      <c r="T83" s="14">
        <v>35</v>
      </c>
    </row>
    <row r="84" spans="1:20" ht="12" customHeight="1" x14ac:dyDescent="0.2">
      <c r="A84" s="7" t="s">
        <v>7</v>
      </c>
      <c r="B84" s="3">
        <v>8165562</v>
      </c>
      <c r="C84" s="3">
        <v>138245</v>
      </c>
      <c r="D84" s="5">
        <v>42409</v>
      </c>
      <c r="E84" s="8">
        <v>20.217865683713168</v>
      </c>
      <c r="F84" s="8">
        <v>23.81460928327342</v>
      </c>
      <c r="G84" s="8">
        <v>23.985110949695297</v>
      </c>
      <c r="H84" s="8">
        <v>22.981767197116831</v>
      </c>
      <c r="I84" s="8">
        <v>20.990848047357964</v>
      </c>
      <c r="J84" s="8">
        <v>24.728232186207023</v>
      </c>
      <c r="K84" s="8">
        <v>22.252372685057725</v>
      </c>
      <c r="L84" s="8">
        <v>21.51867370515404</v>
      </c>
      <c r="M84" s="8">
        <v>21.586447060767579</v>
      </c>
      <c r="N84" s="8">
        <v>20.773962678164345</v>
      </c>
      <c r="O84" s="37">
        <f t="shared" si="4"/>
        <v>22.284988947650739</v>
      </c>
      <c r="P84" s="37">
        <f t="shared" si="5"/>
        <v>1.5272471214234362</v>
      </c>
      <c r="Q84" s="37">
        <f t="shared" si="6"/>
        <v>24.728232186207023</v>
      </c>
      <c r="R84" s="37">
        <f t="shared" si="7"/>
        <v>20.217865683713168</v>
      </c>
      <c r="S84" s="20">
        <v>15</v>
      </c>
      <c r="T84" s="21">
        <v>35</v>
      </c>
    </row>
    <row r="85" spans="1:20" ht="12" customHeight="1" x14ac:dyDescent="0.2">
      <c r="A85" s="7" t="s">
        <v>7</v>
      </c>
      <c r="B85" s="11">
        <v>1440161780</v>
      </c>
      <c r="C85" s="3">
        <v>138503</v>
      </c>
      <c r="D85" s="5">
        <v>42410</v>
      </c>
      <c r="E85" s="8">
        <v>20.12460234663244</v>
      </c>
      <c r="F85" s="8">
        <v>23.539441462063742</v>
      </c>
      <c r="G85" s="8">
        <v>21.537596759438685</v>
      </c>
      <c r="H85" s="8">
        <v>22.456281895606832</v>
      </c>
      <c r="I85" s="8">
        <v>23.489661113081638</v>
      </c>
      <c r="J85" s="8">
        <v>24.210800277042505</v>
      </c>
      <c r="K85" s="8">
        <v>22.416853867978901</v>
      </c>
      <c r="L85" s="8">
        <v>20.559186705672634</v>
      </c>
      <c r="M85" s="8">
        <v>23.294536501784926</v>
      </c>
      <c r="N85" s="8">
        <v>22.24693557902626</v>
      </c>
      <c r="O85" s="37">
        <f t="shared" si="4"/>
        <v>22.387589650832858</v>
      </c>
      <c r="P85" s="37">
        <f t="shared" si="5"/>
        <v>1.3291596782257744</v>
      </c>
      <c r="Q85" s="37">
        <f t="shared" si="6"/>
        <v>24.210800277042505</v>
      </c>
      <c r="R85" s="37">
        <f t="shared" si="7"/>
        <v>20.12460234663244</v>
      </c>
      <c r="S85" s="17">
        <v>15</v>
      </c>
      <c r="T85" s="14">
        <v>35</v>
      </c>
    </row>
    <row r="86" spans="1:20" ht="12" customHeight="1" x14ac:dyDescent="0.2">
      <c r="A86" s="7" t="s">
        <v>7</v>
      </c>
      <c r="B86" s="11" t="s">
        <v>30</v>
      </c>
      <c r="C86" s="3">
        <v>138262</v>
      </c>
      <c r="D86" s="5">
        <v>42410</v>
      </c>
      <c r="E86" s="8">
        <v>23.364279992884796</v>
      </c>
      <c r="F86" s="8">
        <v>22.693063376748118</v>
      </c>
      <c r="G86" s="8">
        <v>20.141778197291824</v>
      </c>
      <c r="H86" s="8">
        <v>24.428429713702734</v>
      </c>
      <c r="I86" s="8">
        <v>24.813376444938918</v>
      </c>
      <c r="J86" s="8">
        <v>21.00878646752793</v>
      </c>
      <c r="K86" s="8">
        <v>20.330880893524636</v>
      </c>
      <c r="L86" s="8">
        <v>23.554686687563596</v>
      </c>
      <c r="M86" s="8">
        <v>21.926342649935634</v>
      </c>
      <c r="N86" s="8">
        <v>24.100824737233228</v>
      </c>
      <c r="O86" s="37">
        <f t="shared" si="4"/>
        <v>22.636244916135141</v>
      </c>
      <c r="P86" s="37">
        <f t="shared" si="5"/>
        <v>1.7050014829033151</v>
      </c>
      <c r="Q86" s="37">
        <f t="shared" si="6"/>
        <v>24.813376444938918</v>
      </c>
      <c r="R86" s="37">
        <f t="shared" si="7"/>
        <v>20.141778197291824</v>
      </c>
      <c r="S86" s="20">
        <v>15</v>
      </c>
      <c r="T86" s="21">
        <v>35</v>
      </c>
    </row>
    <row r="87" spans="1:20" ht="12" customHeight="1" x14ac:dyDescent="0.2">
      <c r="A87" s="7" t="s">
        <v>7</v>
      </c>
      <c r="B87" s="11">
        <v>504208950</v>
      </c>
      <c r="C87" s="3">
        <v>138554</v>
      </c>
      <c r="D87" s="5">
        <v>42410</v>
      </c>
      <c r="E87" s="8">
        <v>21.754818445845622</v>
      </c>
      <c r="F87" s="8">
        <v>23.720143150215119</v>
      </c>
      <c r="G87" s="8">
        <v>20.182163813527076</v>
      </c>
      <c r="H87" s="8">
        <v>20.516682255652434</v>
      </c>
      <c r="I87" s="8">
        <v>22.612780464462741</v>
      </c>
      <c r="J87" s="8">
        <v>20.574117079941846</v>
      </c>
      <c r="K87" s="8">
        <v>21.147802261698466</v>
      </c>
      <c r="L87" s="8">
        <v>24.196737637979265</v>
      </c>
      <c r="M87" s="8">
        <v>21.711959084858748</v>
      </c>
      <c r="N87" s="8">
        <v>24.418495987790571</v>
      </c>
      <c r="O87" s="37">
        <f t="shared" si="4"/>
        <v>22.083570018197186</v>
      </c>
      <c r="P87" s="37">
        <f t="shared" si="5"/>
        <v>1.5757381533123436</v>
      </c>
      <c r="Q87" s="37">
        <f t="shared" si="6"/>
        <v>24.418495987790571</v>
      </c>
      <c r="R87" s="37">
        <f t="shared" si="7"/>
        <v>20.182163813527076</v>
      </c>
      <c r="S87" s="17">
        <v>15</v>
      </c>
      <c r="T87" s="14">
        <v>35</v>
      </c>
    </row>
    <row r="88" spans="1:20" ht="12" customHeight="1" x14ac:dyDescent="0.2">
      <c r="A88" s="7" t="s">
        <v>16</v>
      </c>
      <c r="B88" s="11" t="s">
        <v>15</v>
      </c>
      <c r="C88" s="3">
        <v>138176</v>
      </c>
      <c r="D88" s="5">
        <v>42410</v>
      </c>
      <c r="E88" s="8">
        <v>22.092331144631601</v>
      </c>
      <c r="F88" s="8">
        <v>22.569801043836357</v>
      </c>
      <c r="G88" s="8">
        <v>22.879691801683592</v>
      </c>
      <c r="H88" s="8">
        <v>23.995711608011543</v>
      </c>
      <c r="I88" s="8">
        <v>21.17646237617214</v>
      </c>
      <c r="J88" s="8">
        <v>22.076166989278324</v>
      </c>
      <c r="K88" s="8">
        <v>21.024463961264587</v>
      </c>
      <c r="L88" s="8">
        <v>22.837032870611747</v>
      </c>
      <c r="M88" s="8">
        <v>24.519072398164912</v>
      </c>
      <c r="N88" s="8">
        <v>22.516370133293428</v>
      </c>
      <c r="O88" s="37">
        <f t="shared" si="4"/>
        <v>22.568710432694825</v>
      </c>
      <c r="P88" s="37">
        <f t="shared" si="5"/>
        <v>1.0956621171588783</v>
      </c>
      <c r="Q88" s="37">
        <f t="shared" si="6"/>
        <v>24.519072398164912</v>
      </c>
      <c r="R88" s="37">
        <f t="shared" si="7"/>
        <v>21.024463961264587</v>
      </c>
      <c r="S88" s="20">
        <v>15</v>
      </c>
      <c r="T88" s="21">
        <v>35</v>
      </c>
    </row>
    <row r="89" spans="1:20" ht="12" customHeight="1" x14ac:dyDescent="0.2">
      <c r="A89" s="7" t="s">
        <v>7</v>
      </c>
      <c r="B89" s="11">
        <v>9672968880</v>
      </c>
      <c r="C89" s="3">
        <v>137862</v>
      </c>
      <c r="D89" s="5">
        <v>42411</v>
      </c>
      <c r="E89" s="8">
        <v>22.049742266947355</v>
      </c>
      <c r="F89" s="8">
        <v>20.41125115584688</v>
      </c>
      <c r="G89" s="8">
        <v>24.261256355220432</v>
      </c>
      <c r="H89" s="8">
        <v>23.836080709762371</v>
      </c>
      <c r="I89" s="8">
        <v>20.758851342393083</v>
      </c>
      <c r="J89" s="8">
        <v>20.080131527086305</v>
      </c>
      <c r="K89" s="8">
        <v>21.019965078972454</v>
      </c>
      <c r="L89" s="8">
        <v>22.32194099236262</v>
      </c>
      <c r="M89" s="8">
        <v>23.494710203152131</v>
      </c>
      <c r="N89" s="8">
        <v>24.169772589825484</v>
      </c>
      <c r="O89" s="37">
        <f t="shared" si="4"/>
        <v>22.240370222156912</v>
      </c>
      <c r="P89" s="37">
        <f t="shared" si="5"/>
        <v>1.6215843589333987</v>
      </c>
      <c r="Q89" s="37">
        <f t="shared" si="6"/>
        <v>24.261256355220432</v>
      </c>
      <c r="R89" s="37">
        <f t="shared" si="7"/>
        <v>20.080131527086305</v>
      </c>
      <c r="S89" s="17">
        <v>15</v>
      </c>
      <c r="T89" s="14">
        <v>35</v>
      </c>
    </row>
    <row r="90" spans="1:20" ht="12" customHeight="1" x14ac:dyDescent="0.2">
      <c r="A90" s="7" t="s">
        <v>7</v>
      </c>
      <c r="B90" s="11">
        <v>41036379</v>
      </c>
      <c r="C90" s="3">
        <v>138526</v>
      </c>
      <c r="D90" s="5">
        <v>42411</v>
      </c>
      <c r="E90" s="8">
        <v>22.135153007456658</v>
      </c>
      <c r="F90" s="8">
        <v>21.813910149374479</v>
      </c>
      <c r="G90" s="8">
        <v>21.844716079884932</v>
      </c>
      <c r="H90" s="8">
        <v>24.536891256125458</v>
      </c>
      <c r="I90" s="8">
        <v>24.459020453434572</v>
      </c>
      <c r="J90" s="8">
        <v>24.927498315555702</v>
      </c>
      <c r="K90" s="8">
        <v>21.565038359886305</v>
      </c>
      <c r="L90" s="8">
        <v>21.896063935715258</v>
      </c>
      <c r="M90" s="8">
        <v>20.737719979358502</v>
      </c>
      <c r="N90" s="8">
        <v>23.927167991397337</v>
      </c>
      <c r="O90" s="37">
        <f t="shared" si="4"/>
        <v>22.78431795281892</v>
      </c>
      <c r="P90" s="37">
        <f t="shared" si="5"/>
        <v>1.5087017681672721</v>
      </c>
      <c r="Q90" s="37">
        <f t="shared" si="6"/>
        <v>24.927498315555702</v>
      </c>
      <c r="R90" s="37">
        <f t="shared" si="7"/>
        <v>20.737719979358502</v>
      </c>
      <c r="S90" s="20">
        <v>15</v>
      </c>
      <c r="T90" s="21">
        <v>35</v>
      </c>
    </row>
    <row r="91" spans="1:20" ht="12" customHeight="1" x14ac:dyDescent="0.2">
      <c r="A91" s="7" t="s">
        <v>7</v>
      </c>
      <c r="B91" s="11">
        <v>8134539</v>
      </c>
      <c r="C91" s="3">
        <v>137031</v>
      </c>
      <c r="D91" s="5">
        <v>42411</v>
      </c>
      <c r="E91" s="8">
        <v>21.384092773535578</v>
      </c>
      <c r="F91" s="8">
        <v>23.998839860784809</v>
      </c>
      <c r="G91" s="8">
        <v>23.107449591002808</v>
      </c>
      <c r="H91" s="8">
        <v>20.919411784406478</v>
      </c>
      <c r="I91" s="8">
        <v>24.958982241060475</v>
      </c>
      <c r="J91" s="8">
        <v>21.911960844806355</v>
      </c>
      <c r="K91" s="8">
        <v>24.57872035477471</v>
      </c>
      <c r="L91" s="8">
        <v>23.210315999105351</v>
      </c>
      <c r="M91" s="8">
        <v>20.258682506780755</v>
      </c>
      <c r="N91" s="8">
        <v>20.013041309141393</v>
      </c>
      <c r="O91" s="37">
        <f t="shared" si="4"/>
        <v>22.434149726539868</v>
      </c>
      <c r="P91" s="37">
        <f t="shared" si="5"/>
        <v>1.7870565455011627</v>
      </c>
      <c r="Q91" s="37">
        <f t="shared" si="6"/>
        <v>24.958982241060475</v>
      </c>
      <c r="R91" s="37">
        <f t="shared" si="7"/>
        <v>20.013041309141393</v>
      </c>
      <c r="S91" s="17">
        <v>15</v>
      </c>
      <c r="T91" s="14">
        <v>35</v>
      </c>
    </row>
    <row r="92" spans="1:20" ht="12" customHeight="1" x14ac:dyDescent="0.2">
      <c r="A92" s="7" t="s">
        <v>7</v>
      </c>
      <c r="B92" s="3">
        <v>8165562</v>
      </c>
      <c r="C92" s="3">
        <v>138500</v>
      </c>
      <c r="D92" s="5">
        <v>42412</v>
      </c>
      <c r="E92" s="8">
        <v>20.396311734204076</v>
      </c>
      <c r="F92" s="8">
        <v>23.559855333481394</v>
      </c>
      <c r="G92" s="8">
        <v>24.091523612889631</v>
      </c>
      <c r="H92" s="8">
        <v>23.182351718960739</v>
      </c>
      <c r="I92" s="8">
        <v>23.298181722623546</v>
      </c>
      <c r="J92" s="8">
        <v>22.407301517763077</v>
      </c>
      <c r="K92" s="8">
        <v>21.48640345495285</v>
      </c>
      <c r="L92" s="8">
        <v>20.871802121376223</v>
      </c>
      <c r="M92" s="8">
        <v>22.731050070339986</v>
      </c>
      <c r="N92" s="8">
        <v>24.113698381354524</v>
      </c>
      <c r="O92" s="37">
        <f t="shared" si="4"/>
        <v>22.613847966794605</v>
      </c>
      <c r="P92" s="37">
        <f t="shared" si="5"/>
        <v>1.3080619799660291</v>
      </c>
      <c r="Q92" s="37">
        <f t="shared" si="6"/>
        <v>24.113698381354524</v>
      </c>
      <c r="R92" s="37">
        <f t="shared" si="7"/>
        <v>20.396311734204076</v>
      </c>
      <c r="S92" s="20">
        <v>15</v>
      </c>
      <c r="T92" s="21">
        <v>35</v>
      </c>
    </row>
    <row r="93" spans="1:20" ht="12" customHeight="1" x14ac:dyDescent="0.2">
      <c r="A93" s="7" t="s">
        <v>7</v>
      </c>
      <c r="B93" s="11">
        <v>41000480</v>
      </c>
      <c r="C93" s="3">
        <v>138652</v>
      </c>
      <c r="D93" s="5">
        <v>42412</v>
      </c>
      <c r="E93" s="8">
        <v>23.12876175510873</v>
      </c>
      <c r="F93" s="8">
        <v>21.060927273712206</v>
      </c>
      <c r="G93" s="8">
        <v>20.508203086455616</v>
      </c>
      <c r="H93" s="8">
        <v>24.339300884035161</v>
      </c>
      <c r="I93" s="8">
        <v>24.205914029364656</v>
      </c>
      <c r="J93" s="8">
        <v>20.295377377639426</v>
      </c>
      <c r="K93" s="8">
        <v>24.627471101933445</v>
      </c>
      <c r="L93" s="8">
        <v>22.543675146483494</v>
      </c>
      <c r="M93" s="8">
        <v>24.245916257203373</v>
      </c>
      <c r="N93" s="8">
        <v>24.351180192490663</v>
      </c>
      <c r="O93" s="37">
        <f t="shared" si="4"/>
        <v>22.930672710442675</v>
      </c>
      <c r="P93" s="37">
        <f t="shared" si="5"/>
        <v>1.7235428815435847</v>
      </c>
      <c r="Q93" s="37">
        <f t="shared" si="6"/>
        <v>24.627471101933445</v>
      </c>
      <c r="R93" s="37">
        <f t="shared" si="7"/>
        <v>20.295377377639426</v>
      </c>
      <c r="S93" s="17">
        <v>15</v>
      </c>
      <c r="T93" s="14">
        <v>35</v>
      </c>
    </row>
    <row r="94" spans="1:20" ht="12" customHeight="1" x14ac:dyDescent="0.2">
      <c r="A94" s="7" t="s">
        <v>7</v>
      </c>
      <c r="B94" s="11">
        <v>500374277</v>
      </c>
      <c r="C94" s="3">
        <v>138683</v>
      </c>
      <c r="D94" s="5">
        <v>42412</v>
      </c>
      <c r="E94" s="8">
        <v>21.533730998101476</v>
      </c>
      <c r="F94" s="8">
        <v>23.888257330221602</v>
      </c>
      <c r="G94" s="8">
        <v>21.779631086894135</v>
      </c>
      <c r="H94" s="8">
        <v>23.843194446565033</v>
      </c>
      <c r="I94" s="8">
        <v>20.001838664287952</v>
      </c>
      <c r="J94" s="8">
        <v>24.714806087715004</v>
      </c>
      <c r="K94" s="8">
        <v>24.666565713359098</v>
      </c>
      <c r="L94" s="8">
        <v>21.499051163372247</v>
      </c>
      <c r="M94" s="8">
        <v>23.028000796386941</v>
      </c>
      <c r="N94" s="8">
        <v>20.492706829065277</v>
      </c>
      <c r="O94" s="37">
        <f t="shared" si="4"/>
        <v>22.544778311596879</v>
      </c>
      <c r="P94" s="37">
        <f t="shared" si="5"/>
        <v>1.7099083231969523</v>
      </c>
      <c r="Q94" s="37">
        <f t="shared" si="6"/>
        <v>24.714806087715004</v>
      </c>
      <c r="R94" s="37">
        <f t="shared" si="7"/>
        <v>20.001838664287952</v>
      </c>
      <c r="S94" s="20">
        <v>15</v>
      </c>
      <c r="T94" s="21">
        <v>35</v>
      </c>
    </row>
    <row r="95" spans="1:20" ht="12" customHeight="1" x14ac:dyDescent="0.2">
      <c r="A95" s="7" t="s">
        <v>16</v>
      </c>
      <c r="B95" s="11" t="s">
        <v>15</v>
      </c>
      <c r="C95" s="3">
        <v>139494</v>
      </c>
      <c r="D95" s="5">
        <v>42412</v>
      </c>
      <c r="E95" s="8">
        <v>22.6642686477167</v>
      </c>
      <c r="F95" s="8">
        <v>22.664073729907606</v>
      </c>
      <c r="G95" s="8">
        <v>22.273967654946272</v>
      </c>
      <c r="H95" s="8">
        <v>21.063404909236439</v>
      </c>
      <c r="I95" s="8">
        <v>24.047185709635421</v>
      </c>
      <c r="J95" s="8">
        <v>23.910689994279778</v>
      </c>
      <c r="K95" s="8">
        <v>23.80411666131026</v>
      </c>
      <c r="L95" s="8">
        <v>23.086463056133564</v>
      </c>
      <c r="M95" s="8">
        <v>20.960999551350163</v>
      </c>
      <c r="N95" s="8">
        <v>21.634571978488953</v>
      </c>
      <c r="O95" s="37">
        <f t="shared" si="4"/>
        <v>22.610974189300521</v>
      </c>
      <c r="P95" s="37">
        <f t="shared" si="5"/>
        <v>1.1348825122899755</v>
      </c>
      <c r="Q95" s="37">
        <f t="shared" si="6"/>
        <v>24.047185709635421</v>
      </c>
      <c r="R95" s="37">
        <f t="shared" si="7"/>
        <v>20.960999551350163</v>
      </c>
      <c r="S95" s="17">
        <v>15</v>
      </c>
      <c r="T95" s="14">
        <v>35</v>
      </c>
    </row>
    <row r="96" spans="1:20" ht="12" customHeight="1" x14ac:dyDescent="0.2">
      <c r="A96" s="7" t="s">
        <v>7</v>
      </c>
      <c r="B96" s="11">
        <v>8134539</v>
      </c>
      <c r="C96" s="3">
        <v>138623</v>
      </c>
      <c r="D96" s="5">
        <v>42415</v>
      </c>
      <c r="E96" s="8">
        <v>21.783747804288112</v>
      </c>
      <c r="F96" s="8">
        <v>22.853806099587462</v>
      </c>
      <c r="G96" s="8">
        <v>23.154575866449147</v>
      </c>
      <c r="H96" s="8">
        <v>23.653327559778258</v>
      </c>
      <c r="I96" s="8">
        <v>21.557662290523297</v>
      </c>
      <c r="J96" s="8">
        <v>22.519272773633649</v>
      </c>
      <c r="K96" s="8">
        <v>20.179974618978715</v>
      </c>
      <c r="L96" s="8">
        <v>23.535826659799348</v>
      </c>
      <c r="M96" s="8">
        <v>20.296058212018675</v>
      </c>
      <c r="N96" s="8">
        <v>22.765638501220927</v>
      </c>
      <c r="O96" s="37">
        <f t="shared" si="4"/>
        <v>22.229989038627757</v>
      </c>
      <c r="P96" s="37">
        <f t="shared" si="5"/>
        <v>1.244522239916368</v>
      </c>
      <c r="Q96" s="37">
        <f t="shared" si="6"/>
        <v>23.653327559778258</v>
      </c>
      <c r="R96" s="37">
        <f t="shared" si="7"/>
        <v>20.179974618978715</v>
      </c>
      <c r="S96" s="20">
        <v>15</v>
      </c>
      <c r="T96" s="21">
        <v>35</v>
      </c>
    </row>
    <row r="97" spans="1:20" ht="12" customHeight="1" x14ac:dyDescent="0.2">
      <c r="A97" s="7" t="s">
        <v>7</v>
      </c>
      <c r="B97" s="11">
        <v>9672968880</v>
      </c>
      <c r="C97" s="3">
        <v>138551</v>
      </c>
      <c r="D97" s="5">
        <v>42415</v>
      </c>
      <c r="E97" s="8">
        <v>24.576067353749572</v>
      </c>
      <c r="F97" s="8">
        <v>23.040531335907932</v>
      </c>
      <c r="G97" s="8">
        <v>21.56054803316281</v>
      </c>
      <c r="H97" s="8">
        <v>24.312200366062477</v>
      </c>
      <c r="I97" s="8">
        <v>24.599218692253871</v>
      </c>
      <c r="J97" s="8">
        <v>20.058737167568598</v>
      </c>
      <c r="K97" s="8">
        <v>20.711259202649206</v>
      </c>
      <c r="L97" s="8">
        <v>20.581447581826438</v>
      </c>
      <c r="M97" s="8">
        <v>20.592982468081278</v>
      </c>
      <c r="N97" s="8">
        <v>24.093693918030738</v>
      </c>
      <c r="O97" s="37">
        <f t="shared" si="4"/>
        <v>22.412668611929295</v>
      </c>
      <c r="P97" s="37">
        <f t="shared" si="5"/>
        <v>1.8890355787911752</v>
      </c>
      <c r="Q97" s="37">
        <f t="shared" si="6"/>
        <v>24.599218692253871</v>
      </c>
      <c r="R97" s="37">
        <f t="shared" si="7"/>
        <v>20.058737167568598</v>
      </c>
      <c r="S97" s="17">
        <v>15</v>
      </c>
      <c r="T97" s="14">
        <v>35</v>
      </c>
    </row>
    <row r="98" spans="1:20" ht="12" customHeight="1" x14ac:dyDescent="0.2">
      <c r="A98" s="7" t="s">
        <v>7</v>
      </c>
      <c r="B98" s="11" t="s">
        <v>18</v>
      </c>
      <c r="C98" s="3">
        <v>138945</v>
      </c>
      <c r="D98" s="5">
        <v>42415</v>
      </c>
      <c r="E98" s="8">
        <v>23.05239637727712</v>
      </c>
      <c r="F98" s="8">
        <v>20.063049579105403</v>
      </c>
      <c r="G98" s="8">
        <v>21.01054621534616</v>
      </c>
      <c r="H98" s="8">
        <v>21.704134605044548</v>
      </c>
      <c r="I98" s="8">
        <v>22.461104244069954</v>
      </c>
      <c r="J98" s="8">
        <v>24.369595571810699</v>
      </c>
      <c r="K98" s="8">
        <v>20.212034383438532</v>
      </c>
      <c r="L98" s="8">
        <v>20.846972227253314</v>
      </c>
      <c r="M98" s="8">
        <v>20.317148644226481</v>
      </c>
      <c r="N98" s="8">
        <v>24.149598098752772</v>
      </c>
      <c r="O98" s="37">
        <f t="shared" si="4"/>
        <v>21.818657994632495</v>
      </c>
      <c r="P98" s="37">
        <f t="shared" si="5"/>
        <v>1.6125781987263046</v>
      </c>
      <c r="Q98" s="37">
        <f t="shared" si="6"/>
        <v>24.369595571810699</v>
      </c>
      <c r="R98" s="37">
        <f t="shared" si="7"/>
        <v>20.063049579105403</v>
      </c>
      <c r="S98" s="20">
        <v>15</v>
      </c>
      <c r="T98" s="21">
        <v>35</v>
      </c>
    </row>
    <row r="99" spans="1:20" ht="12" customHeight="1" x14ac:dyDescent="0.2">
      <c r="A99" s="7" t="s">
        <v>16</v>
      </c>
      <c r="B99" s="11" t="s">
        <v>15</v>
      </c>
      <c r="C99" s="3">
        <v>138176</v>
      </c>
      <c r="D99" s="5">
        <v>42415</v>
      </c>
      <c r="E99" s="8">
        <v>21.114020481107168</v>
      </c>
      <c r="F99" s="8">
        <v>20.55827555432268</v>
      </c>
      <c r="G99" s="8">
        <v>20.335850725128271</v>
      </c>
      <c r="H99" s="8">
        <v>20.924678239720759</v>
      </c>
      <c r="I99" s="8">
        <v>22.322455743259113</v>
      </c>
      <c r="J99" s="8">
        <v>21.51661119603758</v>
      </c>
      <c r="K99" s="8">
        <v>24.378932559474016</v>
      </c>
      <c r="L99" s="8">
        <v>23.826253012127744</v>
      </c>
      <c r="M99" s="8">
        <v>23.221235875490663</v>
      </c>
      <c r="N99" s="8">
        <v>20.872342659586394</v>
      </c>
      <c r="O99" s="37">
        <f t="shared" si="4"/>
        <v>21.907065604625437</v>
      </c>
      <c r="P99" s="37">
        <f t="shared" si="5"/>
        <v>1.44522437834535</v>
      </c>
      <c r="Q99" s="37">
        <f t="shared" si="6"/>
        <v>24.378932559474016</v>
      </c>
      <c r="R99" s="37">
        <f t="shared" si="7"/>
        <v>20.335850725128271</v>
      </c>
      <c r="S99" s="17">
        <v>15</v>
      </c>
      <c r="T99" s="14">
        <v>35</v>
      </c>
    </row>
    <row r="100" spans="1:20" ht="12" customHeight="1" x14ac:dyDescent="0.2">
      <c r="A100" s="7" t="s">
        <v>7</v>
      </c>
      <c r="B100" s="11">
        <v>41034107</v>
      </c>
      <c r="C100" s="3">
        <v>138984</v>
      </c>
      <c r="D100" s="5">
        <v>42416</v>
      </c>
      <c r="E100" s="8">
        <v>21.64295993259157</v>
      </c>
      <c r="F100" s="8">
        <v>24.152605376940151</v>
      </c>
      <c r="G100" s="8">
        <v>22.79342801708691</v>
      </c>
      <c r="H100" s="8">
        <v>23.936939257264012</v>
      </c>
      <c r="I100" s="8">
        <v>21.336096902874587</v>
      </c>
      <c r="J100" s="8">
        <v>20.143327816712834</v>
      </c>
      <c r="K100" s="8">
        <v>21.215856595097755</v>
      </c>
      <c r="L100" s="8">
        <v>22.275848636582406</v>
      </c>
      <c r="M100" s="8">
        <v>22.576327418760812</v>
      </c>
      <c r="N100" s="8">
        <v>22.781780892250282</v>
      </c>
      <c r="O100" s="37">
        <f t="shared" si="4"/>
        <v>22.285517084616131</v>
      </c>
      <c r="P100" s="37">
        <f t="shared" si="5"/>
        <v>1.2404997242394291</v>
      </c>
      <c r="Q100" s="37">
        <f t="shared" si="6"/>
        <v>24.152605376940151</v>
      </c>
      <c r="R100" s="37">
        <f t="shared" si="7"/>
        <v>20.143327816712834</v>
      </c>
      <c r="S100" s="20">
        <v>15</v>
      </c>
      <c r="T100" s="21">
        <v>35</v>
      </c>
    </row>
    <row r="101" spans="1:20" ht="12" customHeight="1" x14ac:dyDescent="0.2">
      <c r="A101" s="7" t="s">
        <v>7</v>
      </c>
      <c r="B101" s="11">
        <v>41218938</v>
      </c>
      <c r="C101" s="15">
        <v>138800</v>
      </c>
      <c r="D101" s="5">
        <v>42416</v>
      </c>
      <c r="E101" s="8">
        <v>21.912243473021174</v>
      </c>
      <c r="F101" s="8">
        <v>21.754555813509374</v>
      </c>
      <c r="G101" s="8">
        <v>20.29640094822177</v>
      </c>
      <c r="H101" s="8">
        <v>23.254528975409862</v>
      </c>
      <c r="I101" s="8">
        <v>20.024237266803492</v>
      </c>
      <c r="J101" s="8">
        <v>20.741062172636287</v>
      </c>
      <c r="K101" s="8">
        <v>21.841863610853665</v>
      </c>
      <c r="L101" s="8">
        <v>22.772221990686973</v>
      </c>
      <c r="M101" s="8">
        <v>22.491102724053043</v>
      </c>
      <c r="N101" s="8">
        <v>23.560376169336529</v>
      </c>
      <c r="O101" s="37">
        <f t="shared" si="4"/>
        <v>21.86485931445322</v>
      </c>
      <c r="P101" s="37">
        <f t="shared" si="5"/>
        <v>1.2086383115861943</v>
      </c>
      <c r="Q101" s="37">
        <f t="shared" si="6"/>
        <v>23.560376169336529</v>
      </c>
      <c r="R101" s="37">
        <f t="shared" si="7"/>
        <v>20.024237266803492</v>
      </c>
      <c r="S101" s="17">
        <v>15</v>
      </c>
      <c r="T101" s="14">
        <v>35</v>
      </c>
    </row>
    <row r="102" spans="1:20" ht="12" customHeight="1" x14ac:dyDescent="0.2">
      <c r="A102" s="7" t="s">
        <v>7</v>
      </c>
      <c r="B102" s="11">
        <v>1440161780</v>
      </c>
      <c r="C102" s="15">
        <v>138974</v>
      </c>
      <c r="D102" s="5">
        <v>42416</v>
      </c>
      <c r="E102" s="8">
        <v>22.675598375774761</v>
      </c>
      <c r="F102" s="8">
        <v>22.529899492792854</v>
      </c>
      <c r="G102" s="8">
        <v>24.324729901604108</v>
      </c>
      <c r="H102" s="8">
        <v>22.263121002386907</v>
      </c>
      <c r="I102" s="8">
        <v>21.388369084202758</v>
      </c>
      <c r="J102" s="8">
        <v>24.815168036543291</v>
      </c>
      <c r="K102" s="8">
        <v>20.713002232615018</v>
      </c>
      <c r="L102" s="8">
        <v>22.518263710588286</v>
      </c>
      <c r="M102" s="8">
        <v>22.167129300905529</v>
      </c>
      <c r="N102" s="8">
        <v>22.585887043595662</v>
      </c>
      <c r="O102" s="37">
        <f t="shared" si="4"/>
        <v>22.59811681810092</v>
      </c>
      <c r="P102" s="37">
        <f t="shared" si="5"/>
        <v>1.2123810797739381</v>
      </c>
      <c r="Q102" s="37">
        <f t="shared" si="6"/>
        <v>24.815168036543291</v>
      </c>
      <c r="R102" s="37">
        <f t="shared" si="7"/>
        <v>20.713002232615018</v>
      </c>
      <c r="S102" s="20">
        <v>15</v>
      </c>
      <c r="T102" s="21">
        <v>35</v>
      </c>
    </row>
    <row r="103" spans="1:20" ht="12" customHeight="1" x14ac:dyDescent="0.2">
      <c r="A103" s="7" t="s">
        <v>7</v>
      </c>
      <c r="B103" s="11" t="s">
        <v>18</v>
      </c>
      <c r="C103" s="3">
        <v>139124</v>
      </c>
      <c r="D103" s="5">
        <v>42417</v>
      </c>
      <c r="E103" s="8">
        <v>21.681997356352394</v>
      </c>
      <c r="F103" s="8">
        <v>21.092041727827091</v>
      </c>
      <c r="G103" s="8">
        <v>21.653172877516216</v>
      </c>
      <c r="H103" s="8">
        <v>22.158302685843879</v>
      </c>
      <c r="I103" s="8">
        <v>21.738292432354189</v>
      </c>
      <c r="J103" s="8">
        <v>21.916603180358408</v>
      </c>
      <c r="K103" s="8">
        <v>21.836540212828091</v>
      </c>
      <c r="L103" s="8">
        <v>24.258998698722777</v>
      </c>
      <c r="M103" s="8">
        <v>23.466310158589458</v>
      </c>
      <c r="N103" s="8">
        <v>20.297486836918647</v>
      </c>
      <c r="O103" s="37">
        <f t="shared" si="4"/>
        <v>22.009974616731117</v>
      </c>
      <c r="P103" s="37">
        <f t="shared" si="5"/>
        <v>1.1216914025906166</v>
      </c>
      <c r="Q103" s="37">
        <f t="shared" si="6"/>
        <v>24.258998698722777</v>
      </c>
      <c r="R103" s="37">
        <f t="shared" si="7"/>
        <v>20.297486836918647</v>
      </c>
      <c r="S103" s="17">
        <v>15</v>
      </c>
      <c r="T103" s="14">
        <v>35</v>
      </c>
    </row>
    <row r="104" spans="1:20" ht="12" customHeight="1" x14ac:dyDescent="0.2">
      <c r="A104" s="7" t="s">
        <v>7</v>
      </c>
      <c r="B104" s="11">
        <v>41000480</v>
      </c>
      <c r="C104" s="3">
        <v>138939</v>
      </c>
      <c r="D104" s="5">
        <v>42417</v>
      </c>
      <c r="E104" s="8">
        <v>21.201219385963562</v>
      </c>
      <c r="F104" s="8">
        <v>23.412314066763486</v>
      </c>
      <c r="G104" s="8">
        <v>20.450400473334621</v>
      </c>
      <c r="H104" s="8">
        <v>24.806407781934446</v>
      </c>
      <c r="I104" s="8">
        <v>22.37143571994525</v>
      </c>
      <c r="J104" s="8">
        <v>22.03859093240764</v>
      </c>
      <c r="K104" s="8">
        <v>20.986188939406762</v>
      </c>
      <c r="L104" s="8">
        <v>21.624276924476053</v>
      </c>
      <c r="M104" s="8">
        <v>23.453644730179256</v>
      </c>
      <c r="N104" s="8">
        <v>23.606798479522567</v>
      </c>
      <c r="O104" s="37">
        <f t="shared" si="4"/>
        <v>22.395127743393363</v>
      </c>
      <c r="P104" s="37">
        <f t="shared" si="5"/>
        <v>1.388521367564254</v>
      </c>
      <c r="Q104" s="37">
        <f t="shared" si="6"/>
        <v>24.806407781934446</v>
      </c>
      <c r="R104" s="37">
        <f t="shared" si="7"/>
        <v>20.450400473334621</v>
      </c>
      <c r="S104" s="20">
        <v>15</v>
      </c>
      <c r="T104" s="21">
        <v>35</v>
      </c>
    </row>
    <row r="105" spans="1:20" ht="12" customHeight="1" x14ac:dyDescent="0.2">
      <c r="A105" s="7" t="s">
        <v>7</v>
      </c>
      <c r="B105" s="11">
        <v>9672968880</v>
      </c>
      <c r="C105" s="3">
        <v>138710</v>
      </c>
      <c r="D105" s="5">
        <v>42417</v>
      </c>
      <c r="E105" s="8">
        <v>24.367117908642943</v>
      </c>
      <c r="F105" s="8">
        <v>22.926782987483989</v>
      </c>
      <c r="G105" s="8">
        <v>22.187762431444007</v>
      </c>
      <c r="H105" s="8">
        <v>24.610155884102685</v>
      </c>
      <c r="I105" s="8">
        <v>22.06620124015404</v>
      </c>
      <c r="J105" s="8">
        <v>22.615602609293251</v>
      </c>
      <c r="K105" s="8">
        <v>21.078373714604265</v>
      </c>
      <c r="L105" s="8">
        <v>21.368844941466925</v>
      </c>
      <c r="M105" s="8">
        <v>20.027227531268426</v>
      </c>
      <c r="N105" s="8">
        <v>21.713413718918538</v>
      </c>
      <c r="O105" s="37">
        <f t="shared" si="4"/>
        <v>22.296148296737908</v>
      </c>
      <c r="P105" s="37">
        <f t="shared" si="5"/>
        <v>1.4157199988846696</v>
      </c>
      <c r="Q105" s="37">
        <f t="shared" si="6"/>
        <v>24.610155884102685</v>
      </c>
      <c r="R105" s="37">
        <f t="shared" si="7"/>
        <v>20.027227531268426</v>
      </c>
      <c r="S105" s="17">
        <v>15</v>
      </c>
      <c r="T105" s="14">
        <v>35</v>
      </c>
    </row>
    <row r="106" spans="1:20" ht="12" customHeight="1" x14ac:dyDescent="0.2">
      <c r="A106" s="7" t="s">
        <v>16</v>
      </c>
      <c r="B106" s="11" t="s">
        <v>15</v>
      </c>
      <c r="C106" s="3">
        <v>138879</v>
      </c>
      <c r="D106" s="5">
        <v>42417</v>
      </c>
      <c r="E106" s="8">
        <v>20.444414904713444</v>
      </c>
      <c r="F106" s="8">
        <v>20.939081125601895</v>
      </c>
      <c r="G106" s="8">
        <v>22.479148736581241</v>
      </c>
      <c r="H106" s="8">
        <v>24.273938143395135</v>
      </c>
      <c r="I106" s="8">
        <v>24.643818365459989</v>
      </c>
      <c r="J106" s="8">
        <v>20.695640540755505</v>
      </c>
      <c r="K106" s="8">
        <v>20.270865885114858</v>
      </c>
      <c r="L106" s="8">
        <v>21.813019216579637</v>
      </c>
      <c r="M106" s="8">
        <v>21.476928947472164</v>
      </c>
      <c r="N106" s="8">
        <v>22.34604593029535</v>
      </c>
      <c r="O106" s="37">
        <f t="shared" si="4"/>
        <v>21.938290179596926</v>
      </c>
      <c r="P106" s="37">
        <f t="shared" si="5"/>
        <v>1.5281447677241231</v>
      </c>
      <c r="Q106" s="37">
        <f t="shared" si="6"/>
        <v>24.643818365459989</v>
      </c>
      <c r="R106" s="37">
        <f t="shared" si="7"/>
        <v>20.270865885114858</v>
      </c>
      <c r="S106" s="20">
        <v>15</v>
      </c>
      <c r="T106" s="21">
        <v>35</v>
      </c>
    </row>
    <row r="107" spans="1:20" ht="12" customHeight="1" x14ac:dyDescent="0.2">
      <c r="A107" s="7" t="s">
        <v>7</v>
      </c>
      <c r="B107" s="11">
        <v>41218852</v>
      </c>
      <c r="C107" s="3">
        <v>138629</v>
      </c>
      <c r="D107" s="5">
        <v>42418</v>
      </c>
      <c r="E107" s="8">
        <v>21.198281465568858</v>
      </c>
      <c r="F107" s="8">
        <v>24.887265220987295</v>
      </c>
      <c r="G107" s="8">
        <v>20.413768439220259</v>
      </c>
      <c r="H107" s="8">
        <v>23.473243864253753</v>
      </c>
      <c r="I107" s="8">
        <v>20.655733071757528</v>
      </c>
      <c r="J107" s="8">
        <v>21.80289652440462</v>
      </c>
      <c r="K107" s="8">
        <v>22.33410364153853</v>
      </c>
      <c r="L107" s="8">
        <v>23.029291992533064</v>
      </c>
      <c r="M107" s="8">
        <v>23.71110259671747</v>
      </c>
      <c r="N107" s="8">
        <v>22.82232424571648</v>
      </c>
      <c r="O107" s="37">
        <f t="shared" si="4"/>
        <v>22.432801106269785</v>
      </c>
      <c r="P107" s="37">
        <f t="shared" si="5"/>
        <v>1.4303660371500664</v>
      </c>
      <c r="Q107" s="37">
        <f t="shared" si="6"/>
        <v>24.887265220987295</v>
      </c>
      <c r="R107" s="37">
        <f t="shared" si="7"/>
        <v>20.413768439220259</v>
      </c>
      <c r="S107" s="17">
        <v>15</v>
      </c>
      <c r="T107" s="14">
        <v>35</v>
      </c>
    </row>
    <row r="108" spans="1:20" ht="12" customHeight="1" x14ac:dyDescent="0.2">
      <c r="A108" s="7" t="s">
        <v>7</v>
      </c>
      <c r="B108" s="11">
        <v>41218938</v>
      </c>
      <c r="C108" s="3">
        <v>139136</v>
      </c>
      <c r="D108" s="5">
        <v>42418</v>
      </c>
      <c r="E108" s="8">
        <v>23.641225237753797</v>
      </c>
      <c r="F108" s="8">
        <v>21.224714074086215</v>
      </c>
      <c r="G108" s="8">
        <v>23.791398466048442</v>
      </c>
      <c r="H108" s="8">
        <v>22.023624502353041</v>
      </c>
      <c r="I108" s="8">
        <v>24.050645641902832</v>
      </c>
      <c r="J108" s="8">
        <v>23.68873973645934</v>
      </c>
      <c r="K108" s="8">
        <v>23.603042485784112</v>
      </c>
      <c r="L108" s="8">
        <v>22.822588964023488</v>
      </c>
      <c r="M108" s="8">
        <v>24.092103269799622</v>
      </c>
      <c r="N108" s="8">
        <v>23.82469854471006</v>
      </c>
      <c r="O108" s="37">
        <f t="shared" si="4"/>
        <v>23.276278092292092</v>
      </c>
      <c r="P108" s="37">
        <f t="shared" si="5"/>
        <v>0.9559931178431913</v>
      </c>
      <c r="Q108" s="37">
        <f t="shared" si="6"/>
        <v>24.092103269799622</v>
      </c>
      <c r="R108" s="37">
        <f t="shared" si="7"/>
        <v>21.224714074086215</v>
      </c>
      <c r="S108" s="20">
        <v>15</v>
      </c>
      <c r="T108" s="21">
        <v>35</v>
      </c>
    </row>
    <row r="109" spans="1:20" ht="12" customHeight="1" x14ac:dyDescent="0.2">
      <c r="A109" s="7" t="s">
        <v>7</v>
      </c>
      <c r="B109" s="11">
        <v>8165562</v>
      </c>
      <c r="C109" s="3">
        <v>138473</v>
      </c>
      <c r="D109" s="5">
        <v>42418</v>
      </c>
      <c r="E109" s="8">
        <v>21.693034436608581</v>
      </c>
      <c r="F109" s="8">
        <v>20.588732483516086</v>
      </c>
      <c r="G109" s="8">
        <v>21.626933271525392</v>
      </c>
      <c r="H109" s="8">
        <v>22.307953955238222</v>
      </c>
      <c r="I109" s="8">
        <v>24.490923910123001</v>
      </c>
      <c r="J109" s="8">
        <v>21.735581516585789</v>
      </c>
      <c r="K109" s="8">
        <v>21.01995075733052</v>
      </c>
      <c r="L109" s="8">
        <v>23.503054400171877</v>
      </c>
      <c r="M109" s="8">
        <v>23.164961431319881</v>
      </c>
      <c r="N109" s="8">
        <v>24.986004548829058</v>
      </c>
      <c r="O109" s="37">
        <f t="shared" si="4"/>
        <v>22.511713071124841</v>
      </c>
      <c r="P109" s="37">
        <f t="shared" si="5"/>
        <v>1.4707920021180434</v>
      </c>
      <c r="Q109" s="37">
        <f t="shared" si="6"/>
        <v>24.986004548829058</v>
      </c>
      <c r="R109" s="37">
        <f t="shared" si="7"/>
        <v>20.588732483516086</v>
      </c>
      <c r="S109" s="17">
        <v>15</v>
      </c>
      <c r="T109" s="14">
        <v>35</v>
      </c>
    </row>
    <row r="110" spans="1:20" ht="12" customHeight="1" x14ac:dyDescent="0.2">
      <c r="A110" s="7" t="s">
        <v>7</v>
      </c>
      <c r="B110" s="11">
        <v>504000146</v>
      </c>
      <c r="C110" s="3">
        <v>139267</v>
      </c>
      <c r="D110" s="5">
        <v>42419</v>
      </c>
      <c r="E110" s="8">
        <v>21.158566680803329</v>
      </c>
      <c r="F110" s="8">
        <v>20.944047297207963</v>
      </c>
      <c r="G110" s="8">
        <v>22.897149576528154</v>
      </c>
      <c r="H110" s="8">
        <v>20.391585826814982</v>
      </c>
      <c r="I110" s="8">
        <v>21.327792921583516</v>
      </c>
      <c r="J110" s="8">
        <v>21.901857780067935</v>
      </c>
      <c r="K110" s="8">
        <v>22.290679685204687</v>
      </c>
      <c r="L110" s="8">
        <v>20.936852419107719</v>
      </c>
      <c r="M110" s="8">
        <v>23.893056303373601</v>
      </c>
      <c r="N110" s="8">
        <v>24.701814723560034</v>
      </c>
      <c r="O110" s="37">
        <f t="shared" si="4"/>
        <v>22.044340321425189</v>
      </c>
      <c r="P110" s="37">
        <f t="shared" si="5"/>
        <v>1.4045559081968801</v>
      </c>
      <c r="Q110" s="37">
        <f t="shared" si="6"/>
        <v>24.701814723560034</v>
      </c>
      <c r="R110" s="37">
        <f t="shared" si="7"/>
        <v>20.391585826814982</v>
      </c>
      <c r="S110" s="20">
        <v>15</v>
      </c>
      <c r="T110" s="21">
        <v>35</v>
      </c>
    </row>
    <row r="111" spans="1:20" ht="12" customHeight="1" x14ac:dyDescent="0.2">
      <c r="A111" s="7" t="s">
        <v>7</v>
      </c>
      <c r="B111" s="11">
        <v>1440161780</v>
      </c>
      <c r="C111" s="3">
        <v>139068</v>
      </c>
      <c r="D111" s="5">
        <v>42419</v>
      </c>
      <c r="E111" s="8">
        <v>20.003686540155666</v>
      </c>
      <c r="F111" s="8">
        <v>20.377241796554074</v>
      </c>
      <c r="G111" s="8">
        <v>21.711927966853271</v>
      </c>
      <c r="H111" s="8">
        <v>24.240656427953013</v>
      </c>
      <c r="I111" s="8">
        <v>22.462051993490963</v>
      </c>
      <c r="J111" s="8">
        <v>22.572058081075131</v>
      </c>
      <c r="K111" s="8">
        <v>22.223951770096775</v>
      </c>
      <c r="L111" s="8">
        <v>21.481139666558416</v>
      </c>
      <c r="M111" s="8">
        <v>24.54821419107742</v>
      </c>
      <c r="N111" s="8">
        <v>20.039888045854372</v>
      </c>
      <c r="O111" s="37">
        <f t="shared" si="4"/>
        <v>21.966081647966913</v>
      </c>
      <c r="P111" s="37">
        <f t="shared" si="5"/>
        <v>1.5953467461938804</v>
      </c>
      <c r="Q111" s="37">
        <f t="shared" si="6"/>
        <v>24.54821419107742</v>
      </c>
      <c r="R111" s="37">
        <f t="shared" si="7"/>
        <v>20.003686540155666</v>
      </c>
      <c r="S111" s="17">
        <v>15</v>
      </c>
      <c r="T111" s="14">
        <v>35</v>
      </c>
    </row>
    <row r="112" spans="1:20" ht="12" customHeight="1" x14ac:dyDescent="0.2">
      <c r="A112" s="7" t="s">
        <v>7</v>
      </c>
      <c r="B112" s="11" t="s">
        <v>18</v>
      </c>
      <c r="C112" s="3">
        <v>139350</v>
      </c>
      <c r="D112" s="5">
        <v>42419</v>
      </c>
      <c r="E112" s="8">
        <v>20.833754285280946</v>
      </c>
      <c r="F112" s="8">
        <v>21.575142798128272</v>
      </c>
      <c r="G112" s="8">
        <v>21.0460994550671</v>
      </c>
      <c r="H112" s="8">
        <v>21.410109337914658</v>
      </c>
      <c r="I112" s="8">
        <v>22.638167091301881</v>
      </c>
      <c r="J112" s="8">
        <v>23.289436877674902</v>
      </c>
      <c r="K112" s="8">
        <v>23.694273715039945</v>
      </c>
      <c r="L112" s="8">
        <v>22.227154236745442</v>
      </c>
      <c r="M112" s="8">
        <v>22.868366624297586</v>
      </c>
      <c r="N112" s="8">
        <v>24.416426907362837</v>
      </c>
      <c r="O112" s="37">
        <f t="shared" si="4"/>
        <v>22.399893132881356</v>
      </c>
      <c r="P112" s="37">
        <f t="shared" si="5"/>
        <v>1.1918534368397913</v>
      </c>
      <c r="Q112" s="37">
        <f t="shared" si="6"/>
        <v>24.416426907362837</v>
      </c>
      <c r="R112" s="37">
        <f t="shared" si="7"/>
        <v>20.833754285280946</v>
      </c>
      <c r="S112" s="20">
        <v>15</v>
      </c>
      <c r="T112" s="21">
        <v>35</v>
      </c>
    </row>
    <row r="113" spans="1:20" ht="12" customHeight="1" x14ac:dyDescent="0.2">
      <c r="A113" s="7" t="s">
        <v>16</v>
      </c>
      <c r="B113" s="11" t="s">
        <v>15</v>
      </c>
      <c r="C113" s="3">
        <v>139236</v>
      </c>
      <c r="D113" s="5">
        <v>42419</v>
      </c>
      <c r="E113" s="8">
        <v>24.908654001702139</v>
      </c>
      <c r="F113" s="8">
        <v>23.94092391637195</v>
      </c>
      <c r="G113" s="8">
        <v>21.629591533876059</v>
      </c>
      <c r="H113" s="8">
        <v>23.478799465377811</v>
      </c>
      <c r="I113" s="8">
        <v>23.281288770504091</v>
      </c>
      <c r="J113" s="8">
        <v>21.635198232485614</v>
      </c>
      <c r="K113" s="8">
        <v>24.536345388655509</v>
      </c>
      <c r="L113" s="8">
        <v>23.638182819749556</v>
      </c>
      <c r="M113" s="8">
        <v>24.918053214694066</v>
      </c>
      <c r="N113" s="8">
        <v>24.279332083666425</v>
      </c>
      <c r="O113" s="37">
        <f t="shared" si="4"/>
        <v>23.624636942708321</v>
      </c>
      <c r="P113" s="37">
        <f t="shared" si="5"/>
        <v>1.1906540462708219</v>
      </c>
      <c r="Q113" s="37">
        <f t="shared" si="6"/>
        <v>24.918053214694066</v>
      </c>
      <c r="R113" s="37">
        <f t="shared" si="7"/>
        <v>21.629591533876059</v>
      </c>
      <c r="S113" s="17">
        <v>15</v>
      </c>
      <c r="T113" s="14">
        <v>35</v>
      </c>
    </row>
    <row r="114" spans="1:20" ht="12" customHeight="1" x14ac:dyDescent="0.2">
      <c r="A114" s="7" t="s">
        <v>7</v>
      </c>
      <c r="B114" s="11">
        <v>41000480</v>
      </c>
      <c r="C114" s="3">
        <v>139325</v>
      </c>
      <c r="D114" s="5">
        <v>42057</v>
      </c>
      <c r="E114" s="8">
        <v>20.517726635267518</v>
      </c>
      <c r="F114" s="8">
        <v>24.140637692793263</v>
      </c>
      <c r="G114" s="8">
        <v>22.871016840920849</v>
      </c>
      <c r="H114" s="8">
        <v>22.487453938287722</v>
      </c>
      <c r="I114" s="8">
        <v>21.705790040442494</v>
      </c>
      <c r="J114" s="8">
        <v>21.561011503796895</v>
      </c>
      <c r="K114" s="8">
        <v>24.798074571903665</v>
      </c>
      <c r="L114" s="8">
        <v>20.43915020360987</v>
      </c>
      <c r="M114" s="8">
        <v>22.670936761847869</v>
      </c>
      <c r="N114" s="8">
        <v>21.477032795970256</v>
      </c>
      <c r="O114" s="37">
        <f t="shared" si="4"/>
        <v>22.26688309848404</v>
      </c>
      <c r="P114" s="37">
        <f t="shared" si="5"/>
        <v>1.427191277687839</v>
      </c>
      <c r="Q114" s="37">
        <f t="shared" si="6"/>
        <v>24.798074571903665</v>
      </c>
      <c r="R114" s="37">
        <f t="shared" si="7"/>
        <v>20.43915020360987</v>
      </c>
      <c r="S114" s="20">
        <v>15</v>
      </c>
      <c r="T114" s="21">
        <v>35</v>
      </c>
    </row>
    <row r="115" spans="1:20" ht="12" customHeight="1" x14ac:dyDescent="0.2">
      <c r="A115" s="7" t="s">
        <v>7</v>
      </c>
      <c r="B115" s="11" t="s">
        <v>18</v>
      </c>
      <c r="C115" s="3">
        <v>139409</v>
      </c>
      <c r="D115" s="5">
        <v>42422</v>
      </c>
      <c r="E115" s="8">
        <v>23.710750102914581</v>
      </c>
      <c r="F115" s="8">
        <v>24.923993894056178</v>
      </c>
      <c r="G115" s="8">
        <v>22.019568628588939</v>
      </c>
      <c r="H115" s="8">
        <v>22.653845562597255</v>
      </c>
      <c r="I115" s="8">
        <v>24.716013720005968</v>
      </c>
      <c r="J115" s="8">
        <v>21.160274608571886</v>
      </c>
      <c r="K115" s="8">
        <v>22.002703261092801</v>
      </c>
      <c r="L115" s="8">
        <v>23.169340889420592</v>
      </c>
      <c r="M115" s="8">
        <v>21.925690109374187</v>
      </c>
      <c r="N115" s="8">
        <v>22.101835989847796</v>
      </c>
      <c r="O115" s="37">
        <f t="shared" si="4"/>
        <v>22.838401676647017</v>
      </c>
      <c r="P115" s="37">
        <f t="shared" si="5"/>
        <v>1.2622843779012562</v>
      </c>
      <c r="Q115" s="37">
        <f t="shared" si="6"/>
        <v>24.923993894056178</v>
      </c>
      <c r="R115" s="37">
        <f t="shared" si="7"/>
        <v>21.160274608571886</v>
      </c>
      <c r="S115" s="17">
        <v>15</v>
      </c>
      <c r="T115" s="14">
        <v>35</v>
      </c>
    </row>
    <row r="116" spans="1:20" ht="12" customHeight="1" x14ac:dyDescent="0.2">
      <c r="A116" s="7" t="s">
        <v>7</v>
      </c>
      <c r="B116" s="11">
        <v>500374277</v>
      </c>
      <c r="C116" s="3">
        <v>139337</v>
      </c>
      <c r="D116" s="5">
        <v>42422</v>
      </c>
      <c r="E116" s="8">
        <v>21.627508335656611</v>
      </c>
      <c r="F116" s="8">
        <v>24.268247144091827</v>
      </c>
      <c r="G116" s="8">
        <v>24.875500065297551</v>
      </c>
      <c r="H116" s="8">
        <v>20.991878069687523</v>
      </c>
      <c r="I116" s="8">
        <v>22.121689721641012</v>
      </c>
      <c r="J116" s="8">
        <v>22.852855607955682</v>
      </c>
      <c r="K116" s="8">
        <v>21.694712186188497</v>
      </c>
      <c r="L116" s="8">
        <v>23.376876900070247</v>
      </c>
      <c r="M116" s="8">
        <v>23.807802908759751</v>
      </c>
      <c r="N116" s="8">
        <v>21.955744029014127</v>
      </c>
      <c r="O116" s="37">
        <f t="shared" si="4"/>
        <v>22.757281496836281</v>
      </c>
      <c r="P116" s="37">
        <f t="shared" si="5"/>
        <v>1.2838754099970009</v>
      </c>
      <c r="Q116" s="37">
        <f t="shared" si="6"/>
        <v>24.875500065297551</v>
      </c>
      <c r="R116" s="37">
        <f t="shared" si="7"/>
        <v>20.991878069687523</v>
      </c>
      <c r="S116" s="20">
        <v>15</v>
      </c>
      <c r="T116" s="21">
        <v>35</v>
      </c>
    </row>
    <row r="117" spans="1:20" ht="12" customHeight="1" x14ac:dyDescent="0.2">
      <c r="A117" s="7" t="s">
        <v>7</v>
      </c>
      <c r="B117" s="11">
        <v>41218938</v>
      </c>
      <c r="C117" s="3">
        <v>139376</v>
      </c>
      <c r="D117" s="5">
        <v>42423</v>
      </c>
      <c r="E117" s="8">
        <v>20.1899660834145</v>
      </c>
      <c r="F117" s="8">
        <v>20.612452915349486</v>
      </c>
      <c r="G117" s="8">
        <v>21.58986697895811</v>
      </c>
      <c r="H117" s="8">
        <v>23.483043594632527</v>
      </c>
      <c r="I117" s="8">
        <v>23.457459180453643</v>
      </c>
      <c r="J117" s="8">
        <v>20.805937337249659</v>
      </c>
      <c r="K117" s="8">
        <v>24.106513720015201</v>
      </c>
      <c r="L117" s="8">
        <v>22.414048494580705</v>
      </c>
      <c r="M117" s="8">
        <v>22.674993584298388</v>
      </c>
      <c r="N117" s="8">
        <v>22.456264371285819</v>
      </c>
      <c r="O117" s="37">
        <f t="shared" si="4"/>
        <v>22.179054626023799</v>
      </c>
      <c r="P117" s="37">
        <f t="shared" si="5"/>
        <v>1.3362939683203838</v>
      </c>
      <c r="Q117" s="37">
        <f t="shared" si="6"/>
        <v>24.106513720015201</v>
      </c>
      <c r="R117" s="37">
        <f t="shared" si="7"/>
        <v>20.1899660834145</v>
      </c>
      <c r="S117" s="17">
        <v>15</v>
      </c>
      <c r="T117" s="14">
        <v>35</v>
      </c>
    </row>
    <row r="118" spans="1:20" ht="12" customHeight="1" x14ac:dyDescent="0.2">
      <c r="A118" s="7" t="s">
        <v>7</v>
      </c>
      <c r="B118" s="11">
        <v>8161598</v>
      </c>
      <c r="C118" s="3">
        <v>139145</v>
      </c>
      <c r="D118" s="5">
        <v>42423</v>
      </c>
      <c r="E118" s="8">
        <v>23.134518111888632</v>
      </c>
      <c r="F118" s="8">
        <v>20.6423523424757</v>
      </c>
      <c r="G118" s="8">
        <v>22.599900435105273</v>
      </c>
      <c r="H118" s="8">
        <v>24.697471942561165</v>
      </c>
      <c r="I118" s="8">
        <v>24.315188471342498</v>
      </c>
      <c r="J118" s="8">
        <v>24.435183122588196</v>
      </c>
      <c r="K118" s="8">
        <v>24.817179359993105</v>
      </c>
      <c r="L118" s="8">
        <v>21.20401407122543</v>
      </c>
      <c r="M118" s="8">
        <v>22.005560574792867</v>
      </c>
      <c r="N118" s="8">
        <v>22.70178096029467</v>
      </c>
      <c r="O118" s="37">
        <f t="shared" si="4"/>
        <v>23.055314939226754</v>
      </c>
      <c r="P118" s="37">
        <f t="shared" si="5"/>
        <v>1.4900601326924556</v>
      </c>
      <c r="Q118" s="37">
        <f t="shared" si="6"/>
        <v>24.817179359993105</v>
      </c>
      <c r="R118" s="37">
        <f t="shared" si="7"/>
        <v>20.6423523424757</v>
      </c>
      <c r="S118" s="20">
        <v>15</v>
      </c>
      <c r="T118" s="21">
        <v>35</v>
      </c>
    </row>
    <row r="119" spans="1:20" ht="12" customHeight="1" x14ac:dyDescent="0.2">
      <c r="A119" s="7" t="s">
        <v>7</v>
      </c>
      <c r="B119" s="11">
        <v>9644497080</v>
      </c>
      <c r="C119" s="3">
        <v>138383</v>
      </c>
      <c r="D119" s="5">
        <v>42423</v>
      </c>
      <c r="E119" s="8">
        <v>20.354208028917203</v>
      </c>
      <c r="F119" s="8">
        <v>21.253612346314338</v>
      </c>
      <c r="G119" s="8">
        <v>24.358386314911346</v>
      </c>
      <c r="H119" s="8">
        <v>22.946986046690245</v>
      </c>
      <c r="I119" s="8">
        <v>21.644968239490012</v>
      </c>
      <c r="J119" s="8">
        <v>22.080353757673517</v>
      </c>
      <c r="K119" s="8">
        <v>21.902413540187787</v>
      </c>
      <c r="L119" s="8">
        <v>21.699336323306632</v>
      </c>
      <c r="M119" s="8">
        <v>20.963709735671713</v>
      </c>
      <c r="N119" s="8">
        <v>23.813259976433518</v>
      </c>
      <c r="O119" s="37">
        <f t="shared" si="4"/>
        <v>22.10172343095963</v>
      </c>
      <c r="P119" s="37">
        <f t="shared" si="5"/>
        <v>1.2567706878089457</v>
      </c>
      <c r="Q119" s="37">
        <f t="shared" si="6"/>
        <v>24.358386314911346</v>
      </c>
      <c r="R119" s="37">
        <f t="shared" si="7"/>
        <v>20.354208028917203</v>
      </c>
      <c r="S119" s="17">
        <v>15</v>
      </c>
      <c r="T119" s="14">
        <v>35</v>
      </c>
    </row>
    <row r="120" spans="1:20" ht="12" customHeight="1" x14ac:dyDescent="0.2">
      <c r="A120" s="7" t="s">
        <v>7</v>
      </c>
      <c r="B120" s="11">
        <v>8134539</v>
      </c>
      <c r="C120" s="3">
        <v>138627</v>
      </c>
      <c r="D120" s="5">
        <v>42424</v>
      </c>
      <c r="E120" s="8">
        <v>21.286369438864188</v>
      </c>
      <c r="F120" s="8">
        <v>21.083864557734248</v>
      </c>
      <c r="G120" s="8">
        <v>24.790176730179635</v>
      </c>
      <c r="H120" s="8">
        <v>21.572121883890468</v>
      </c>
      <c r="I120" s="8">
        <v>23.185654838738941</v>
      </c>
      <c r="J120" s="8">
        <v>24.630437468460507</v>
      </c>
      <c r="K120" s="8">
        <v>22.070920050818145</v>
      </c>
      <c r="L120" s="8">
        <v>24.068381821115214</v>
      </c>
      <c r="M120" s="8">
        <v>22.054575611112835</v>
      </c>
      <c r="N120" s="8">
        <v>23.786620933345173</v>
      </c>
      <c r="O120" s="37">
        <f t="shared" si="4"/>
        <v>22.852912333425934</v>
      </c>
      <c r="P120" s="37">
        <f t="shared" si="5"/>
        <v>1.4081251778940571</v>
      </c>
      <c r="Q120" s="37">
        <f t="shared" si="6"/>
        <v>24.790176730179635</v>
      </c>
      <c r="R120" s="37">
        <f t="shared" si="7"/>
        <v>21.083864557734248</v>
      </c>
      <c r="S120" s="20">
        <v>15</v>
      </c>
      <c r="T120" s="21">
        <v>35</v>
      </c>
    </row>
    <row r="121" spans="1:20" ht="12" customHeight="1" x14ac:dyDescent="0.2">
      <c r="A121" s="7" t="s">
        <v>7</v>
      </c>
      <c r="B121" s="11" t="s">
        <v>18</v>
      </c>
      <c r="C121" s="3">
        <v>139635</v>
      </c>
      <c r="D121" s="5">
        <v>42424</v>
      </c>
      <c r="E121" s="8">
        <v>23.616466347112389</v>
      </c>
      <c r="F121" s="8">
        <v>22.677021094504301</v>
      </c>
      <c r="G121" s="8">
        <v>22.559855144216673</v>
      </c>
      <c r="H121" s="8">
        <v>21.276965244847133</v>
      </c>
      <c r="I121" s="8">
        <v>22.102098704196905</v>
      </c>
      <c r="J121" s="8">
        <v>23.563398167764117</v>
      </c>
      <c r="K121" s="8">
        <v>20.670578124674535</v>
      </c>
      <c r="L121" s="8">
        <v>23.015042481638091</v>
      </c>
      <c r="M121" s="8">
        <v>21.588271315345761</v>
      </c>
      <c r="N121" s="8">
        <v>20.576769282948778</v>
      </c>
      <c r="O121" s="37">
        <f t="shared" si="4"/>
        <v>22.164646590724868</v>
      </c>
      <c r="P121" s="37">
        <f t="shared" si="5"/>
        <v>1.1097482686156206</v>
      </c>
      <c r="Q121" s="37">
        <f t="shared" si="6"/>
        <v>23.616466347112389</v>
      </c>
      <c r="R121" s="37">
        <f t="shared" si="7"/>
        <v>20.576769282948778</v>
      </c>
      <c r="S121" s="17">
        <v>15</v>
      </c>
      <c r="T121" s="14">
        <v>35</v>
      </c>
    </row>
    <row r="122" spans="1:20" ht="12" customHeight="1" x14ac:dyDescent="0.2">
      <c r="A122" s="7" t="s">
        <v>7</v>
      </c>
      <c r="B122" s="11">
        <v>1440161780</v>
      </c>
      <c r="C122" s="3">
        <v>139631</v>
      </c>
      <c r="D122" s="5">
        <v>42424</v>
      </c>
      <c r="E122" s="8">
        <v>24.520976623390546</v>
      </c>
      <c r="F122" s="8">
        <v>20.671524062290462</v>
      </c>
      <c r="G122" s="8">
        <v>24.984349398066858</v>
      </c>
      <c r="H122" s="8">
        <v>21.45561753106233</v>
      </c>
      <c r="I122" s="8">
        <v>21.70459602965142</v>
      </c>
      <c r="J122" s="8">
        <v>22.008393528728753</v>
      </c>
      <c r="K122" s="8">
        <v>23.740719835251305</v>
      </c>
      <c r="L122" s="8">
        <v>22.013608911801875</v>
      </c>
      <c r="M122" s="8">
        <v>22.595737299970924</v>
      </c>
      <c r="N122" s="8">
        <v>24.232736072681586</v>
      </c>
      <c r="O122" s="37">
        <f t="shared" si="4"/>
        <v>22.792825929289602</v>
      </c>
      <c r="P122" s="37">
        <f t="shared" si="5"/>
        <v>1.4717628703404362</v>
      </c>
      <c r="Q122" s="37">
        <f t="shared" si="6"/>
        <v>24.984349398066858</v>
      </c>
      <c r="R122" s="37">
        <f t="shared" si="7"/>
        <v>20.671524062290462</v>
      </c>
      <c r="S122" s="20">
        <v>15</v>
      </c>
      <c r="T122" s="21">
        <v>35</v>
      </c>
    </row>
    <row r="123" spans="1:20" ht="12" customHeight="1" x14ac:dyDescent="0.2">
      <c r="A123" s="7" t="s">
        <v>16</v>
      </c>
      <c r="B123" s="11" t="s">
        <v>15</v>
      </c>
      <c r="C123" s="3">
        <v>138512</v>
      </c>
      <c r="D123" s="5">
        <v>42424</v>
      </c>
      <c r="E123" s="8">
        <v>20.134251101332591</v>
      </c>
      <c r="F123" s="8">
        <v>21.973677252638929</v>
      </c>
      <c r="G123" s="8">
        <v>23.931745604772001</v>
      </c>
      <c r="H123" s="8">
        <v>22.917785135468694</v>
      </c>
      <c r="I123" s="8">
        <v>23.833295454668576</v>
      </c>
      <c r="J123" s="8">
        <v>23.747759539881397</v>
      </c>
      <c r="K123" s="8">
        <v>22.41092123035143</v>
      </c>
      <c r="L123" s="8">
        <v>22.819778889223002</v>
      </c>
      <c r="M123" s="8">
        <v>24.659625222286248</v>
      </c>
      <c r="N123" s="8">
        <v>20.465783250304476</v>
      </c>
      <c r="O123" s="37">
        <f t="shared" si="4"/>
        <v>22.689462268092733</v>
      </c>
      <c r="P123" s="37">
        <f t="shared" si="5"/>
        <v>1.4901922680314459</v>
      </c>
      <c r="Q123" s="37">
        <f t="shared" si="6"/>
        <v>24.659625222286248</v>
      </c>
      <c r="R123" s="37">
        <f t="shared" si="7"/>
        <v>20.134251101332591</v>
      </c>
      <c r="S123" s="17">
        <v>15</v>
      </c>
      <c r="T123" s="14">
        <v>35</v>
      </c>
    </row>
    <row r="124" spans="1:20" ht="12" customHeight="1" x14ac:dyDescent="0.2">
      <c r="A124" s="7" t="s">
        <v>7</v>
      </c>
      <c r="B124" s="11">
        <v>41028305</v>
      </c>
      <c r="C124" s="3">
        <v>139735</v>
      </c>
      <c r="D124" s="5">
        <v>42425</v>
      </c>
      <c r="E124" s="8">
        <v>21.948139329729504</v>
      </c>
      <c r="F124" s="8">
        <v>22.434554526412491</v>
      </c>
      <c r="G124" s="8">
        <v>22.203424732060874</v>
      </c>
      <c r="H124" s="8">
        <v>24.616991511161636</v>
      </c>
      <c r="I124" s="8">
        <v>24.402915480795389</v>
      </c>
      <c r="J124" s="8">
        <v>20.969725287203229</v>
      </c>
      <c r="K124" s="8">
        <v>24.395563609633108</v>
      </c>
      <c r="L124" s="8">
        <v>22.050907527302741</v>
      </c>
      <c r="M124" s="8">
        <v>24.38616607266805</v>
      </c>
      <c r="N124" s="8">
        <v>24.375549085725822</v>
      </c>
      <c r="O124" s="37">
        <f t="shared" si="4"/>
        <v>23.178393716269287</v>
      </c>
      <c r="P124" s="37">
        <f t="shared" si="5"/>
        <v>1.3787773654815099</v>
      </c>
      <c r="Q124" s="37">
        <f t="shared" si="6"/>
        <v>24.616991511161636</v>
      </c>
      <c r="R124" s="37">
        <f t="shared" si="7"/>
        <v>20.969725287203229</v>
      </c>
      <c r="S124" s="20">
        <v>15</v>
      </c>
      <c r="T124" s="21">
        <v>35</v>
      </c>
    </row>
    <row r="125" spans="1:20" ht="12" customHeight="1" x14ac:dyDescent="0.2">
      <c r="A125" s="7" t="s">
        <v>7</v>
      </c>
      <c r="B125" s="11">
        <v>9672968880</v>
      </c>
      <c r="C125" s="3">
        <v>138732</v>
      </c>
      <c r="D125" s="5">
        <v>42425</v>
      </c>
      <c r="E125" s="8">
        <v>20.648240238862623</v>
      </c>
      <c r="F125" s="8">
        <v>21.828831748610458</v>
      </c>
      <c r="G125" s="8">
        <v>23.247717995444763</v>
      </c>
      <c r="H125" s="8">
        <v>24.793685832696639</v>
      </c>
      <c r="I125" s="8">
        <v>23.558480149097242</v>
      </c>
      <c r="J125" s="8">
        <v>20.853102279454806</v>
      </c>
      <c r="K125" s="8">
        <v>23.975150293690959</v>
      </c>
      <c r="L125" s="8">
        <v>23.255974943880808</v>
      </c>
      <c r="M125" s="8">
        <v>23.926758307220013</v>
      </c>
      <c r="N125" s="8">
        <v>22.149772817026754</v>
      </c>
      <c r="O125" s="37">
        <f t="shared" si="4"/>
        <v>22.823771460598508</v>
      </c>
      <c r="P125" s="37">
        <f t="shared" si="5"/>
        <v>1.3900357919900974</v>
      </c>
      <c r="Q125" s="37">
        <f t="shared" si="6"/>
        <v>24.793685832696639</v>
      </c>
      <c r="R125" s="37">
        <f t="shared" si="7"/>
        <v>20.648240238862623</v>
      </c>
      <c r="S125" s="17">
        <v>15</v>
      </c>
      <c r="T125" s="14">
        <v>35</v>
      </c>
    </row>
    <row r="126" spans="1:20" ht="12" customHeight="1" x14ac:dyDescent="0.2">
      <c r="A126" s="7" t="s">
        <v>7</v>
      </c>
      <c r="B126" s="11">
        <v>41218938</v>
      </c>
      <c r="C126" s="3">
        <v>139103</v>
      </c>
      <c r="D126" s="5">
        <v>42425</v>
      </c>
      <c r="E126" s="8">
        <v>24.964829916493695</v>
      </c>
      <c r="F126" s="8">
        <v>24.572100372847363</v>
      </c>
      <c r="G126" s="8">
        <v>21.257883272949758</v>
      </c>
      <c r="H126" s="8">
        <v>21.118769227246858</v>
      </c>
      <c r="I126" s="8">
        <v>23.145629237119156</v>
      </c>
      <c r="J126" s="8">
        <v>23.350771052273231</v>
      </c>
      <c r="K126" s="8">
        <v>24.659711487013961</v>
      </c>
      <c r="L126" s="8">
        <v>23.176070250646902</v>
      </c>
      <c r="M126" s="8">
        <v>20.698028526814561</v>
      </c>
      <c r="N126" s="8">
        <v>23.906819064004146</v>
      </c>
      <c r="O126" s="37">
        <f t="shared" si="4"/>
        <v>23.085061240740963</v>
      </c>
      <c r="P126" s="37">
        <f t="shared" si="5"/>
        <v>1.5593797408164773</v>
      </c>
      <c r="Q126" s="37">
        <f t="shared" si="6"/>
        <v>24.964829916493695</v>
      </c>
      <c r="R126" s="37">
        <f t="shared" si="7"/>
        <v>20.698028526814561</v>
      </c>
      <c r="S126" s="17">
        <v>15</v>
      </c>
      <c r="T126" s="14">
        <v>35</v>
      </c>
    </row>
    <row r="127" spans="1:20" ht="12" customHeight="1" x14ac:dyDescent="0.2">
      <c r="A127" s="7" t="s">
        <v>16</v>
      </c>
      <c r="B127" s="11" t="s">
        <v>15</v>
      </c>
      <c r="C127" s="3">
        <v>138492</v>
      </c>
      <c r="D127" s="5">
        <v>42425</v>
      </c>
      <c r="E127" s="8">
        <v>21.12387944823497</v>
      </c>
      <c r="F127" s="8">
        <v>24.869340826893033</v>
      </c>
      <c r="G127" s="8">
        <v>23.026141658701125</v>
      </c>
      <c r="H127" s="8">
        <v>24.094141708931627</v>
      </c>
      <c r="I127" s="8">
        <v>20.390278530754536</v>
      </c>
      <c r="J127" s="8">
        <v>21.513106522082655</v>
      </c>
      <c r="K127" s="8">
        <v>22.381186364544021</v>
      </c>
      <c r="L127" s="8">
        <v>21.59164124772354</v>
      </c>
      <c r="M127" s="8">
        <v>22.793104323036843</v>
      </c>
      <c r="N127" s="8">
        <v>22.155439717668187</v>
      </c>
      <c r="O127" s="37">
        <f t="shared" si="4"/>
        <v>22.393826034857057</v>
      </c>
      <c r="P127" s="37">
        <f t="shared" si="5"/>
        <v>1.361437765383376</v>
      </c>
      <c r="Q127" s="37">
        <f t="shared" si="6"/>
        <v>24.869340826893033</v>
      </c>
      <c r="R127" s="37">
        <f t="shared" si="7"/>
        <v>20.390278530754536</v>
      </c>
      <c r="S127" s="20">
        <v>15</v>
      </c>
      <c r="T127" s="21">
        <v>35</v>
      </c>
    </row>
    <row r="128" spans="1:20" ht="12" customHeight="1" x14ac:dyDescent="0.2">
      <c r="A128" s="7" t="s">
        <v>7</v>
      </c>
      <c r="B128" s="11">
        <v>8165562</v>
      </c>
      <c r="C128" s="3">
        <v>138502</v>
      </c>
      <c r="D128" s="5">
        <v>42426</v>
      </c>
      <c r="E128" s="8">
        <v>23.669301958627337</v>
      </c>
      <c r="F128" s="8">
        <v>23.511568955434345</v>
      </c>
      <c r="G128" s="8">
        <v>24.470088672630116</v>
      </c>
      <c r="H128" s="8">
        <v>22.598778515967606</v>
      </c>
      <c r="I128" s="8">
        <v>24.745409745566359</v>
      </c>
      <c r="J128" s="8">
        <v>21.101599345060745</v>
      </c>
      <c r="K128" s="8">
        <v>23.988331219557246</v>
      </c>
      <c r="L128" s="8">
        <v>21.672761863277362</v>
      </c>
      <c r="M128" s="8">
        <v>22.197105578759921</v>
      </c>
      <c r="N128" s="8">
        <v>23.018077541214172</v>
      </c>
      <c r="O128" s="37">
        <f t="shared" si="4"/>
        <v>23.097302339609524</v>
      </c>
      <c r="P128" s="37">
        <f t="shared" si="5"/>
        <v>1.2005015612264986</v>
      </c>
      <c r="Q128" s="37">
        <f t="shared" si="6"/>
        <v>24.745409745566359</v>
      </c>
      <c r="R128" s="37">
        <f t="shared" si="7"/>
        <v>21.101599345060745</v>
      </c>
      <c r="S128" s="17">
        <v>15</v>
      </c>
      <c r="T128" s="14">
        <v>35</v>
      </c>
    </row>
    <row r="129" spans="1:20" ht="12" customHeight="1" x14ac:dyDescent="0.2">
      <c r="A129" s="7" t="s">
        <v>7</v>
      </c>
      <c r="B129" s="3">
        <v>41000480</v>
      </c>
      <c r="C129" s="3">
        <v>139715</v>
      </c>
      <c r="D129" s="5">
        <v>42426</v>
      </c>
      <c r="E129" s="8">
        <v>23.70854787179092</v>
      </c>
      <c r="F129" s="8">
        <v>20.425309049141369</v>
      </c>
      <c r="G129" s="8">
        <v>24.819776692297815</v>
      </c>
      <c r="H129" s="8">
        <v>22.622741624664584</v>
      </c>
      <c r="I129" s="8">
        <v>22.84170267682909</v>
      </c>
      <c r="J129" s="8">
        <v>21.009464752677864</v>
      </c>
      <c r="K129" s="8">
        <v>24.683630661012359</v>
      </c>
      <c r="L129" s="8">
        <v>21.672423113427961</v>
      </c>
      <c r="M129" s="8">
        <v>24.50106958897625</v>
      </c>
      <c r="N129" s="8">
        <v>20.736719480010358</v>
      </c>
      <c r="O129" s="37">
        <f t="shared" si="4"/>
        <v>22.702138551082854</v>
      </c>
      <c r="P129" s="37">
        <f t="shared" si="5"/>
        <v>1.6884503109216804</v>
      </c>
      <c r="Q129" s="37">
        <f t="shared" si="6"/>
        <v>24.819776692297815</v>
      </c>
      <c r="R129" s="37">
        <f t="shared" si="7"/>
        <v>20.425309049141369</v>
      </c>
      <c r="S129" s="20">
        <v>15</v>
      </c>
      <c r="T129" s="21">
        <v>35</v>
      </c>
    </row>
    <row r="130" spans="1:20" ht="12" customHeight="1" x14ac:dyDescent="0.2">
      <c r="A130" s="7" t="s">
        <v>7</v>
      </c>
      <c r="B130" s="11" t="s">
        <v>18</v>
      </c>
      <c r="C130" s="3">
        <v>139827</v>
      </c>
      <c r="D130" s="5">
        <v>42426</v>
      </c>
      <c r="E130" s="8">
        <v>22.219988766285251</v>
      </c>
      <c r="F130" s="8">
        <v>21.946898254981022</v>
      </c>
      <c r="G130" s="8">
        <v>21.385209192461939</v>
      </c>
      <c r="H130" s="8">
        <v>20.393561293107627</v>
      </c>
      <c r="I130" s="8">
        <v>21.643414811665405</v>
      </c>
      <c r="J130" s="8">
        <v>23.013266612795071</v>
      </c>
      <c r="K130" s="8">
        <v>24.135225918049905</v>
      </c>
      <c r="L130" s="8">
        <v>24.271609865617599</v>
      </c>
      <c r="M130" s="8">
        <v>20.931926283431178</v>
      </c>
      <c r="N130" s="8">
        <v>21.399085595710936</v>
      </c>
      <c r="O130" s="37">
        <f t="shared" si="4"/>
        <v>22.134018659410593</v>
      </c>
      <c r="P130" s="37">
        <f t="shared" si="5"/>
        <v>1.299801728943657</v>
      </c>
      <c r="Q130" s="37">
        <f t="shared" si="6"/>
        <v>24.271609865617599</v>
      </c>
      <c r="R130" s="37">
        <f t="shared" si="7"/>
        <v>20.393561293107627</v>
      </c>
      <c r="S130" s="17">
        <v>15</v>
      </c>
      <c r="T130" s="14">
        <v>35</v>
      </c>
    </row>
    <row r="131" spans="1:20" ht="12" customHeight="1" x14ac:dyDescent="0.2">
      <c r="A131" s="7" t="s">
        <v>16</v>
      </c>
      <c r="B131" s="11" t="s">
        <v>15</v>
      </c>
      <c r="C131" s="3">
        <v>138492</v>
      </c>
      <c r="D131" s="5">
        <v>42426</v>
      </c>
      <c r="E131" s="8">
        <v>21.902002475064496</v>
      </c>
      <c r="F131" s="8">
        <v>22.512922692233602</v>
      </c>
      <c r="G131" s="8">
        <v>22.083573516571413</v>
      </c>
      <c r="H131" s="8">
        <v>23.334630637851316</v>
      </c>
      <c r="I131" s="8">
        <v>22.410726943044374</v>
      </c>
      <c r="J131" s="8">
        <v>20.105676230589253</v>
      </c>
      <c r="K131" s="8">
        <v>23.577194821182836</v>
      </c>
      <c r="L131" s="8">
        <v>22.433024207229323</v>
      </c>
      <c r="M131" s="8">
        <v>20.796420132579613</v>
      </c>
      <c r="N131" s="8">
        <v>22.33150196927933</v>
      </c>
      <c r="O131" s="37">
        <f t="shared" ref="O131:O194" si="8">AVERAGE(E131:N131)</f>
        <v>22.148767362562559</v>
      </c>
      <c r="P131" s="37">
        <f t="shared" ref="P131:P194" si="9">_xlfn.STDEV.S(E131:N131)</f>
        <v>1.0451108436499501</v>
      </c>
      <c r="Q131" s="37">
        <f t="shared" ref="Q131:Q194" si="10">MAX(E131:N131)</f>
        <v>23.577194821182836</v>
      </c>
      <c r="R131" s="37">
        <f t="shared" ref="R131:R194" si="11">MIN(E131:N131)</f>
        <v>20.105676230589253</v>
      </c>
      <c r="S131" s="20">
        <v>15</v>
      </c>
      <c r="T131" s="21">
        <v>35</v>
      </c>
    </row>
    <row r="132" spans="1:20" x14ac:dyDescent="0.2">
      <c r="A132" s="7" t="s">
        <v>7</v>
      </c>
      <c r="B132" s="12">
        <v>1440161780</v>
      </c>
      <c r="C132" s="3">
        <v>139842</v>
      </c>
      <c r="D132" s="5">
        <v>42430</v>
      </c>
      <c r="E132" s="8">
        <v>24.783215013325211</v>
      </c>
      <c r="F132" s="8">
        <v>22.609113171073297</v>
      </c>
      <c r="G132" s="8">
        <v>20.319898866746268</v>
      </c>
      <c r="H132" s="8">
        <v>21.030387809126786</v>
      </c>
      <c r="I132" s="8">
        <v>23.688219905602804</v>
      </c>
      <c r="J132" s="8">
        <v>21.927693832327183</v>
      </c>
      <c r="K132" s="8">
        <v>20.755539165162155</v>
      </c>
      <c r="L132" s="8">
        <v>24.627068356543518</v>
      </c>
      <c r="M132" s="8">
        <v>21.977399642929566</v>
      </c>
      <c r="N132" s="8">
        <v>23.716192390860883</v>
      </c>
      <c r="O132" s="37">
        <f t="shared" si="8"/>
        <v>22.543472815369768</v>
      </c>
      <c r="P132" s="37">
        <f t="shared" si="9"/>
        <v>1.6047802869104677</v>
      </c>
      <c r="Q132" s="37">
        <f t="shared" si="10"/>
        <v>24.783215013325211</v>
      </c>
      <c r="R132" s="37">
        <f t="shared" si="11"/>
        <v>20.319898866746268</v>
      </c>
      <c r="S132" s="17">
        <v>15</v>
      </c>
      <c r="T132" s="14">
        <v>35</v>
      </c>
    </row>
    <row r="133" spans="1:20" x14ac:dyDescent="0.2">
      <c r="A133" s="7" t="s">
        <v>7</v>
      </c>
      <c r="B133" s="11" t="s">
        <v>18</v>
      </c>
      <c r="C133" s="3">
        <v>139896</v>
      </c>
      <c r="D133" s="5">
        <v>42430</v>
      </c>
      <c r="E133" s="8">
        <v>24.982696025007197</v>
      </c>
      <c r="F133" s="8">
        <v>20.376837666738648</v>
      </c>
      <c r="G133" s="8">
        <v>22.349926925214753</v>
      </c>
      <c r="H133" s="8">
        <v>23.998049782362841</v>
      </c>
      <c r="I133" s="8">
        <v>24.256656916970631</v>
      </c>
      <c r="J133" s="8">
        <v>24.901966870952755</v>
      </c>
      <c r="K133" s="8">
        <v>22.964457996534257</v>
      </c>
      <c r="L133" s="8">
        <v>20.93324980153843</v>
      </c>
      <c r="M133" s="8">
        <v>20.791938423915564</v>
      </c>
      <c r="N133" s="8">
        <v>23.559550364553047</v>
      </c>
      <c r="O133" s="37">
        <f t="shared" si="8"/>
        <v>22.911533077378813</v>
      </c>
      <c r="P133" s="37">
        <f t="shared" si="9"/>
        <v>1.7259623820141066</v>
      </c>
      <c r="Q133" s="37">
        <f t="shared" si="10"/>
        <v>24.982696025007197</v>
      </c>
      <c r="R133" s="37">
        <f t="shared" si="11"/>
        <v>20.376837666738648</v>
      </c>
      <c r="S133" s="20">
        <v>15</v>
      </c>
      <c r="T133" s="21">
        <v>35</v>
      </c>
    </row>
    <row r="134" spans="1:20" x14ac:dyDescent="0.2">
      <c r="A134" s="7" t="s">
        <v>7</v>
      </c>
      <c r="B134" s="12">
        <v>41218938</v>
      </c>
      <c r="C134" s="3">
        <v>139306</v>
      </c>
      <c r="D134" s="5">
        <v>42430</v>
      </c>
      <c r="E134" s="8">
        <v>22.299826143770002</v>
      </c>
      <c r="F134" s="8">
        <v>21.396009002448729</v>
      </c>
      <c r="G134" s="8">
        <v>23.62976904212735</v>
      </c>
      <c r="H134" s="8">
        <v>22.182575013684623</v>
      </c>
      <c r="I134" s="8">
        <v>22.085497235830964</v>
      </c>
      <c r="J134" s="8">
        <v>22.570852889719298</v>
      </c>
      <c r="K134" s="8">
        <v>21.894587290245507</v>
      </c>
      <c r="L134" s="8">
        <v>23.254252470869879</v>
      </c>
      <c r="M134" s="8">
        <v>21.805971998052158</v>
      </c>
      <c r="N134" s="8">
        <v>22.644944755929487</v>
      </c>
      <c r="O134" s="37">
        <f t="shared" si="8"/>
        <v>22.376428584267803</v>
      </c>
      <c r="P134" s="37">
        <f t="shared" si="9"/>
        <v>0.67480378384373652</v>
      </c>
      <c r="Q134" s="37">
        <f t="shared" si="10"/>
        <v>23.62976904212735</v>
      </c>
      <c r="R134" s="37">
        <f t="shared" si="11"/>
        <v>21.396009002448729</v>
      </c>
      <c r="S134" s="17">
        <v>15</v>
      </c>
      <c r="T134" s="14">
        <v>35</v>
      </c>
    </row>
    <row r="135" spans="1:20" x14ac:dyDescent="0.2">
      <c r="A135" s="7" t="s">
        <v>16</v>
      </c>
      <c r="B135" s="11" t="s">
        <v>15</v>
      </c>
      <c r="C135" s="3">
        <v>139951</v>
      </c>
      <c r="D135" s="5">
        <v>42430</v>
      </c>
      <c r="E135" s="8">
        <v>22.028471382911086</v>
      </c>
      <c r="F135" s="8">
        <v>23.825430172377096</v>
      </c>
      <c r="G135" s="8">
        <v>21.626759586231874</v>
      </c>
      <c r="H135" s="8">
        <v>20.336266259480123</v>
      </c>
      <c r="I135" s="8">
        <v>24.574854780027245</v>
      </c>
      <c r="J135" s="8">
        <v>21.501026300960916</v>
      </c>
      <c r="K135" s="8">
        <v>20.006977504573946</v>
      </c>
      <c r="L135" s="8">
        <v>22.413968508652133</v>
      </c>
      <c r="M135" s="8">
        <v>24.300819499576342</v>
      </c>
      <c r="N135" s="8">
        <v>22.916037367829556</v>
      </c>
      <c r="O135" s="37">
        <f t="shared" si="8"/>
        <v>22.353061136262031</v>
      </c>
      <c r="P135" s="37">
        <f t="shared" si="9"/>
        <v>1.5687595224387372</v>
      </c>
      <c r="Q135" s="37">
        <f t="shared" si="10"/>
        <v>24.574854780027245</v>
      </c>
      <c r="R135" s="37">
        <f t="shared" si="11"/>
        <v>20.006977504573946</v>
      </c>
      <c r="S135" s="17">
        <v>15</v>
      </c>
      <c r="T135" s="14">
        <v>35</v>
      </c>
    </row>
    <row r="136" spans="1:20" x14ac:dyDescent="0.2">
      <c r="A136" s="7" t="s">
        <v>7</v>
      </c>
      <c r="B136" s="12">
        <v>41000480</v>
      </c>
      <c r="C136" s="3">
        <v>139890</v>
      </c>
      <c r="D136" s="5">
        <v>42431</v>
      </c>
      <c r="E136" s="8">
        <v>24.312502214738636</v>
      </c>
      <c r="F136" s="8">
        <v>22.430627275525907</v>
      </c>
      <c r="G136" s="8">
        <v>24.414621335558081</v>
      </c>
      <c r="H136" s="8">
        <v>20.688081388058929</v>
      </c>
      <c r="I136" s="8">
        <v>21.022778179600849</v>
      </c>
      <c r="J136" s="8">
        <v>20.551988288403766</v>
      </c>
      <c r="K136" s="8">
        <v>22.925874992775345</v>
      </c>
      <c r="L136" s="8">
        <v>20.080326984529467</v>
      </c>
      <c r="M136" s="8">
        <v>22.002059296475423</v>
      </c>
      <c r="N136" s="8">
        <v>20.479178386304358</v>
      </c>
      <c r="O136" s="37">
        <f t="shared" si="8"/>
        <v>21.890803834197079</v>
      </c>
      <c r="P136" s="37">
        <f t="shared" si="9"/>
        <v>1.5941694796618984</v>
      </c>
      <c r="Q136" s="37">
        <f t="shared" si="10"/>
        <v>24.414621335558081</v>
      </c>
      <c r="R136" s="37">
        <f t="shared" si="11"/>
        <v>20.080326984529467</v>
      </c>
      <c r="S136" s="20">
        <v>15</v>
      </c>
      <c r="T136" s="21">
        <v>35</v>
      </c>
    </row>
    <row r="137" spans="1:20" x14ac:dyDescent="0.2">
      <c r="A137" s="7" t="s">
        <v>7</v>
      </c>
      <c r="B137" s="12">
        <v>41218852</v>
      </c>
      <c r="C137" s="3">
        <v>139794</v>
      </c>
      <c r="D137" s="5">
        <v>42431</v>
      </c>
      <c r="E137" s="8">
        <v>20.100288109489764</v>
      </c>
      <c r="F137" s="8">
        <v>24.69651217748585</v>
      </c>
      <c r="G137" s="8">
        <v>22.285432665522926</v>
      </c>
      <c r="H137" s="8">
        <v>20.844926628136427</v>
      </c>
      <c r="I137" s="8">
        <v>22.275826187179263</v>
      </c>
      <c r="J137" s="8">
        <v>21.489426498807493</v>
      </c>
      <c r="K137" s="8">
        <v>23.588656042927447</v>
      </c>
      <c r="L137" s="8">
        <v>20.741165646612114</v>
      </c>
      <c r="M137" s="8">
        <v>24.455695385569889</v>
      </c>
      <c r="N137" s="8">
        <v>24.377469097604902</v>
      </c>
      <c r="O137" s="37">
        <f t="shared" si="8"/>
        <v>22.485539843933605</v>
      </c>
      <c r="P137" s="37">
        <f t="shared" si="9"/>
        <v>1.701839415494282</v>
      </c>
      <c r="Q137" s="37">
        <f t="shared" si="10"/>
        <v>24.69651217748585</v>
      </c>
      <c r="R137" s="37">
        <f t="shared" si="11"/>
        <v>20.100288109489764</v>
      </c>
      <c r="S137" s="17">
        <v>15</v>
      </c>
      <c r="T137" s="14">
        <v>35</v>
      </c>
    </row>
    <row r="138" spans="1:20" x14ac:dyDescent="0.2">
      <c r="A138" s="7" t="s">
        <v>7</v>
      </c>
      <c r="B138" s="12">
        <v>9672968880</v>
      </c>
      <c r="C138" s="3">
        <v>139994</v>
      </c>
      <c r="D138" s="5">
        <v>42431</v>
      </c>
      <c r="E138" s="8">
        <v>20.641988669760103</v>
      </c>
      <c r="F138" s="8">
        <v>23.562425658827468</v>
      </c>
      <c r="G138" s="8">
        <v>22.781825622565648</v>
      </c>
      <c r="H138" s="8">
        <v>21.83185587844218</v>
      </c>
      <c r="I138" s="8">
        <v>23.068294725352299</v>
      </c>
      <c r="J138" s="8">
        <v>23.768771238773322</v>
      </c>
      <c r="K138" s="8">
        <v>21.007283612734931</v>
      </c>
      <c r="L138" s="8">
        <v>24.565914046934118</v>
      </c>
      <c r="M138" s="8">
        <v>23.912173198605846</v>
      </c>
      <c r="N138" s="8">
        <v>23.475985645371484</v>
      </c>
      <c r="O138" s="37">
        <f t="shared" si="8"/>
        <v>22.86165182973674</v>
      </c>
      <c r="P138" s="37">
        <f t="shared" si="9"/>
        <v>1.2984862857781387</v>
      </c>
      <c r="Q138" s="37">
        <f t="shared" si="10"/>
        <v>24.565914046934118</v>
      </c>
      <c r="R138" s="37">
        <f t="shared" si="11"/>
        <v>20.641988669760103</v>
      </c>
      <c r="S138" s="20">
        <v>15</v>
      </c>
      <c r="T138" s="21">
        <v>35</v>
      </c>
    </row>
    <row r="139" spans="1:20" x14ac:dyDescent="0.2">
      <c r="A139" s="7" t="s">
        <v>16</v>
      </c>
      <c r="B139" s="11" t="s">
        <v>15</v>
      </c>
      <c r="C139" s="3">
        <v>139934</v>
      </c>
      <c r="D139" s="5">
        <v>42431</v>
      </c>
      <c r="E139" s="8">
        <v>23.082810413498038</v>
      </c>
      <c r="F139" s="8">
        <v>23.160012812567686</v>
      </c>
      <c r="G139" s="8">
        <v>20.625564657008585</v>
      </c>
      <c r="H139" s="8">
        <v>22.831535844233592</v>
      </c>
      <c r="I139" s="8">
        <v>24.882010108519832</v>
      </c>
      <c r="J139" s="8">
        <v>24.437981958999369</v>
      </c>
      <c r="K139" s="8">
        <v>24.981282309861328</v>
      </c>
      <c r="L139" s="8">
        <v>23.074511392000314</v>
      </c>
      <c r="M139" s="8">
        <v>21.078260227302209</v>
      </c>
      <c r="N139" s="8">
        <v>23.47293710845965</v>
      </c>
      <c r="O139" s="37">
        <f t="shared" si="8"/>
        <v>23.16269068324506</v>
      </c>
      <c r="P139" s="37">
        <f t="shared" si="9"/>
        <v>1.4488171963079792</v>
      </c>
      <c r="Q139" s="37">
        <f t="shared" si="10"/>
        <v>24.981282309861328</v>
      </c>
      <c r="R139" s="37">
        <f t="shared" si="11"/>
        <v>20.625564657008585</v>
      </c>
      <c r="S139" s="17">
        <v>15</v>
      </c>
      <c r="T139" s="14">
        <v>35</v>
      </c>
    </row>
    <row r="140" spans="1:20" x14ac:dyDescent="0.2">
      <c r="A140" s="7" t="s">
        <v>7</v>
      </c>
      <c r="B140" s="12">
        <v>8134539</v>
      </c>
      <c r="C140" s="3">
        <v>138627</v>
      </c>
      <c r="D140" s="5">
        <v>42432</v>
      </c>
      <c r="E140" s="8">
        <v>20.675999108903497</v>
      </c>
      <c r="F140" s="8">
        <v>21.14154272807421</v>
      </c>
      <c r="G140" s="8">
        <v>20.929082664390112</v>
      </c>
      <c r="H140" s="8">
        <v>23.169626786016767</v>
      </c>
      <c r="I140" s="8">
        <v>21.580644302660787</v>
      </c>
      <c r="J140" s="8">
        <v>21.358321337941589</v>
      </c>
      <c r="K140" s="8">
        <v>20.115194340266598</v>
      </c>
      <c r="L140" s="8">
        <v>23.11231985508655</v>
      </c>
      <c r="M140" s="8">
        <v>20.245771750661465</v>
      </c>
      <c r="N140" s="8">
        <v>20.721428464987572</v>
      </c>
      <c r="O140" s="37">
        <f t="shared" si="8"/>
        <v>21.304993133898915</v>
      </c>
      <c r="P140" s="37">
        <f t="shared" si="9"/>
        <v>1.0679103701717834</v>
      </c>
      <c r="Q140" s="37">
        <f t="shared" si="10"/>
        <v>23.169626786016767</v>
      </c>
      <c r="R140" s="37">
        <f t="shared" si="11"/>
        <v>20.115194340266598</v>
      </c>
      <c r="S140" s="20">
        <v>15</v>
      </c>
      <c r="T140" s="21">
        <v>35</v>
      </c>
    </row>
    <row r="141" spans="1:20" x14ac:dyDescent="0.2">
      <c r="A141" s="7" t="s">
        <v>7</v>
      </c>
      <c r="B141" s="12" t="s">
        <v>18</v>
      </c>
      <c r="C141" s="3">
        <v>140162</v>
      </c>
      <c r="D141" s="5">
        <v>42432</v>
      </c>
      <c r="E141" s="8">
        <v>24.216321840822545</v>
      </c>
      <c r="F141" s="8">
        <v>20.910037964568112</v>
      </c>
      <c r="G141" s="8">
        <v>20.055400716231816</v>
      </c>
      <c r="H141" s="8">
        <v>23.407360487776451</v>
      </c>
      <c r="I141" s="8">
        <v>24.935005838180537</v>
      </c>
      <c r="J141" s="8">
        <v>23.000371262871639</v>
      </c>
      <c r="K141" s="8">
        <v>22.88560761882772</v>
      </c>
      <c r="L141" s="8">
        <v>22.208385524086005</v>
      </c>
      <c r="M141" s="8">
        <v>20.496525699168597</v>
      </c>
      <c r="N141" s="8">
        <v>21.455905369276259</v>
      </c>
      <c r="O141" s="37">
        <f t="shared" si="8"/>
        <v>22.357092232180964</v>
      </c>
      <c r="P141" s="37">
        <f t="shared" si="9"/>
        <v>1.6188570141473451</v>
      </c>
      <c r="Q141" s="37">
        <f t="shared" si="10"/>
        <v>24.935005838180537</v>
      </c>
      <c r="R141" s="37">
        <f t="shared" si="11"/>
        <v>20.055400716231816</v>
      </c>
      <c r="S141" s="17">
        <v>15</v>
      </c>
      <c r="T141" s="14">
        <v>35</v>
      </c>
    </row>
    <row r="142" spans="1:20" x14ac:dyDescent="0.2">
      <c r="A142" s="7" t="s">
        <v>7</v>
      </c>
      <c r="B142" s="12">
        <v>41033337</v>
      </c>
      <c r="C142" s="3">
        <v>139716</v>
      </c>
      <c r="D142" s="5">
        <v>42432</v>
      </c>
      <c r="E142" s="8">
        <v>21.545623777009919</v>
      </c>
      <c r="F142" s="8">
        <v>20.795396021501507</v>
      </c>
      <c r="G142" s="8">
        <v>24.566254034620233</v>
      </c>
      <c r="H142" s="8">
        <v>20.236015773160752</v>
      </c>
      <c r="I142" s="8">
        <v>24.239042978848328</v>
      </c>
      <c r="J142" s="8">
        <v>20.302784992940619</v>
      </c>
      <c r="K142" s="8">
        <v>22.599793599375413</v>
      </c>
      <c r="L142" s="8">
        <v>24.12622415833366</v>
      </c>
      <c r="M142" s="8">
        <v>22.18551969677543</v>
      </c>
      <c r="N142" s="8">
        <v>21.960130295306605</v>
      </c>
      <c r="O142" s="37">
        <f t="shared" si="8"/>
        <v>22.255678532787247</v>
      </c>
      <c r="P142" s="37">
        <f t="shared" si="9"/>
        <v>1.6162904862811969</v>
      </c>
      <c r="Q142" s="37">
        <f t="shared" si="10"/>
        <v>24.566254034620233</v>
      </c>
      <c r="R142" s="37">
        <f t="shared" si="11"/>
        <v>20.236015773160752</v>
      </c>
      <c r="S142" s="20">
        <v>15</v>
      </c>
      <c r="T142" s="21">
        <v>35</v>
      </c>
    </row>
    <row r="143" spans="1:20" x14ac:dyDescent="0.2">
      <c r="A143" s="7" t="s">
        <v>7</v>
      </c>
      <c r="B143" s="12">
        <v>41007536</v>
      </c>
      <c r="C143" s="3">
        <v>140178</v>
      </c>
      <c r="D143" s="5">
        <v>42433</v>
      </c>
      <c r="E143" s="8">
        <v>21.210616067924175</v>
      </c>
      <c r="F143" s="8">
        <v>24.33025801632391</v>
      </c>
      <c r="G143" s="8">
        <v>21.873398206963412</v>
      </c>
      <c r="H143" s="8">
        <v>24.763209217440373</v>
      </c>
      <c r="I143" s="8">
        <v>20.292320406904327</v>
      </c>
      <c r="J143" s="8">
        <v>22.476635978390398</v>
      </c>
      <c r="K143" s="8">
        <v>22.310088998621147</v>
      </c>
      <c r="L143" s="8">
        <v>21.309815229790907</v>
      </c>
      <c r="M143" s="8">
        <v>20.513431649552039</v>
      </c>
      <c r="N143" s="8">
        <v>21.276708726376217</v>
      </c>
      <c r="O143" s="37">
        <f t="shared" si="8"/>
        <v>22.035648249828693</v>
      </c>
      <c r="P143" s="37">
        <f t="shared" si="9"/>
        <v>1.4959490488490081</v>
      </c>
      <c r="Q143" s="37">
        <f t="shared" si="10"/>
        <v>24.763209217440373</v>
      </c>
      <c r="R143" s="37">
        <f t="shared" si="11"/>
        <v>20.292320406904327</v>
      </c>
      <c r="S143" s="17">
        <v>15</v>
      </c>
      <c r="T143" s="14">
        <v>35</v>
      </c>
    </row>
    <row r="144" spans="1:20" x14ac:dyDescent="0.2">
      <c r="A144" s="7" t="s">
        <v>7</v>
      </c>
      <c r="B144" s="12">
        <v>41219345</v>
      </c>
      <c r="C144" s="3">
        <v>140090</v>
      </c>
      <c r="D144" s="5">
        <v>42433</v>
      </c>
      <c r="E144" s="8">
        <v>20.076140944061734</v>
      </c>
      <c r="F144" s="8">
        <v>24.963049228928874</v>
      </c>
      <c r="G144" s="8">
        <v>22.865948138042011</v>
      </c>
      <c r="H144" s="8">
        <v>21.997758587496687</v>
      </c>
      <c r="I144" s="8">
        <v>20.859654588375633</v>
      </c>
      <c r="J144" s="8">
        <v>22.98442627255864</v>
      </c>
      <c r="K144" s="8">
        <v>20.505195031776779</v>
      </c>
      <c r="L144" s="8">
        <v>24.065786780380151</v>
      </c>
      <c r="M144" s="8">
        <v>22.291318035850065</v>
      </c>
      <c r="N144" s="8">
        <v>22.46371674939245</v>
      </c>
      <c r="O144" s="37">
        <f t="shared" si="8"/>
        <v>22.307299435686303</v>
      </c>
      <c r="P144" s="37">
        <f t="shared" si="9"/>
        <v>1.5404809945368148</v>
      </c>
      <c r="Q144" s="37">
        <f t="shared" si="10"/>
        <v>24.963049228928874</v>
      </c>
      <c r="R144" s="37">
        <f t="shared" si="11"/>
        <v>20.076140944061734</v>
      </c>
      <c r="S144" s="17">
        <v>15</v>
      </c>
      <c r="T144" s="14">
        <v>35</v>
      </c>
    </row>
    <row r="145" spans="1:20" x14ac:dyDescent="0.2">
      <c r="A145" s="7" t="s">
        <v>7</v>
      </c>
      <c r="B145" s="12">
        <v>500376047</v>
      </c>
      <c r="C145" s="3">
        <v>140205</v>
      </c>
      <c r="D145" s="5">
        <v>42433</v>
      </c>
      <c r="E145" s="8">
        <v>21.006693174019922</v>
      </c>
      <c r="F145" s="8">
        <v>20.669774236931492</v>
      </c>
      <c r="G145" s="8">
        <v>23.977678888997637</v>
      </c>
      <c r="H145" s="8">
        <v>23.747496780366252</v>
      </c>
      <c r="I145" s="8">
        <v>21.137560249187096</v>
      </c>
      <c r="J145" s="8">
        <v>24.284799450262547</v>
      </c>
      <c r="K145" s="8">
        <v>21.568665183836931</v>
      </c>
      <c r="L145" s="8">
        <v>24.583288640040042</v>
      </c>
      <c r="M145" s="8">
        <v>20.636296559891456</v>
      </c>
      <c r="N145" s="8">
        <v>24.861970995981785</v>
      </c>
      <c r="O145" s="37">
        <f t="shared" si="8"/>
        <v>22.647422415951517</v>
      </c>
      <c r="P145" s="37">
        <f t="shared" si="9"/>
        <v>1.7765029880008534</v>
      </c>
      <c r="Q145" s="37">
        <f t="shared" si="10"/>
        <v>24.861970995981785</v>
      </c>
      <c r="R145" s="37">
        <f t="shared" si="11"/>
        <v>20.636296559891456</v>
      </c>
      <c r="S145" s="20">
        <v>15</v>
      </c>
      <c r="T145" s="21">
        <v>35</v>
      </c>
    </row>
    <row r="146" spans="1:20" x14ac:dyDescent="0.2">
      <c r="A146" s="7" t="s">
        <v>16</v>
      </c>
      <c r="B146" s="11" t="s">
        <v>15</v>
      </c>
      <c r="C146" s="3">
        <v>138492</v>
      </c>
      <c r="D146" s="5">
        <v>42433</v>
      </c>
      <c r="E146" s="8">
        <v>24.149095132783984</v>
      </c>
      <c r="F146" s="8">
        <v>20.285915447919262</v>
      </c>
      <c r="G146" s="8">
        <v>23.61162976478202</v>
      </c>
      <c r="H146" s="8">
        <v>23.718290327167217</v>
      </c>
      <c r="I146" s="8">
        <v>23.951938013916909</v>
      </c>
      <c r="J146" s="8">
        <v>24.973172260574444</v>
      </c>
      <c r="K146" s="8">
        <v>22.436545221574324</v>
      </c>
      <c r="L146" s="8">
        <v>21.326455049330779</v>
      </c>
      <c r="M146" s="8">
        <v>23.725278026250471</v>
      </c>
      <c r="N146" s="8">
        <v>22.233056031092936</v>
      </c>
      <c r="O146" s="37">
        <f t="shared" si="8"/>
        <v>23.041137527539234</v>
      </c>
      <c r="P146" s="37">
        <f t="shared" si="9"/>
        <v>1.4372753385743622</v>
      </c>
      <c r="Q146" s="37">
        <f t="shared" si="10"/>
        <v>24.973172260574444</v>
      </c>
      <c r="R146" s="37">
        <f t="shared" si="11"/>
        <v>20.285915447919262</v>
      </c>
      <c r="S146" s="17">
        <v>15</v>
      </c>
      <c r="T146" s="14">
        <v>35</v>
      </c>
    </row>
    <row r="147" spans="1:20" x14ac:dyDescent="0.2">
      <c r="A147" s="7" t="s">
        <v>7</v>
      </c>
      <c r="B147" s="12" t="s">
        <v>18</v>
      </c>
      <c r="C147" s="3">
        <v>140347</v>
      </c>
      <c r="D147" s="5">
        <v>42436</v>
      </c>
      <c r="E147" s="8">
        <v>20.174887682480918</v>
      </c>
      <c r="F147" s="8">
        <v>21.494772720971937</v>
      </c>
      <c r="G147" s="8">
        <v>20.82735179630313</v>
      </c>
      <c r="H147" s="8">
        <v>21.386448438343415</v>
      </c>
      <c r="I147" s="8">
        <v>20.18903398174551</v>
      </c>
      <c r="J147" s="8">
        <v>22.604980749897145</v>
      </c>
      <c r="K147" s="8">
        <v>24.853759995421886</v>
      </c>
      <c r="L147" s="8">
        <v>24.746396032397172</v>
      </c>
      <c r="M147" s="8">
        <v>21.797280018018625</v>
      </c>
      <c r="N147" s="8">
        <v>21.19081096376145</v>
      </c>
      <c r="O147" s="37">
        <f t="shared" si="8"/>
        <v>21.926572237934117</v>
      </c>
      <c r="P147" s="37">
        <f t="shared" si="9"/>
        <v>1.6770358021016907</v>
      </c>
      <c r="Q147" s="37">
        <f t="shared" si="10"/>
        <v>24.853759995421886</v>
      </c>
      <c r="R147" s="37">
        <f t="shared" si="11"/>
        <v>20.174887682480918</v>
      </c>
      <c r="S147" s="20">
        <v>15</v>
      </c>
      <c r="T147" s="21">
        <v>35</v>
      </c>
    </row>
    <row r="148" spans="1:20" x14ac:dyDescent="0.2">
      <c r="A148" s="7" t="s">
        <v>7</v>
      </c>
      <c r="B148" s="12">
        <v>41218938</v>
      </c>
      <c r="C148" s="3">
        <v>140299</v>
      </c>
      <c r="D148" s="5">
        <v>42436</v>
      </c>
      <c r="E148" s="8">
        <v>20.079834836933443</v>
      </c>
      <c r="F148" s="8">
        <v>22.820798570812372</v>
      </c>
      <c r="G148" s="8">
        <v>24.61563746923407</v>
      </c>
      <c r="H148" s="8">
        <v>24.213018784004181</v>
      </c>
      <c r="I148" s="8">
        <v>23.692062756569566</v>
      </c>
      <c r="J148" s="8">
        <v>23.940568237289629</v>
      </c>
      <c r="K148" s="8">
        <v>21.148624124115045</v>
      </c>
      <c r="L148" s="8">
        <v>23.463438121930476</v>
      </c>
      <c r="M148" s="8">
        <v>23.100258505545575</v>
      </c>
      <c r="N148" s="8">
        <v>20.927272284315062</v>
      </c>
      <c r="O148" s="37">
        <f t="shared" si="8"/>
        <v>22.800151369074943</v>
      </c>
      <c r="P148" s="37">
        <f t="shared" si="9"/>
        <v>1.5475436065413477</v>
      </c>
      <c r="Q148" s="37">
        <f t="shared" si="10"/>
        <v>24.61563746923407</v>
      </c>
      <c r="R148" s="37">
        <f t="shared" si="11"/>
        <v>20.079834836933443</v>
      </c>
      <c r="S148" s="17">
        <v>15</v>
      </c>
      <c r="T148" s="14">
        <v>35</v>
      </c>
    </row>
    <row r="149" spans="1:20" ht="12.75" customHeight="1" x14ac:dyDescent="0.2">
      <c r="A149" s="7" t="s">
        <v>7</v>
      </c>
      <c r="B149" s="12">
        <v>500376047</v>
      </c>
      <c r="C149" s="3">
        <v>140228</v>
      </c>
      <c r="D149" s="5">
        <v>42436</v>
      </c>
      <c r="E149" s="8">
        <v>21.152123517928992</v>
      </c>
      <c r="F149" s="8">
        <v>20.133337690412901</v>
      </c>
      <c r="G149" s="8">
        <v>22.60777126737316</v>
      </c>
      <c r="H149" s="8">
        <v>23.701845277826411</v>
      </c>
      <c r="I149" s="8">
        <v>21.393515282012505</v>
      </c>
      <c r="J149" s="8">
        <v>23.99252970291278</v>
      </c>
      <c r="K149" s="8">
        <v>24.450828970027825</v>
      </c>
      <c r="L149" s="8">
        <v>21.274131140075369</v>
      </c>
      <c r="M149" s="8">
        <v>22.93942869585393</v>
      </c>
      <c r="N149" s="8">
        <v>22.081084978651099</v>
      </c>
      <c r="O149" s="37">
        <f t="shared" si="8"/>
        <v>22.372659652307497</v>
      </c>
      <c r="P149" s="37">
        <f t="shared" si="9"/>
        <v>1.4079449731214559</v>
      </c>
      <c r="Q149" s="37">
        <f t="shared" si="10"/>
        <v>24.450828970027825</v>
      </c>
      <c r="R149" s="37">
        <f t="shared" si="11"/>
        <v>20.133337690412901</v>
      </c>
      <c r="S149" s="20">
        <v>15</v>
      </c>
      <c r="T149" s="21">
        <v>35</v>
      </c>
    </row>
    <row r="150" spans="1:20" x14ac:dyDescent="0.2">
      <c r="A150" s="7" t="s">
        <v>7</v>
      </c>
      <c r="B150" s="12">
        <v>8134539</v>
      </c>
      <c r="C150" s="3">
        <v>140237</v>
      </c>
      <c r="D150" s="5">
        <v>42437</v>
      </c>
      <c r="E150" s="8">
        <v>22.305384711198847</v>
      </c>
      <c r="F150" s="8">
        <v>21.747793175498252</v>
      </c>
      <c r="G150" s="8">
        <v>24.718832089520838</v>
      </c>
      <c r="H150" s="8">
        <v>23.332915157245637</v>
      </c>
      <c r="I150" s="8">
        <v>23.63538526749376</v>
      </c>
      <c r="J150" s="8">
        <v>23.310873492448628</v>
      </c>
      <c r="K150" s="8">
        <v>24.783654741053837</v>
      </c>
      <c r="L150" s="8">
        <v>20.320010364358115</v>
      </c>
      <c r="M150" s="8">
        <v>22.742608935884675</v>
      </c>
      <c r="N150" s="8">
        <v>24.519309801396417</v>
      </c>
      <c r="O150" s="37">
        <f t="shared" si="8"/>
        <v>23.141676773609902</v>
      </c>
      <c r="P150" s="37">
        <f t="shared" si="9"/>
        <v>1.420237984135958</v>
      </c>
      <c r="Q150" s="37">
        <f t="shared" si="10"/>
        <v>24.783654741053837</v>
      </c>
      <c r="R150" s="37">
        <f t="shared" si="11"/>
        <v>20.320010364358115</v>
      </c>
      <c r="S150" s="17">
        <v>15</v>
      </c>
      <c r="T150" s="14">
        <v>35</v>
      </c>
    </row>
    <row r="151" spans="1:20" x14ac:dyDescent="0.2">
      <c r="A151" s="7" t="s">
        <v>7</v>
      </c>
      <c r="B151" s="12">
        <v>41007813</v>
      </c>
      <c r="C151" s="3">
        <v>140333</v>
      </c>
      <c r="D151" s="5">
        <v>42437</v>
      </c>
      <c r="E151" s="8">
        <v>24.936543339944325</v>
      </c>
      <c r="F151" s="8">
        <v>20.943425639545527</v>
      </c>
      <c r="G151" s="8">
        <v>24.092131353987195</v>
      </c>
      <c r="H151" s="8">
        <v>22.99336581162606</v>
      </c>
      <c r="I151" s="8">
        <v>23.42424160278437</v>
      </c>
      <c r="J151" s="8">
        <v>22.142119393186256</v>
      </c>
      <c r="K151" s="8">
        <v>20.203354328365435</v>
      </c>
      <c r="L151" s="8">
        <v>20.595654582552946</v>
      </c>
      <c r="M151" s="8">
        <v>24.318890138432359</v>
      </c>
      <c r="N151" s="8">
        <v>21.998581584116675</v>
      </c>
      <c r="O151" s="37">
        <f t="shared" si="8"/>
        <v>22.564830777454112</v>
      </c>
      <c r="P151" s="37">
        <f t="shared" si="9"/>
        <v>1.6512326912186406</v>
      </c>
      <c r="Q151" s="37">
        <f t="shared" si="10"/>
        <v>24.936543339944325</v>
      </c>
      <c r="R151" s="37">
        <f t="shared" si="11"/>
        <v>20.203354328365435</v>
      </c>
      <c r="S151" s="20">
        <v>15</v>
      </c>
      <c r="T151" s="21">
        <v>35</v>
      </c>
    </row>
    <row r="152" spans="1:20" ht="13.5" customHeight="1" x14ac:dyDescent="0.2">
      <c r="A152" s="7" t="s">
        <v>7</v>
      </c>
      <c r="B152" s="12">
        <v>41272895</v>
      </c>
      <c r="C152" s="3">
        <v>140361</v>
      </c>
      <c r="D152" s="5">
        <v>42437</v>
      </c>
      <c r="E152" s="8">
        <v>24.694719215516251</v>
      </c>
      <c r="F152" s="8">
        <v>20.7202355943684</v>
      </c>
      <c r="G152" s="8">
        <v>21.255244322764131</v>
      </c>
      <c r="H152" s="8">
        <v>20.815784130528701</v>
      </c>
      <c r="I152" s="8">
        <v>22.915116920072862</v>
      </c>
      <c r="J152" s="8">
        <v>24.579653014314847</v>
      </c>
      <c r="K152" s="8">
        <v>21.618889583323114</v>
      </c>
      <c r="L152" s="8">
        <v>20.647190244066834</v>
      </c>
      <c r="M152" s="8">
        <v>21.054905295835496</v>
      </c>
      <c r="N152" s="8">
        <v>21.157159054941566</v>
      </c>
      <c r="O152" s="37">
        <f t="shared" si="8"/>
        <v>21.945889737573221</v>
      </c>
      <c r="P152" s="37">
        <f t="shared" si="9"/>
        <v>1.5598443839512957</v>
      </c>
      <c r="Q152" s="37">
        <f t="shared" si="10"/>
        <v>24.694719215516251</v>
      </c>
      <c r="R152" s="37">
        <f t="shared" si="11"/>
        <v>20.647190244066834</v>
      </c>
      <c r="S152" s="17">
        <v>15</v>
      </c>
      <c r="T152" s="14">
        <v>35</v>
      </c>
    </row>
    <row r="153" spans="1:20" x14ac:dyDescent="0.2">
      <c r="A153" s="7" t="s">
        <v>7</v>
      </c>
      <c r="B153" s="11">
        <v>504000146</v>
      </c>
      <c r="C153" s="3">
        <v>140373</v>
      </c>
      <c r="D153" s="5">
        <v>42438</v>
      </c>
      <c r="E153" s="8">
        <v>23.848036524876949</v>
      </c>
      <c r="F153" s="8">
        <v>21.10820347308821</v>
      </c>
      <c r="G153" s="8">
        <v>22.787371493413207</v>
      </c>
      <c r="H153" s="8">
        <v>21.107890149300509</v>
      </c>
      <c r="I153" s="8">
        <v>20.054496982306748</v>
      </c>
      <c r="J153" s="8">
        <v>20.751837218620906</v>
      </c>
      <c r="K153" s="8">
        <v>23.200604731163853</v>
      </c>
      <c r="L153" s="8">
        <v>20.967167556873083</v>
      </c>
      <c r="M153" s="8">
        <v>23.383165068778244</v>
      </c>
      <c r="N153" s="8">
        <v>22.383985464723413</v>
      </c>
      <c r="O153" s="37">
        <f t="shared" si="8"/>
        <v>21.959275866314513</v>
      </c>
      <c r="P153" s="37">
        <f t="shared" si="9"/>
        <v>1.313242242515783</v>
      </c>
      <c r="Q153" s="37">
        <f t="shared" si="10"/>
        <v>23.848036524876949</v>
      </c>
      <c r="R153" s="37">
        <f t="shared" si="11"/>
        <v>20.054496982306748</v>
      </c>
      <c r="S153" s="17">
        <v>15</v>
      </c>
      <c r="T153" s="14">
        <v>35</v>
      </c>
    </row>
    <row r="154" spans="1:20" x14ac:dyDescent="0.2">
      <c r="A154" s="7" t="s">
        <v>7</v>
      </c>
      <c r="B154" s="11">
        <v>1440161780</v>
      </c>
      <c r="C154" s="3">
        <v>140556</v>
      </c>
      <c r="D154" s="5">
        <v>42438</v>
      </c>
      <c r="E154" s="8">
        <v>24.410386908178527</v>
      </c>
      <c r="F154" s="8">
        <v>22.745497228839763</v>
      </c>
      <c r="G154" s="8">
        <v>24.431309098096495</v>
      </c>
      <c r="H154" s="8">
        <v>21.37981873878228</v>
      </c>
      <c r="I154" s="8">
        <v>20.968835357218754</v>
      </c>
      <c r="J154" s="8">
        <v>23.840634595792739</v>
      </c>
      <c r="K154" s="8">
        <v>23.423298110300976</v>
      </c>
      <c r="L154" s="8">
        <v>20.557258639626074</v>
      </c>
      <c r="M154" s="8">
        <v>20.364132465516469</v>
      </c>
      <c r="N154" s="8">
        <v>24.466128021423867</v>
      </c>
      <c r="O154" s="37">
        <f t="shared" si="8"/>
        <v>22.658729916377592</v>
      </c>
      <c r="P154" s="37">
        <f t="shared" si="9"/>
        <v>1.6878235575626417</v>
      </c>
      <c r="Q154" s="37">
        <f t="shared" si="10"/>
        <v>24.466128021423867</v>
      </c>
      <c r="R154" s="37">
        <f t="shared" si="11"/>
        <v>20.364132465516469</v>
      </c>
      <c r="S154" s="20">
        <v>15</v>
      </c>
      <c r="T154" s="21">
        <v>35</v>
      </c>
    </row>
    <row r="155" spans="1:20" x14ac:dyDescent="0.2">
      <c r="A155" s="7" t="s">
        <v>7</v>
      </c>
      <c r="B155" s="11" t="s">
        <v>18</v>
      </c>
      <c r="C155" s="3">
        <v>140597</v>
      </c>
      <c r="D155" s="5">
        <v>42438</v>
      </c>
      <c r="E155" s="8">
        <v>20.24731692327288</v>
      </c>
      <c r="F155" s="8">
        <v>22.664520645264151</v>
      </c>
      <c r="G155" s="8">
        <v>24.142635575364775</v>
      </c>
      <c r="H155" s="8">
        <v>22.616757330641114</v>
      </c>
      <c r="I155" s="8">
        <v>21.599169263553758</v>
      </c>
      <c r="J155" s="8">
        <v>20.497834551060425</v>
      </c>
      <c r="K155" s="8">
        <v>20.082436318010192</v>
      </c>
      <c r="L155" s="8">
        <v>24.357289090026541</v>
      </c>
      <c r="M155" s="8">
        <v>24.273552985006646</v>
      </c>
      <c r="N155" s="8">
        <v>24.900130372404632</v>
      </c>
      <c r="O155" s="37">
        <f t="shared" si="8"/>
        <v>22.538164305460516</v>
      </c>
      <c r="P155" s="37">
        <f t="shared" si="9"/>
        <v>1.850506905589717</v>
      </c>
      <c r="Q155" s="37">
        <f t="shared" si="10"/>
        <v>24.900130372404632</v>
      </c>
      <c r="R155" s="37">
        <f t="shared" si="11"/>
        <v>20.082436318010192</v>
      </c>
      <c r="S155" s="17">
        <v>15</v>
      </c>
      <c r="T155" s="14">
        <v>35</v>
      </c>
    </row>
    <row r="156" spans="1:20" x14ac:dyDescent="0.2">
      <c r="A156" s="7" t="s">
        <v>7</v>
      </c>
      <c r="B156" s="11">
        <v>8134539</v>
      </c>
      <c r="C156" s="3">
        <v>140237</v>
      </c>
      <c r="D156" s="5">
        <v>42439</v>
      </c>
      <c r="E156" s="8">
        <v>23.695961413381781</v>
      </c>
      <c r="F156" s="8">
        <v>22.925158627691221</v>
      </c>
      <c r="G156" s="8">
        <v>22.347439110183672</v>
      </c>
      <c r="H156" s="8">
        <v>21.898579440871945</v>
      </c>
      <c r="I156" s="8">
        <v>23.59063670476251</v>
      </c>
      <c r="J156" s="8">
        <v>20.629797752784647</v>
      </c>
      <c r="K156" s="8">
        <v>22.957130233146557</v>
      </c>
      <c r="L156" s="8">
        <v>22.08160452061653</v>
      </c>
      <c r="M156" s="8">
        <v>24.402659050432678</v>
      </c>
      <c r="N156" s="8">
        <v>20.160844709700729</v>
      </c>
      <c r="O156" s="37">
        <f t="shared" si="8"/>
        <v>22.468981156357227</v>
      </c>
      <c r="P156" s="37">
        <f t="shared" si="9"/>
        <v>1.3395426258097165</v>
      </c>
      <c r="Q156" s="37">
        <f t="shared" si="10"/>
        <v>24.402659050432678</v>
      </c>
      <c r="R156" s="37">
        <f t="shared" si="11"/>
        <v>20.160844709700729</v>
      </c>
      <c r="S156" s="20">
        <v>15</v>
      </c>
      <c r="T156" s="21">
        <v>35</v>
      </c>
    </row>
    <row r="157" spans="1:20" x14ac:dyDescent="0.2">
      <c r="A157" s="7" t="s">
        <v>7</v>
      </c>
      <c r="B157" s="11">
        <v>41272896</v>
      </c>
      <c r="C157" s="3">
        <v>140430</v>
      </c>
      <c r="D157" s="5">
        <v>42439</v>
      </c>
      <c r="E157" s="8">
        <v>22.397302404788142</v>
      </c>
      <c r="F157" s="8">
        <v>20.385302339852334</v>
      </c>
      <c r="G157" s="8">
        <v>20.581494529927301</v>
      </c>
      <c r="H157" s="8">
        <v>24.75293673978662</v>
      </c>
      <c r="I157" s="8">
        <v>20.818090166993532</v>
      </c>
      <c r="J157" s="8">
        <v>20.23669885221593</v>
      </c>
      <c r="K157" s="8">
        <v>24.277519062598856</v>
      </c>
      <c r="L157" s="8">
        <v>24.858464306104761</v>
      </c>
      <c r="M157" s="8">
        <v>24.396705731770584</v>
      </c>
      <c r="N157" s="8">
        <v>23.840954703107052</v>
      </c>
      <c r="O157" s="37">
        <f t="shared" si="8"/>
        <v>22.654546883714513</v>
      </c>
      <c r="P157" s="37">
        <f t="shared" si="9"/>
        <v>1.9739685242095495</v>
      </c>
      <c r="Q157" s="37">
        <f t="shared" si="10"/>
        <v>24.858464306104761</v>
      </c>
      <c r="R157" s="37">
        <f t="shared" si="11"/>
        <v>20.23669885221593</v>
      </c>
      <c r="S157" s="17">
        <v>15</v>
      </c>
      <c r="T157" s="14">
        <v>35</v>
      </c>
    </row>
    <row r="158" spans="1:20" x14ac:dyDescent="0.2">
      <c r="A158" s="7" t="s">
        <v>7</v>
      </c>
      <c r="B158" s="11">
        <v>41218938</v>
      </c>
      <c r="C158" s="3">
        <v>140637</v>
      </c>
      <c r="D158" s="5">
        <v>42439</v>
      </c>
      <c r="E158" s="8">
        <v>20.11853838297769</v>
      </c>
      <c r="F158" s="8">
        <v>23.156063603079637</v>
      </c>
      <c r="G158" s="8">
        <v>24.282244157981296</v>
      </c>
      <c r="H158" s="8">
        <v>22.820115213788942</v>
      </c>
      <c r="I158" s="8">
        <v>24.176543887975971</v>
      </c>
      <c r="J158" s="8">
        <v>21.5922382689761</v>
      </c>
      <c r="K158" s="8">
        <v>24.391036790061815</v>
      </c>
      <c r="L158" s="8">
        <v>22.970345342055662</v>
      </c>
      <c r="M158" s="8">
        <v>22.863210958632109</v>
      </c>
      <c r="N158" s="8">
        <v>24.732128763359981</v>
      </c>
      <c r="O158" s="37">
        <f t="shared" si="8"/>
        <v>23.110246536888916</v>
      </c>
      <c r="P158" s="37">
        <f t="shared" si="9"/>
        <v>1.4221671718822497</v>
      </c>
      <c r="Q158" s="37">
        <f t="shared" si="10"/>
        <v>24.732128763359981</v>
      </c>
      <c r="R158" s="37">
        <f t="shared" si="11"/>
        <v>20.11853838297769</v>
      </c>
      <c r="S158" s="20">
        <v>15</v>
      </c>
      <c r="T158" s="21">
        <v>35</v>
      </c>
    </row>
    <row r="159" spans="1:20" x14ac:dyDescent="0.2">
      <c r="A159" s="7" t="s">
        <v>16</v>
      </c>
      <c r="B159" s="11" t="s">
        <v>15</v>
      </c>
      <c r="C159" s="3">
        <v>140564</v>
      </c>
      <c r="D159" s="5">
        <v>42439</v>
      </c>
      <c r="E159" s="8">
        <v>23.570850712828719</v>
      </c>
      <c r="F159" s="8">
        <v>24.662137225274417</v>
      </c>
      <c r="G159" s="8">
        <v>22.626212130515995</v>
      </c>
      <c r="H159" s="8">
        <v>21.390672710115403</v>
      </c>
      <c r="I159" s="8">
        <v>20.912656517014724</v>
      </c>
      <c r="J159" s="8">
        <v>24.970001203053183</v>
      </c>
      <c r="K159" s="8">
        <v>20.333405503569452</v>
      </c>
      <c r="L159" s="8">
        <v>22.549514425246119</v>
      </c>
      <c r="M159" s="8">
        <v>24.525298215228702</v>
      </c>
      <c r="N159" s="8">
        <v>22.316447690438292</v>
      </c>
      <c r="O159" s="37">
        <f t="shared" si="8"/>
        <v>22.785719633328497</v>
      </c>
      <c r="P159" s="37">
        <f t="shared" si="9"/>
        <v>1.6229058662591784</v>
      </c>
      <c r="Q159" s="37">
        <f t="shared" si="10"/>
        <v>24.970001203053183</v>
      </c>
      <c r="R159" s="37">
        <f t="shared" si="11"/>
        <v>20.333405503569452</v>
      </c>
      <c r="S159" s="17">
        <v>15</v>
      </c>
      <c r="T159" s="14">
        <v>35</v>
      </c>
    </row>
    <row r="160" spans="1:20" x14ac:dyDescent="0.2">
      <c r="A160" s="7" t="s">
        <v>7</v>
      </c>
      <c r="B160" s="11">
        <v>41000480</v>
      </c>
      <c r="C160" s="3">
        <v>140607</v>
      </c>
      <c r="D160" s="5">
        <v>42440</v>
      </c>
      <c r="E160" s="8">
        <v>24.771553291787797</v>
      </c>
      <c r="F160" s="8">
        <v>22.573412054978732</v>
      </c>
      <c r="G160" s="8">
        <v>23.405599576436749</v>
      </c>
      <c r="H160" s="8">
        <v>20.893628019444812</v>
      </c>
      <c r="I160" s="8">
        <v>24.335216037692813</v>
      </c>
      <c r="J160" s="8">
        <v>22.810995311529979</v>
      </c>
      <c r="K160" s="8">
        <v>24.806574074529436</v>
      </c>
      <c r="L160" s="8">
        <v>21.794247229147025</v>
      </c>
      <c r="M160" s="8">
        <v>23.153934461904981</v>
      </c>
      <c r="N160" s="8">
        <v>24.337087828683661</v>
      </c>
      <c r="O160" s="37">
        <f t="shared" si="8"/>
        <v>23.288224788613597</v>
      </c>
      <c r="P160" s="37">
        <f t="shared" si="9"/>
        <v>1.3097298678470133</v>
      </c>
      <c r="Q160" s="37">
        <f t="shared" si="10"/>
        <v>24.806574074529436</v>
      </c>
      <c r="R160" s="37">
        <f t="shared" si="11"/>
        <v>20.893628019444812</v>
      </c>
      <c r="S160" s="20">
        <v>15</v>
      </c>
      <c r="T160" s="21">
        <v>35</v>
      </c>
    </row>
    <row r="161" spans="1:20" x14ac:dyDescent="0.2">
      <c r="A161" s="7" t="s">
        <v>7</v>
      </c>
      <c r="B161" s="11" t="s">
        <v>18</v>
      </c>
      <c r="C161" s="3">
        <v>140785</v>
      </c>
      <c r="D161" s="5">
        <v>42440</v>
      </c>
      <c r="E161" s="8">
        <v>20.091801544115715</v>
      </c>
      <c r="F161" s="8">
        <v>24.530970807433473</v>
      </c>
      <c r="G161" s="8">
        <v>20.815008029625588</v>
      </c>
      <c r="H161" s="8">
        <v>20.443201066381519</v>
      </c>
      <c r="I161" s="8">
        <v>21.210402941786345</v>
      </c>
      <c r="J161" s="8">
        <v>23.818349672020073</v>
      </c>
      <c r="K161" s="8">
        <v>22.157685037232746</v>
      </c>
      <c r="L161" s="8">
        <v>22.277000355093367</v>
      </c>
      <c r="M161" s="8">
        <v>23.004105681680898</v>
      </c>
      <c r="N161" s="8">
        <v>23.206799265885742</v>
      </c>
      <c r="O161" s="37">
        <f t="shared" si="8"/>
        <v>22.155532440125548</v>
      </c>
      <c r="P161" s="37">
        <f t="shared" si="9"/>
        <v>1.4955120106231679</v>
      </c>
      <c r="Q161" s="37">
        <f t="shared" si="10"/>
        <v>24.530970807433473</v>
      </c>
      <c r="R161" s="37">
        <f t="shared" si="11"/>
        <v>20.091801544115715</v>
      </c>
      <c r="S161" s="17">
        <v>15</v>
      </c>
      <c r="T161" s="14">
        <v>35</v>
      </c>
    </row>
    <row r="162" spans="1:20" x14ac:dyDescent="0.2">
      <c r="A162" s="7" t="s">
        <v>7</v>
      </c>
      <c r="B162" s="11">
        <v>9644497580</v>
      </c>
      <c r="C162" s="3">
        <v>140322</v>
      </c>
      <c r="D162" s="5">
        <v>42440</v>
      </c>
      <c r="E162" s="8">
        <v>23.196503354769547</v>
      </c>
      <c r="F162" s="8">
        <v>23.778407971551516</v>
      </c>
      <c r="G162" s="8">
        <v>21.016007696492284</v>
      </c>
      <c r="H162" s="8">
        <v>22.922246676799261</v>
      </c>
      <c r="I162" s="8">
        <v>23.642844436397834</v>
      </c>
      <c r="J162" s="8">
        <v>24.881526889914255</v>
      </c>
      <c r="K162" s="8">
        <v>20.52680621335951</v>
      </c>
      <c r="L162" s="8">
        <v>23.27107407851641</v>
      </c>
      <c r="M162" s="8">
        <v>20.993474307910446</v>
      </c>
      <c r="N162" s="8">
        <v>20.925738369250183</v>
      </c>
      <c r="O162" s="37">
        <f t="shared" si="8"/>
        <v>22.51546299949613</v>
      </c>
      <c r="P162" s="37">
        <f t="shared" si="9"/>
        <v>1.5169893526579901</v>
      </c>
      <c r="Q162" s="37">
        <f t="shared" si="10"/>
        <v>24.881526889914255</v>
      </c>
      <c r="R162" s="37">
        <f t="shared" si="11"/>
        <v>20.52680621335951</v>
      </c>
      <c r="S162" s="17">
        <v>15</v>
      </c>
      <c r="T162" s="14">
        <v>35</v>
      </c>
    </row>
    <row r="163" spans="1:20" x14ac:dyDescent="0.2">
      <c r="A163" s="7" t="s">
        <v>7</v>
      </c>
      <c r="B163" s="11" t="s">
        <v>18</v>
      </c>
      <c r="C163" s="3">
        <v>140838</v>
      </c>
      <c r="D163" s="5">
        <v>42443</v>
      </c>
      <c r="E163" s="8">
        <v>24.504993004327734</v>
      </c>
      <c r="F163" s="8">
        <v>21.837864554771919</v>
      </c>
      <c r="G163" s="8">
        <v>22.503097126481208</v>
      </c>
      <c r="H163" s="8">
        <v>21.723431457260688</v>
      </c>
      <c r="I163" s="8">
        <v>22.846624455686907</v>
      </c>
      <c r="J163" s="8">
        <v>24.484887578624431</v>
      </c>
      <c r="K163" s="8">
        <v>23.768477617649896</v>
      </c>
      <c r="L163" s="8">
        <v>24.343085143832095</v>
      </c>
      <c r="M163" s="8">
        <v>20.276016234626496</v>
      </c>
      <c r="N163" s="8">
        <v>24.318373075111687</v>
      </c>
      <c r="O163" s="37">
        <f t="shared" si="8"/>
        <v>23.060685024837305</v>
      </c>
      <c r="P163" s="37">
        <f t="shared" si="9"/>
        <v>1.4619743717967419</v>
      </c>
      <c r="Q163" s="37">
        <f t="shared" si="10"/>
        <v>24.504993004327734</v>
      </c>
      <c r="R163" s="37">
        <f t="shared" si="11"/>
        <v>20.276016234626496</v>
      </c>
      <c r="S163" s="20">
        <v>15</v>
      </c>
      <c r="T163" s="21">
        <v>35</v>
      </c>
    </row>
    <row r="164" spans="1:20" x14ac:dyDescent="0.2">
      <c r="A164" s="7" t="s">
        <v>7</v>
      </c>
      <c r="B164" s="11">
        <v>41219345</v>
      </c>
      <c r="C164" s="3">
        <v>140715</v>
      </c>
      <c r="D164" s="5">
        <v>42443</v>
      </c>
      <c r="E164" s="8">
        <v>24.299614232837126</v>
      </c>
      <c r="F164" s="8">
        <v>21.040616096490481</v>
      </c>
      <c r="G164" s="8">
        <v>20.462371833726877</v>
      </c>
      <c r="H164" s="8">
        <v>20.764869879250565</v>
      </c>
      <c r="I164" s="8">
        <v>20.327442252479038</v>
      </c>
      <c r="J164" s="8">
        <v>23.245765731107689</v>
      </c>
      <c r="K164" s="8">
        <v>21.409595287459517</v>
      </c>
      <c r="L164" s="8">
        <v>20.293870277240988</v>
      </c>
      <c r="M164" s="8">
        <v>24.498441460245051</v>
      </c>
      <c r="N164" s="8">
        <v>24.490464682862601</v>
      </c>
      <c r="O164" s="37">
        <f t="shared" si="8"/>
        <v>22.083305173369997</v>
      </c>
      <c r="P164" s="37">
        <f t="shared" si="9"/>
        <v>1.8282521849478997</v>
      </c>
      <c r="Q164" s="37">
        <f t="shared" si="10"/>
        <v>24.498441460245051</v>
      </c>
      <c r="R164" s="37">
        <f t="shared" si="11"/>
        <v>20.293870277240988</v>
      </c>
      <c r="S164" s="17">
        <v>15</v>
      </c>
      <c r="T164" s="14">
        <v>35</v>
      </c>
    </row>
    <row r="165" spans="1:20" x14ac:dyDescent="0.2">
      <c r="A165" s="7" t="s">
        <v>7</v>
      </c>
      <c r="B165" s="11">
        <v>41007813</v>
      </c>
      <c r="C165" s="3">
        <v>140736</v>
      </c>
      <c r="D165" s="5">
        <v>42443</v>
      </c>
      <c r="E165" s="8">
        <v>24.134506583969028</v>
      </c>
      <c r="F165" s="8">
        <v>24.035246752488735</v>
      </c>
      <c r="G165" s="8">
        <v>24.897119553099142</v>
      </c>
      <c r="H165" s="8">
        <v>24.469928890335495</v>
      </c>
      <c r="I165" s="8">
        <v>20.447239589478396</v>
      </c>
      <c r="J165" s="8">
        <v>20.688423176907829</v>
      </c>
      <c r="K165" s="8">
        <v>21.45062371134588</v>
      </c>
      <c r="L165" s="8">
        <v>20.089344630878056</v>
      </c>
      <c r="M165" s="8">
        <v>20.891353145065391</v>
      </c>
      <c r="N165" s="8">
        <v>24.10370425801117</v>
      </c>
      <c r="O165" s="37">
        <f t="shared" si="8"/>
        <v>22.520749029157912</v>
      </c>
      <c r="P165" s="37">
        <f t="shared" si="9"/>
        <v>1.9498942698023873</v>
      </c>
      <c r="Q165" s="37">
        <f t="shared" si="10"/>
        <v>24.897119553099142</v>
      </c>
      <c r="R165" s="37">
        <f t="shared" si="11"/>
        <v>20.089344630878056</v>
      </c>
      <c r="S165" s="20">
        <v>15</v>
      </c>
      <c r="T165" s="21">
        <v>35</v>
      </c>
    </row>
    <row r="166" spans="1:20" x14ac:dyDescent="0.2">
      <c r="A166" s="7" t="s">
        <v>16</v>
      </c>
      <c r="B166" s="11" t="s">
        <v>15</v>
      </c>
      <c r="C166" s="3">
        <v>140527</v>
      </c>
      <c r="D166" s="5">
        <v>42443</v>
      </c>
      <c r="E166" s="8">
        <v>23.766237922958382</v>
      </c>
      <c r="F166" s="8">
        <v>20.246879549300733</v>
      </c>
      <c r="G166" s="8">
        <v>21.265662246719458</v>
      </c>
      <c r="H166" s="8">
        <v>20.581354164171739</v>
      </c>
      <c r="I166" s="8">
        <v>20.684183306791581</v>
      </c>
      <c r="J166" s="8">
        <v>24.539091533354586</v>
      </c>
      <c r="K166" s="8">
        <v>22.572653659049848</v>
      </c>
      <c r="L166" s="8">
        <v>21.070044693344823</v>
      </c>
      <c r="M166" s="8">
        <v>20.681086831315721</v>
      </c>
      <c r="N166" s="8">
        <v>20.833726175754467</v>
      </c>
      <c r="O166" s="37">
        <f t="shared" si="8"/>
        <v>21.624092008276133</v>
      </c>
      <c r="P166" s="37">
        <f t="shared" si="9"/>
        <v>1.4833371732636031</v>
      </c>
      <c r="Q166" s="37">
        <f t="shared" si="10"/>
        <v>24.539091533354586</v>
      </c>
      <c r="R166" s="37">
        <f t="shared" si="11"/>
        <v>20.246879549300733</v>
      </c>
      <c r="S166" s="17">
        <v>15</v>
      </c>
      <c r="T166" s="14">
        <v>35</v>
      </c>
    </row>
    <row r="167" spans="1:20" x14ac:dyDescent="0.2">
      <c r="A167" s="7" t="s">
        <v>7</v>
      </c>
      <c r="B167" s="11">
        <v>41272895</v>
      </c>
      <c r="C167" s="3">
        <v>140487</v>
      </c>
      <c r="D167" s="5">
        <v>42444</v>
      </c>
      <c r="E167" s="8">
        <v>20.188841911059797</v>
      </c>
      <c r="F167" s="8">
        <v>24.841276348879131</v>
      </c>
      <c r="G167" s="8">
        <v>20.790638747931396</v>
      </c>
      <c r="H167" s="8">
        <v>23.023480552477121</v>
      </c>
      <c r="I167" s="8">
        <v>22.357789595359797</v>
      </c>
      <c r="J167" s="8">
        <v>20.290041761279582</v>
      </c>
      <c r="K167" s="8">
        <v>23.714282717464997</v>
      </c>
      <c r="L167" s="8">
        <v>22.581459556711295</v>
      </c>
      <c r="M167" s="8">
        <v>24.711933845341871</v>
      </c>
      <c r="N167" s="8">
        <v>24.685638165926321</v>
      </c>
      <c r="O167" s="37">
        <f t="shared" si="8"/>
        <v>22.718538320243134</v>
      </c>
      <c r="P167" s="37">
        <f t="shared" si="9"/>
        <v>1.8134162781445147</v>
      </c>
      <c r="Q167" s="37">
        <f t="shared" si="10"/>
        <v>24.841276348879131</v>
      </c>
      <c r="R167" s="37">
        <f t="shared" si="11"/>
        <v>20.188841911059797</v>
      </c>
      <c r="S167" s="20">
        <v>15</v>
      </c>
      <c r="T167" s="21">
        <v>35</v>
      </c>
    </row>
    <row r="168" spans="1:20" x14ac:dyDescent="0.2">
      <c r="A168" s="7" t="s">
        <v>7</v>
      </c>
      <c r="B168" s="11">
        <v>1440161780</v>
      </c>
      <c r="C168" s="3">
        <v>140924</v>
      </c>
      <c r="D168" s="5">
        <v>42444</v>
      </c>
      <c r="E168" s="8">
        <v>23.901722263178119</v>
      </c>
      <c r="F168" s="8">
        <v>24.612380648811246</v>
      </c>
      <c r="G168" s="8">
        <v>23.412481137876309</v>
      </c>
      <c r="H168" s="8">
        <v>23.058457926891617</v>
      </c>
      <c r="I168" s="8">
        <v>21.379569627611772</v>
      </c>
      <c r="J168" s="8">
        <v>23.043983613754307</v>
      </c>
      <c r="K168" s="8">
        <v>22.864314979064606</v>
      </c>
      <c r="L168" s="8">
        <v>22.924366721601238</v>
      </c>
      <c r="M168" s="8">
        <v>21.715481574701847</v>
      </c>
      <c r="N168" s="8">
        <v>22.443228724299548</v>
      </c>
      <c r="O168" s="37">
        <f t="shared" si="8"/>
        <v>22.935598721779062</v>
      </c>
      <c r="P168" s="37">
        <f t="shared" si="9"/>
        <v>0.95200367498401395</v>
      </c>
      <c r="Q168" s="37">
        <f t="shared" si="10"/>
        <v>24.612380648811246</v>
      </c>
      <c r="R168" s="37">
        <f t="shared" si="11"/>
        <v>21.379569627611772</v>
      </c>
      <c r="S168" s="17">
        <v>15</v>
      </c>
      <c r="T168" s="14">
        <v>35</v>
      </c>
    </row>
    <row r="169" spans="1:20" x14ac:dyDescent="0.2">
      <c r="A169" s="7" t="s">
        <v>7</v>
      </c>
      <c r="B169" s="11">
        <v>41218852</v>
      </c>
      <c r="C169" s="3">
        <v>140861</v>
      </c>
      <c r="D169" s="5">
        <v>42444</v>
      </c>
      <c r="E169" s="8">
        <v>24.796131470243257</v>
      </c>
      <c r="F169" s="8">
        <v>21.409315206872247</v>
      </c>
      <c r="G169" s="8">
        <v>24.238178133644979</v>
      </c>
      <c r="H169" s="8">
        <v>23.26055049176686</v>
      </c>
      <c r="I169" s="8">
        <v>24.396895904118654</v>
      </c>
      <c r="J169" s="8">
        <v>24.662882841496803</v>
      </c>
      <c r="K169" s="8">
        <v>23.512113588834296</v>
      </c>
      <c r="L169" s="8">
        <v>24.521750069953718</v>
      </c>
      <c r="M169" s="8">
        <v>21.562858183913427</v>
      </c>
      <c r="N169" s="8">
        <v>20.843831363382389</v>
      </c>
      <c r="O169" s="37">
        <f t="shared" si="8"/>
        <v>23.320450725422663</v>
      </c>
      <c r="P169" s="37">
        <f t="shared" si="9"/>
        <v>1.5033064390972912</v>
      </c>
      <c r="Q169" s="37">
        <f t="shared" si="10"/>
        <v>24.796131470243257</v>
      </c>
      <c r="R169" s="37">
        <f t="shared" si="11"/>
        <v>20.843831363382389</v>
      </c>
      <c r="S169" s="20">
        <v>15</v>
      </c>
      <c r="T169" s="21">
        <v>35</v>
      </c>
    </row>
    <row r="170" spans="1:20" x14ac:dyDescent="0.2">
      <c r="A170" s="7" t="s">
        <v>16</v>
      </c>
      <c r="B170" s="11" t="s">
        <v>15</v>
      </c>
      <c r="C170" s="3">
        <v>140857</v>
      </c>
      <c r="D170" s="5">
        <v>42444</v>
      </c>
      <c r="E170" s="8">
        <v>24.828670212744782</v>
      </c>
      <c r="F170" s="8">
        <v>23.556006985385814</v>
      </c>
      <c r="G170" s="8">
        <v>24.188224841182539</v>
      </c>
      <c r="H170" s="8">
        <v>22.311954194365725</v>
      </c>
      <c r="I170" s="8">
        <v>20.041713434656643</v>
      </c>
      <c r="J170" s="8">
        <v>23.139757938613549</v>
      </c>
      <c r="K170" s="8">
        <v>20.966994161260104</v>
      </c>
      <c r="L170" s="8">
        <v>23.656904209345445</v>
      </c>
      <c r="M170" s="8">
        <v>23.434905154001331</v>
      </c>
      <c r="N170" s="8">
        <v>23.73183120184687</v>
      </c>
      <c r="O170" s="37">
        <f t="shared" si="8"/>
        <v>22.985696233340278</v>
      </c>
      <c r="P170" s="37">
        <f t="shared" si="9"/>
        <v>1.4756077771135463</v>
      </c>
      <c r="Q170" s="37">
        <f t="shared" si="10"/>
        <v>24.828670212744782</v>
      </c>
      <c r="R170" s="37">
        <f t="shared" si="11"/>
        <v>20.041713434656643</v>
      </c>
      <c r="S170" s="17">
        <v>15</v>
      </c>
      <c r="T170" s="14">
        <v>35</v>
      </c>
    </row>
    <row r="171" spans="1:20" x14ac:dyDescent="0.2">
      <c r="A171" s="7" t="s">
        <v>7</v>
      </c>
      <c r="B171" s="11">
        <v>41218938</v>
      </c>
      <c r="C171" s="3">
        <v>140948</v>
      </c>
      <c r="D171" s="5">
        <v>42445</v>
      </c>
      <c r="E171" s="8">
        <v>24.6411365434078</v>
      </c>
      <c r="F171" s="8">
        <v>22.013191281471542</v>
      </c>
      <c r="G171" s="8">
        <v>21.667010726223907</v>
      </c>
      <c r="H171" s="8">
        <v>22.746964642322688</v>
      </c>
      <c r="I171" s="8">
        <v>20.302877317873236</v>
      </c>
      <c r="J171" s="8">
        <v>23.344834904955373</v>
      </c>
      <c r="K171" s="8">
        <v>21.603831743612929</v>
      </c>
      <c r="L171" s="8">
        <v>22.654756909219451</v>
      </c>
      <c r="M171" s="8">
        <v>21.304051269921068</v>
      </c>
      <c r="N171" s="8">
        <v>20.417523308434404</v>
      </c>
      <c r="O171" s="37">
        <f t="shared" si="8"/>
        <v>22.069617864744242</v>
      </c>
      <c r="P171" s="37">
        <f t="shared" si="9"/>
        <v>1.3274531648907995</v>
      </c>
      <c r="Q171" s="37">
        <f t="shared" si="10"/>
        <v>24.6411365434078</v>
      </c>
      <c r="R171" s="37">
        <f t="shared" si="11"/>
        <v>20.302877317873236</v>
      </c>
      <c r="S171" s="17">
        <v>15</v>
      </c>
      <c r="T171" s="14">
        <v>35</v>
      </c>
    </row>
    <row r="172" spans="1:20" x14ac:dyDescent="0.2">
      <c r="A172" s="7" t="s">
        <v>7</v>
      </c>
      <c r="B172" s="11">
        <v>9644497080</v>
      </c>
      <c r="C172" s="15">
        <v>140737</v>
      </c>
      <c r="D172" s="5">
        <v>42445</v>
      </c>
      <c r="E172" s="8">
        <v>22.697289107460307</v>
      </c>
      <c r="F172" s="8">
        <v>24.532150547843198</v>
      </c>
      <c r="G172" s="8">
        <v>22.75135318130436</v>
      </c>
      <c r="H172" s="8">
        <v>24.895465622161012</v>
      </c>
      <c r="I172" s="8">
        <v>24.291207181120082</v>
      </c>
      <c r="J172" s="8">
        <v>23.124774267034965</v>
      </c>
      <c r="K172" s="8">
        <v>23.682190607994368</v>
      </c>
      <c r="L172" s="8">
        <v>24.857380914414605</v>
      </c>
      <c r="M172" s="8">
        <v>21.986304661294092</v>
      </c>
      <c r="N172" s="8">
        <v>21.316074039357307</v>
      </c>
      <c r="O172" s="37">
        <f t="shared" si="8"/>
        <v>23.413419012998432</v>
      </c>
      <c r="P172" s="37">
        <f t="shared" si="9"/>
        <v>1.2403314484296424</v>
      </c>
      <c r="Q172" s="37">
        <f t="shared" si="10"/>
        <v>24.895465622161012</v>
      </c>
      <c r="R172" s="37">
        <f t="shared" si="11"/>
        <v>21.316074039357307</v>
      </c>
      <c r="S172" s="20">
        <v>15</v>
      </c>
      <c r="T172" s="21">
        <v>35</v>
      </c>
    </row>
    <row r="173" spans="1:20" x14ac:dyDescent="0.2">
      <c r="A173" s="7" t="s">
        <v>7</v>
      </c>
      <c r="B173" s="11" t="s">
        <v>18</v>
      </c>
      <c r="C173" s="15">
        <v>141052</v>
      </c>
      <c r="D173" s="5">
        <v>42445</v>
      </c>
      <c r="E173" s="8">
        <v>24.56494185198251</v>
      </c>
      <c r="F173" s="8">
        <v>24.455937620207621</v>
      </c>
      <c r="G173" s="8">
        <v>23.589039645713346</v>
      </c>
      <c r="H173" s="8">
        <v>23.318540135068975</v>
      </c>
      <c r="I173" s="8">
        <v>21.921222920825638</v>
      </c>
      <c r="J173" s="8">
        <v>22.697505858370324</v>
      </c>
      <c r="K173" s="8">
        <v>21.380943016275175</v>
      </c>
      <c r="L173" s="8">
        <v>20.302856752475979</v>
      </c>
      <c r="M173" s="8">
        <v>20.284530975662104</v>
      </c>
      <c r="N173" s="8">
        <v>22.202843489279815</v>
      </c>
      <c r="O173" s="37">
        <f t="shared" si="8"/>
        <v>22.471836226586149</v>
      </c>
      <c r="P173" s="37">
        <f t="shared" si="9"/>
        <v>1.5415750816628189</v>
      </c>
      <c r="Q173" s="37">
        <f t="shared" si="10"/>
        <v>24.56494185198251</v>
      </c>
      <c r="R173" s="37">
        <f t="shared" si="11"/>
        <v>20.284530975662104</v>
      </c>
      <c r="S173" s="17">
        <v>15</v>
      </c>
      <c r="T173" s="14">
        <v>35</v>
      </c>
    </row>
    <row r="174" spans="1:20" x14ac:dyDescent="0.2">
      <c r="A174" s="7" t="s">
        <v>7</v>
      </c>
      <c r="B174" s="11">
        <v>41034111</v>
      </c>
      <c r="C174" s="3">
        <v>141090</v>
      </c>
      <c r="D174" s="5">
        <v>42446</v>
      </c>
      <c r="E174" s="8">
        <v>21.605042332161364</v>
      </c>
      <c r="F174" s="8">
        <v>21.797156502993552</v>
      </c>
      <c r="G174" s="8">
        <v>20.565343156550963</v>
      </c>
      <c r="H174" s="8">
        <v>21.125093824077098</v>
      </c>
      <c r="I174" s="8">
        <v>21.439891922081863</v>
      </c>
      <c r="J174" s="8">
        <v>23.035823038291589</v>
      </c>
      <c r="K174" s="8">
        <v>24.90564617661768</v>
      </c>
      <c r="L174" s="8">
        <v>21.837945189452906</v>
      </c>
      <c r="M174" s="8">
        <v>21.268491295465346</v>
      </c>
      <c r="N174" s="8">
        <v>20.420779182811426</v>
      </c>
      <c r="O174" s="37">
        <f t="shared" si="8"/>
        <v>21.800121262050382</v>
      </c>
      <c r="P174" s="37">
        <f t="shared" si="9"/>
        <v>1.3125910882725678</v>
      </c>
      <c r="Q174" s="37">
        <f t="shared" si="10"/>
        <v>24.90564617661768</v>
      </c>
      <c r="R174" s="37">
        <f t="shared" si="11"/>
        <v>20.420779182811426</v>
      </c>
      <c r="S174" s="20">
        <v>15</v>
      </c>
      <c r="T174" s="21">
        <v>35</v>
      </c>
    </row>
    <row r="175" spans="1:20" x14ac:dyDescent="0.2">
      <c r="A175" s="7" t="s">
        <v>7</v>
      </c>
      <c r="B175" s="11">
        <v>504208950</v>
      </c>
      <c r="C175" s="3">
        <v>140968</v>
      </c>
      <c r="D175" s="5">
        <v>42446</v>
      </c>
      <c r="E175" s="8">
        <v>24.406530639049461</v>
      </c>
      <c r="F175" s="8">
        <v>20.256144382073764</v>
      </c>
      <c r="G175" s="8">
        <v>21.266233167778829</v>
      </c>
      <c r="H175" s="8">
        <v>21.112069189652257</v>
      </c>
      <c r="I175" s="8">
        <v>20.917005768682625</v>
      </c>
      <c r="J175" s="8">
        <v>22.225085707595795</v>
      </c>
      <c r="K175" s="8">
        <v>21.050538910953733</v>
      </c>
      <c r="L175" s="8">
        <v>23.215295200748301</v>
      </c>
      <c r="M175" s="8">
        <v>22.856190281265039</v>
      </c>
      <c r="N175" s="8">
        <v>20.654881076132952</v>
      </c>
      <c r="O175" s="37">
        <f t="shared" si="8"/>
        <v>21.795997432393278</v>
      </c>
      <c r="P175" s="37">
        <f t="shared" si="9"/>
        <v>1.3286355627514757</v>
      </c>
      <c r="Q175" s="37">
        <f t="shared" si="10"/>
        <v>24.406530639049461</v>
      </c>
      <c r="R175" s="37">
        <f t="shared" si="11"/>
        <v>20.256144382073764</v>
      </c>
      <c r="S175" s="17">
        <v>15</v>
      </c>
      <c r="T175" s="14">
        <v>35</v>
      </c>
    </row>
    <row r="176" spans="1:20" x14ac:dyDescent="0.2">
      <c r="A176" s="7" t="s">
        <v>7</v>
      </c>
      <c r="B176" s="11">
        <v>8134539</v>
      </c>
      <c r="C176" s="3">
        <v>140237</v>
      </c>
      <c r="D176" s="5">
        <v>42446</v>
      </c>
      <c r="E176" s="8">
        <v>22.4</v>
      </c>
      <c r="F176" s="8">
        <v>23.6</v>
      </c>
      <c r="G176" s="8">
        <v>22.3</v>
      </c>
      <c r="H176" s="8">
        <v>23.4</v>
      </c>
      <c r="I176" s="8">
        <v>23.5</v>
      </c>
      <c r="J176" s="8">
        <v>21.9</v>
      </c>
      <c r="K176" s="8">
        <v>21.5</v>
      </c>
      <c r="L176" s="8">
        <v>22.2</v>
      </c>
      <c r="M176" s="8">
        <v>22.1</v>
      </c>
      <c r="N176" s="8">
        <v>22.4</v>
      </c>
      <c r="O176" s="37">
        <f t="shared" si="8"/>
        <v>22.529999999999998</v>
      </c>
      <c r="P176" s="37">
        <f t="shared" si="9"/>
        <v>0.72118729267168258</v>
      </c>
      <c r="Q176" s="37">
        <f t="shared" si="10"/>
        <v>23.6</v>
      </c>
      <c r="R176" s="37">
        <f t="shared" si="11"/>
        <v>21.5</v>
      </c>
      <c r="S176" s="20">
        <v>15</v>
      </c>
      <c r="T176" s="21">
        <v>35</v>
      </c>
    </row>
    <row r="177" spans="1:20" x14ac:dyDescent="0.2">
      <c r="A177" s="7" t="s">
        <v>7</v>
      </c>
      <c r="B177" s="11">
        <v>41218938</v>
      </c>
      <c r="C177" s="3">
        <v>141111</v>
      </c>
      <c r="D177" s="5">
        <v>42447</v>
      </c>
      <c r="E177" s="8">
        <v>21.750181950150239</v>
      </c>
      <c r="F177" s="8">
        <v>23.788072875405682</v>
      </c>
      <c r="G177" s="8">
        <v>22.575756252330091</v>
      </c>
      <c r="H177" s="8">
        <v>22.670211297104423</v>
      </c>
      <c r="I177" s="8">
        <v>23.369682454355743</v>
      </c>
      <c r="J177" s="8">
        <v>20.864801623250166</v>
      </c>
      <c r="K177" s="8">
        <v>21.332763340908681</v>
      </c>
      <c r="L177" s="8">
        <v>24.196409515056786</v>
      </c>
      <c r="M177" s="8">
        <v>20.598599433112589</v>
      </c>
      <c r="N177" s="8">
        <v>23.319582586194297</v>
      </c>
      <c r="O177" s="37">
        <f t="shared" si="8"/>
        <v>22.446606132786869</v>
      </c>
      <c r="P177" s="37">
        <f t="shared" si="9"/>
        <v>1.2554356649873373</v>
      </c>
      <c r="Q177" s="37">
        <f t="shared" si="10"/>
        <v>24.196409515056786</v>
      </c>
      <c r="R177" s="37">
        <f t="shared" si="11"/>
        <v>20.598599433112589</v>
      </c>
      <c r="S177" s="17">
        <v>15</v>
      </c>
      <c r="T177" s="14">
        <v>35</v>
      </c>
    </row>
    <row r="178" spans="1:20" x14ac:dyDescent="0.2">
      <c r="A178" s="7" t="s">
        <v>7</v>
      </c>
      <c r="B178" s="11">
        <v>9678425980</v>
      </c>
      <c r="C178" s="3">
        <v>134791</v>
      </c>
      <c r="D178" s="5">
        <v>42447</v>
      </c>
      <c r="E178" s="8">
        <v>20.17252353551924</v>
      </c>
      <c r="F178" s="8">
        <v>24.649665259732263</v>
      </c>
      <c r="G178" s="8">
        <v>21.348816614114988</v>
      </c>
      <c r="H178" s="8">
        <v>24.229918661373254</v>
      </c>
      <c r="I178" s="8">
        <v>24.578047792944687</v>
      </c>
      <c r="J178" s="8">
        <v>24.85829737314171</v>
      </c>
      <c r="K178" s="8">
        <v>23.059745527573739</v>
      </c>
      <c r="L178" s="8">
        <v>23.104424851276207</v>
      </c>
      <c r="M178" s="8">
        <v>24.120604540649666</v>
      </c>
      <c r="N178" s="8">
        <v>24.64592154860987</v>
      </c>
      <c r="O178" s="37">
        <f t="shared" si="8"/>
        <v>23.476796570493565</v>
      </c>
      <c r="P178" s="37">
        <f t="shared" si="9"/>
        <v>1.5848086368744911</v>
      </c>
      <c r="Q178" s="37">
        <f t="shared" si="10"/>
        <v>24.85829737314171</v>
      </c>
      <c r="R178" s="37">
        <f t="shared" si="11"/>
        <v>20.17252353551924</v>
      </c>
      <c r="S178" s="20">
        <v>15</v>
      </c>
      <c r="T178" s="21">
        <v>35</v>
      </c>
    </row>
    <row r="179" spans="1:20" x14ac:dyDescent="0.2">
      <c r="A179" s="7" t="s">
        <v>7</v>
      </c>
      <c r="B179" s="11" t="s">
        <v>18</v>
      </c>
      <c r="C179" s="3">
        <v>141240</v>
      </c>
      <c r="D179" s="5">
        <v>42447</v>
      </c>
      <c r="E179" s="8">
        <v>24.190101532243872</v>
      </c>
      <c r="F179" s="8">
        <v>22.021104695947994</v>
      </c>
      <c r="G179" s="8">
        <v>24.484620797556531</v>
      </c>
      <c r="H179" s="8">
        <v>23.130744146123405</v>
      </c>
      <c r="I179" s="8">
        <v>20.971222869715799</v>
      </c>
      <c r="J179" s="8">
        <v>20.876221943588526</v>
      </c>
      <c r="K179" s="8">
        <v>21.692741560024452</v>
      </c>
      <c r="L179" s="8">
        <v>21.599394845699361</v>
      </c>
      <c r="M179" s="8">
        <v>20.570206969743271</v>
      </c>
      <c r="N179" s="8">
        <v>24.639293938284872</v>
      </c>
      <c r="O179" s="37">
        <f t="shared" si="8"/>
        <v>22.41756532989281</v>
      </c>
      <c r="P179" s="37">
        <f t="shared" si="9"/>
        <v>1.566724724405808</v>
      </c>
      <c r="Q179" s="37">
        <f t="shared" si="10"/>
        <v>24.639293938284872</v>
      </c>
      <c r="R179" s="37">
        <f t="shared" si="11"/>
        <v>20.570206969743271</v>
      </c>
      <c r="S179" s="17">
        <v>15</v>
      </c>
      <c r="T179" s="14">
        <v>35</v>
      </c>
    </row>
    <row r="180" spans="1:20" x14ac:dyDescent="0.2">
      <c r="A180" s="7" t="s">
        <v>7</v>
      </c>
      <c r="B180" s="11">
        <v>1440161780</v>
      </c>
      <c r="C180" s="3">
        <v>141161</v>
      </c>
      <c r="D180" s="5">
        <v>42450</v>
      </c>
      <c r="E180" s="8">
        <v>21.867197045986121</v>
      </c>
      <c r="F180" s="8">
        <v>22.774765294026622</v>
      </c>
      <c r="G180" s="8">
        <v>21.931531099710149</v>
      </c>
      <c r="H180" s="8">
        <v>23.366283163863688</v>
      </c>
      <c r="I180" s="8">
        <v>20.734476906828327</v>
      </c>
      <c r="J180" s="8">
        <v>20.747834417226898</v>
      </c>
      <c r="K180" s="8">
        <v>24.167551794458262</v>
      </c>
      <c r="L180" s="8">
        <v>21.322825197061519</v>
      </c>
      <c r="M180" s="8">
        <v>21.349345699750341</v>
      </c>
      <c r="N180" s="8">
        <v>20.239488549987481</v>
      </c>
      <c r="O180" s="37">
        <f t="shared" si="8"/>
        <v>21.850129916889937</v>
      </c>
      <c r="P180" s="37">
        <f t="shared" si="9"/>
        <v>1.2522766186677741</v>
      </c>
      <c r="Q180" s="37">
        <f t="shared" si="10"/>
        <v>24.167551794458262</v>
      </c>
      <c r="R180" s="37">
        <f t="shared" si="11"/>
        <v>20.239488549987481</v>
      </c>
      <c r="S180" s="17">
        <v>15</v>
      </c>
      <c r="T180" s="14">
        <v>35</v>
      </c>
    </row>
    <row r="181" spans="1:20" x14ac:dyDescent="0.2">
      <c r="A181" s="7" t="s">
        <v>7</v>
      </c>
      <c r="B181" s="11" t="s">
        <v>18</v>
      </c>
      <c r="C181" s="3">
        <v>141296</v>
      </c>
      <c r="D181" s="5">
        <v>42450</v>
      </c>
      <c r="E181" s="8">
        <v>23.872903389482008</v>
      </c>
      <c r="F181" s="8">
        <v>23.792488710876313</v>
      </c>
      <c r="G181" s="8">
        <v>21.206688482867534</v>
      </c>
      <c r="H181" s="8">
        <v>20.058022976146987</v>
      </c>
      <c r="I181" s="8">
        <v>21.965579210827634</v>
      </c>
      <c r="J181" s="8">
        <v>20.744699250560977</v>
      </c>
      <c r="K181" s="8">
        <v>21.708048871232062</v>
      </c>
      <c r="L181" s="8">
        <v>24.641653005319117</v>
      </c>
      <c r="M181" s="8">
        <v>21.730010721510098</v>
      </c>
      <c r="N181" s="8">
        <v>23.040900824726538</v>
      </c>
      <c r="O181" s="37">
        <f t="shared" si="8"/>
        <v>22.276099544354928</v>
      </c>
      <c r="P181" s="37">
        <f t="shared" si="9"/>
        <v>1.4965141268663864</v>
      </c>
      <c r="Q181" s="37">
        <f t="shared" si="10"/>
        <v>24.641653005319117</v>
      </c>
      <c r="R181" s="37">
        <f t="shared" si="11"/>
        <v>20.058022976146987</v>
      </c>
      <c r="S181" s="20">
        <v>15</v>
      </c>
      <c r="T181" s="21">
        <v>35</v>
      </c>
    </row>
    <row r="182" spans="1:20" x14ac:dyDescent="0.2">
      <c r="A182" s="7" t="s">
        <v>7</v>
      </c>
      <c r="B182" s="11">
        <v>8134539</v>
      </c>
      <c r="C182" s="3">
        <v>140237</v>
      </c>
      <c r="D182" s="5">
        <v>42450</v>
      </c>
      <c r="E182" s="8">
        <v>23.69964680281868</v>
      </c>
      <c r="F182" s="8">
        <v>24.310743260482859</v>
      </c>
      <c r="G182" s="8">
        <v>20.508825789277122</v>
      </c>
      <c r="H182" s="8">
        <v>23.659679797870737</v>
      </c>
      <c r="I182" s="8">
        <v>23.959724376819711</v>
      </c>
      <c r="J182" s="8">
        <v>24.30050099228631</v>
      </c>
      <c r="K182" s="8">
        <v>24.434640275219742</v>
      </c>
      <c r="L182" s="8">
        <v>24.833702761892035</v>
      </c>
      <c r="M182" s="8">
        <v>21.326413495268376</v>
      </c>
      <c r="N182" s="8">
        <v>21.399309853972436</v>
      </c>
      <c r="O182" s="37">
        <f t="shared" si="8"/>
        <v>23.243318740590801</v>
      </c>
      <c r="P182" s="37">
        <f t="shared" si="9"/>
        <v>1.5510846675550951</v>
      </c>
      <c r="Q182" s="37">
        <f t="shared" si="10"/>
        <v>24.833702761892035</v>
      </c>
      <c r="R182" s="37">
        <f t="shared" si="11"/>
        <v>20.508825789277122</v>
      </c>
      <c r="S182" s="17">
        <v>15</v>
      </c>
      <c r="T182" s="14">
        <v>35</v>
      </c>
    </row>
    <row r="183" spans="1:20" x14ac:dyDescent="0.2">
      <c r="A183" s="7" t="s">
        <v>16</v>
      </c>
      <c r="B183" s="11" t="s">
        <v>15</v>
      </c>
      <c r="C183" s="3">
        <v>140856</v>
      </c>
      <c r="D183" s="5">
        <v>42450</v>
      </c>
      <c r="E183" s="8">
        <v>22.285683897282048</v>
      </c>
      <c r="F183" s="8">
        <v>22.59937707268055</v>
      </c>
      <c r="G183" s="8">
        <v>24.476398204878887</v>
      </c>
      <c r="H183" s="8">
        <v>20.002644659235589</v>
      </c>
      <c r="I183" s="8">
        <v>24.157281670827409</v>
      </c>
      <c r="J183" s="8">
        <v>21.107194328210852</v>
      </c>
      <c r="K183" s="8">
        <v>21.142921818854155</v>
      </c>
      <c r="L183" s="8">
        <v>21.249034251727103</v>
      </c>
      <c r="M183" s="8">
        <v>22.473651671452508</v>
      </c>
      <c r="N183" s="8">
        <v>22.826435892149259</v>
      </c>
      <c r="O183" s="37">
        <f t="shared" si="8"/>
        <v>22.232062346729833</v>
      </c>
      <c r="P183" s="37">
        <f t="shared" si="9"/>
        <v>1.4016322307056346</v>
      </c>
      <c r="Q183" s="37">
        <f t="shared" si="10"/>
        <v>24.476398204878887</v>
      </c>
      <c r="R183" s="37">
        <f t="shared" si="11"/>
        <v>20.002644659235589</v>
      </c>
      <c r="S183" s="20">
        <v>15</v>
      </c>
      <c r="T183" s="21">
        <v>35</v>
      </c>
    </row>
    <row r="184" spans="1:20" x14ac:dyDescent="0.2">
      <c r="A184" s="7" t="s">
        <v>7</v>
      </c>
      <c r="B184" s="11">
        <v>1440161780</v>
      </c>
      <c r="C184" s="3">
        <v>141317</v>
      </c>
      <c r="D184" s="5">
        <v>42457</v>
      </c>
      <c r="E184" s="8">
        <v>24.801799434388467</v>
      </c>
      <c r="F184" s="8">
        <v>22.136007097963851</v>
      </c>
      <c r="G184" s="8">
        <v>22.023966759798682</v>
      </c>
      <c r="H184" s="8">
        <v>20.361896252448386</v>
      </c>
      <c r="I184" s="8">
        <v>23.331348760687249</v>
      </c>
      <c r="J184" s="8">
        <v>23.930566100105015</v>
      </c>
      <c r="K184" s="8">
        <v>23.405828009905136</v>
      </c>
      <c r="L184" s="8">
        <v>22.520432478149665</v>
      </c>
      <c r="M184" s="8">
        <v>20.891658226429236</v>
      </c>
      <c r="N184" s="8">
        <v>20.323536364352691</v>
      </c>
      <c r="O184" s="37">
        <f t="shared" si="8"/>
        <v>22.372703948422838</v>
      </c>
      <c r="P184" s="37">
        <f t="shared" si="9"/>
        <v>1.5256759201069983</v>
      </c>
      <c r="Q184" s="37">
        <f t="shared" si="10"/>
        <v>24.801799434388467</v>
      </c>
      <c r="R184" s="37">
        <f t="shared" si="11"/>
        <v>20.323536364352691</v>
      </c>
      <c r="S184" s="17">
        <v>15</v>
      </c>
      <c r="T184" s="14">
        <v>35</v>
      </c>
    </row>
    <row r="185" spans="1:20" x14ac:dyDescent="0.2">
      <c r="A185" s="7" t="s">
        <v>7</v>
      </c>
      <c r="B185" s="11">
        <v>41218852</v>
      </c>
      <c r="C185" s="3">
        <v>141381</v>
      </c>
      <c r="D185" s="5">
        <v>42457</v>
      </c>
      <c r="E185" s="8">
        <v>21.657964369294614</v>
      </c>
      <c r="F185" s="8">
        <v>20.851343983730345</v>
      </c>
      <c r="G185" s="8">
        <v>21.638890275893985</v>
      </c>
      <c r="H185" s="8">
        <v>24.038931171205959</v>
      </c>
      <c r="I185" s="8">
        <v>22.292693438813984</v>
      </c>
      <c r="J185" s="8">
        <v>23.195297043818883</v>
      </c>
      <c r="K185" s="8">
        <v>21.256512725768385</v>
      </c>
      <c r="L185" s="8">
        <v>23.650119351325941</v>
      </c>
      <c r="M185" s="8">
        <v>22.962328277442055</v>
      </c>
      <c r="N185" s="8">
        <v>23.376636890182724</v>
      </c>
      <c r="O185" s="37">
        <f t="shared" si="8"/>
        <v>22.492071752747687</v>
      </c>
      <c r="P185" s="37">
        <f t="shared" si="9"/>
        <v>1.1012099398817894</v>
      </c>
      <c r="Q185" s="37">
        <f t="shared" si="10"/>
        <v>24.038931171205959</v>
      </c>
      <c r="R185" s="37">
        <f t="shared" si="11"/>
        <v>20.851343983730345</v>
      </c>
      <c r="S185" s="20">
        <v>15</v>
      </c>
      <c r="T185" s="21">
        <v>35</v>
      </c>
    </row>
    <row r="186" spans="1:20" x14ac:dyDescent="0.2">
      <c r="A186" s="7" t="s">
        <v>7</v>
      </c>
      <c r="B186" s="11" t="s">
        <v>18</v>
      </c>
      <c r="C186" s="3">
        <v>141560</v>
      </c>
      <c r="D186" s="5">
        <v>42457</v>
      </c>
      <c r="E186" s="8">
        <v>22.684180124754022</v>
      </c>
      <c r="F186" s="8">
        <v>24.533081431158475</v>
      </c>
      <c r="G186" s="8">
        <v>20.700428569752532</v>
      </c>
      <c r="H186" s="8">
        <v>23.084743342435388</v>
      </c>
      <c r="I186" s="8">
        <v>23.836445534102246</v>
      </c>
      <c r="J186" s="8">
        <v>24.521798092938063</v>
      </c>
      <c r="K186" s="8">
        <v>24.583165716463554</v>
      </c>
      <c r="L186" s="8">
        <v>24.790808631562481</v>
      </c>
      <c r="M186" s="8">
        <v>20.38073984454541</v>
      </c>
      <c r="N186" s="8">
        <v>20.724559131553107</v>
      </c>
      <c r="O186" s="37">
        <f t="shared" si="8"/>
        <v>22.983995041926526</v>
      </c>
      <c r="P186" s="37">
        <f t="shared" si="9"/>
        <v>1.7798190979808279</v>
      </c>
      <c r="Q186" s="37">
        <f t="shared" si="10"/>
        <v>24.790808631562481</v>
      </c>
      <c r="R186" s="37">
        <f t="shared" si="11"/>
        <v>20.38073984454541</v>
      </c>
      <c r="S186" s="17">
        <v>15</v>
      </c>
      <c r="T186" s="14">
        <v>35</v>
      </c>
    </row>
    <row r="187" spans="1:20" x14ac:dyDescent="0.2">
      <c r="A187" s="7" t="s">
        <v>16</v>
      </c>
      <c r="B187" s="11" t="s">
        <v>15</v>
      </c>
      <c r="C187" s="3">
        <v>141542</v>
      </c>
      <c r="D187" s="5">
        <v>42457</v>
      </c>
      <c r="E187" s="8">
        <v>22.856249299970845</v>
      </c>
      <c r="F187" s="8">
        <v>22.563134377873645</v>
      </c>
      <c r="G187" s="8">
        <v>22.107258459659313</v>
      </c>
      <c r="H187" s="8">
        <v>22.640989894620773</v>
      </c>
      <c r="I187" s="8">
        <v>20.324980607415551</v>
      </c>
      <c r="J187" s="8">
        <v>23.105828074663535</v>
      </c>
      <c r="K187" s="8">
        <v>20.47509999988775</v>
      </c>
      <c r="L187" s="8">
        <v>22.63578473667944</v>
      </c>
      <c r="M187" s="8">
        <v>21.966249521940888</v>
      </c>
      <c r="N187" s="8">
        <v>22.690338332674131</v>
      </c>
      <c r="O187" s="37">
        <f t="shared" si="8"/>
        <v>22.136591330538586</v>
      </c>
      <c r="P187" s="37">
        <f t="shared" si="9"/>
        <v>0.97307517946105981</v>
      </c>
      <c r="Q187" s="37">
        <f t="shared" si="10"/>
        <v>23.105828074663535</v>
      </c>
      <c r="R187" s="37">
        <f t="shared" si="11"/>
        <v>20.324980607415551</v>
      </c>
      <c r="S187" s="20">
        <v>15</v>
      </c>
      <c r="T187" s="21">
        <v>35</v>
      </c>
    </row>
    <row r="188" spans="1:20" x14ac:dyDescent="0.2">
      <c r="A188" s="7" t="s">
        <v>7</v>
      </c>
      <c r="B188" s="11">
        <v>41218938</v>
      </c>
      <c r="C188" s="3">
        <v>141184</v>
      </c>
      <c r="D188" s="5">
        <v>42458</v>
      </c>
      <c r="E188" s="8">
        <v>22.834437121227179</v>
      </c>
      <c r="F188" s="8">
        <v>23.896635286720187</v>
      </c>
      <c r="G188" s="8">
        <v>23.451632604512543</v>
      </c>
      <c r="H188" s="8">
        <v>23.320576618908358</v>
      </c>
      <c r="I188" s="8">
        <v>23.004362084533959</v>
      </c>
      <c r="J188" s="8">
        <v>22.623402816594524</v>
      </c>
      <c r="K188" s="8">
        <v>21.521847096147969</v>
      </c>
      <c r="L188" s="8">
        <v>21.546311185954483</v>
      </c>
      <c r="M188" s="8">
        <v>23.032077332309306</v>
      </c>
      <c r="N188" s="8">
        <v>20.15603110816717</v>
      </c>
      <c r="O188" s="37">
        <f t="shared" si="8"/>
        <v>22.53873132550757</v>
      </c>
      <c r="P188" s="37">
        <f t="shared" si="9"/>
        <v>1.132332844476756</v>
      </c>
      <c r="Q188" s="37">
        <f t="shared" si="10"/>
        <v>23.896635286720187</v>
      </c>
      <c r="R188" s="37">
        <f t="shared" si="11"/>
        <v>20.15603110816717</v>
      </c>
      <c r="S188" s="17">
        <v>15</v>
      </c>
      <c r="T188" s="14">
        <v>35</v>
      </c>
    </row>
    <row r="189" spans="1:20" x14ac:dyDescent="0.2">
      <c r="A189" s="7" t="s">
        <v>7</v>
      </c>
      <c r="B189" s="11">
        <v>9672968880</v>
      </c>
      <c r="C189" s="3">
        <v>141077</v>
      </c>
      <c r="D189" s="5">
        <v>42458</v>
      </c>
      <c r="E189" s="8">
        <v>23.382958174908289</v>
      </c>
      <c r="F189" s="8">
        <v>20.051570427300984</v>
      </c>
      <c r="G189" s="8">
        <v>23.141178792369971</v>
      </c>
      <c r="H189" s="8">
        <v>23.990252300858522</v>
      </c>
      <c r="I189" s="8">
        <v>23.102118106846511</v>
      </c>
      <c r="J189" s="8">
        <v>22.916186580467997</v>
      </c>
      <c r="K189" s="8">
        <v>20.928301082466547</v>
      </c>
      <c r="L189" s="8">
        <v>24.843793654912222</v>
      </c>
      <c r="M189" s="8">
        <v>22.463342852811124</v>
      </c>
      <c r="N189" s="8">
        <v>20.899850023709213</v>
      </c>
      <c r="O189" s="37">
        <f t="shared" si="8"/>
        <v>22.571955199665133</v>
      </c>
      <c r="P189" s="37">
        <f t="shared" si="9"/>
        <v>1.5061280943426951</v>
      </c>
      <c r="Q189" s="37">
        <f t="shared" si="10"/>
        <v>24.843793654912222</v>
      </c>
      <c r="R189" s="37">
        <f t="shared" si="11"/>
        <v>20.051570427300984</v>
      </c>
      <c r="S189" s="17">
        <v>15</v>
      </c>
      <c r="T189" s="14">
        <v>35</v>
      </c>
    </row>
    <row r="190" spans="1:20" x14ac:dyDescent="0.2">
      <c r="A190" s="7" t="s">
        <v>7</v>
      </c>
      <c r="B190" s="11">
        <v>8188775</v>
      </c>
      <c r="C190" s="3">
        <v>138366</v>
      </c>
      <c r="D190" s="5">
        <v>42458</v>
      </c>
      <c r="E190" s="8">
        <v>22.060985550129661</v>
      </c>
      <c r="F190" s="8">
        <v>24.323742491740475</v>
      </c>
      <c r="G190" s="8">
        <v>21.160734972439961</v>
      </c>
      <c r="H190" s="8">
        <v>22.63406604412592</v>
      </c>
      <c r="I190" s="8">
        <v>20.920184517640028</v>
      </c>
      <c r="J190" s="8">
        <v>21.448146116057003</v>
      </c>
      <c r="K190" s="8">
        <v>23.99363800365154</v>
      </c>
      <c r="L190" s="8">
        <v>20.773819534334692</v>
      </c>
      <c r="M190" s="8">
        <v>21.934432313484837</v>
      </c>
      <c r="N190" s="8">
        <v>21.709514693125087</v>
      </c>
      <c r="O190" s="37">
        <f t="shared" si="8"/>
        <v>22.095926423672921</v>
      </c>
      <c r="P190" s="37">
        <f t="shared" si="9"/>
        <v>1.2227119764701677</v>
      </c>
      <c r="Q190" s="37">
        <f t="shared" si="10"/>
        <v>24.323742491740475</v>
      </c>
      <c r="R190" s="37">
        <f t="shared" si="11"/>
        <v>20.773819534334692</v>
      </c>
      <c r="S190" s="20">
        <v>15</v>
      </c>
      <c r="T190" s="21">
        <v>35</v>
      </c>
    </row>
    <row r="191" spans="1:20" x14ac:dyDescent="0.2">
      <c r="A191" s="7" t="s">
        <v>16</v>
      </c>
      <c r="B191" s="11" t="s">
        <v>15</v>
      </c>
      <c r="C191" s="3">
        <v>140565</v>
      </c>
      <c r="D191" s="5">
        <v>42458</v>
      </c>
      <c r="E191" s="8">
        <v>22.255542853344519</v>
      </c>
      <c r="F191" s="8">
        <v>21.548548649184319</v>
      </c>
      <c r="G191" s="8">
        <v>20.624696382635012</v>
      </c>
      <c r="H191" s="8">
        <v>24.357466146980027</v>
      </c>
      <c r="I191" s="8">
        <v>21.101581812188009</v>
      </c>
      <c r="J191" s="8">
        <v>20.786120424839613</v>
      </c>
      <c r="K191" s="8">
        <v>24.432589743705929</v>
      </c>
      <c r="L191" s="8">
        <v>24.706080464876916</v>
      </c>
      <c r="M191" s="8">
        <v>21.630871234201454</v>
      </c>
      <c r="N191" s="8">
        <v>20.358630374679208</v>
      </c>
      <c r="O191" s="37">
        <f t="shared" si="8"/>
        <v>22.180212808663505</v>
      </c>
      <c r="P191" s="37">
        <f t="shared" si="9"/>
        <v>1.6913119195037563</v>
      </c>
      <c r="Q191" s="37">
        <f t="shared" si="10"/>
        <v>24.706080464876916</v>
      </c>
      <c r="R191" s="37">
        <f t="shared" si="11"/>
        <v>20.358630374679208</v>
      </c>
      <c r="S191" s="17">
        <v>15</v>
      </c>
      <c r="T191" s="14">
        <v>35</v>
      </c>
    </row>
    <row r="192" spans="1:20" x14ac:dyDescent="0.2">
      <c r="A192" s="7" t="s">
        <v>7</v>
      </c>
      <c r="B192" s="11">
        <v>8134539</v>
      </c>
      <c r="C192" s="3">
        <v>140237</v>
      </c>
      <c r="D192" s="5">
        <v>42459</v>
      </c>
      <c r="E192" s="8">
        <v>20.312216762391383</v>
      </c>
      <c r="F192" s="8">
        <v>20.151503929123383</v>
      </c>
      <c r="G192" s="8">
        <v>23.619626590325794</v>
      </c>
      <c r="H192" s="8">
        <v>23.679929233231455</v>
      </c>
      <c r="I192" s="8">
        <v>23.759747155838127</v>
      </c>
      <c r="J192" s="8">
        <v>20.809369215372097</v>
      </c>
      <c r="K192" s="8">
        <v>22.935020762080583</v>
      </c>
      <c r="L192" s="8">
        <v>21.514016657768995</v>
      </c>
      <c r="M192" s="8">
        <v>20.556517292532419</v>
      </c>
      <c r="N192" s="8">
        <v>20.519445275646472</v>
      </c>
      <c r="O192" s="37">
        <f t="shared" si="8"/>
        <v>21.78573928743107</v>
      </c>
      <c r="P192" s="37">
        <f t="shared" si="9"/>
        <v>1.5330530882756925</v>
      </c>
      <c r="Q192" s="37">
        <f t="shared" si="10"/>
        <v>23.759747155838127</v>
      </c>
      <c r="R192" s="37">
        <f t="shared" si="11"/>
        <v>20.151503929123383</v>
      </c>
      <c r="S192" s="20">
        <v>15</v>
      </c>
      <c r="T192" s="21">
        <v>35</v>
      </c>
    </row>
    <row r="193" spans="1:20" x14ac:dyDescent="0.2">
      <c r="A193" s="7" t="s">
        <v>7</v>
      </c>
      <c r="B193" s="11">
        <v>500376047</v>
      </c>
      <c r="C193" s="3">
        <v>141639</v>
      </c>
      <c r="D193" s="5">
        <v>42459</v>
      </c>
      <c r="E193" s="8">
        <v>22.52002811856952</v>
      </c>
      <c r="F193" s="8">
        <v>20.815546113163894</v>
      </c>
      <c r="G193" s="8">
        <v>23.953123960628552</v>
      </c>
      <c r="H193" s="8">
        <v>21.831516878021919</v>
      </c>
      <c r="I193" s="8">
        <v>23.665826112025577</v>
      </c>
      <c r="J193" s="8">
        <v>20.301921291460747</v>
      </c>
      <c r="K193" s="8">
        <v>23.948594003229694</v>
      </c>
      <c r="L193" s="8">
        <v>22.34782654717894</v>
      </c>
      <c r="M193" s="8">
        <v>20.355454967794476</v>
      </c>
      <c r="N193" s="8">
        <v>24.434693644870716</v>
      </c>
      <c r="O193" s="37">
        <f t="shared" si="8"/>
        <v>22.417453163694407</v>
      </c>
      <c r="P193" s="37">
        <f t="shared" si="9"/>
        <v>1.5628492471161537</v>
      </c>
      <c r="Q193" s="37">
        <f t="shared" si="10"/>
        <v>24.434693644870716</v>
      </c>
      <c r="R193" s="37">
        <f t="shared" si="11"/>
        <v>20.301921291460747</v>
      </c>
      <c r="S193" s="17">
        <v>15</v>
      </c>
      <c r="T193" s="14">
        <v>35</v>
      </c>
    </row>
    <row r="194" spans="1:20" x14ac:dyDescent="0.2">
      <c r="A194" s="7" t="s">
        <v>7</v>
      </c>
      <c r="B194" s="11" t="s">
        <v>18</v>
      </c>
      <c r="C194" s="3">
        <v>141808</v>
      </c>
      <c r="D194" s="5">
        <v>42459</v>
      </c>
      <c r="E194" s="8">
        <v>23.490897655667521</v>
      </c>
      <c r="F194" s="8">
        <v>24.360793352562961</v>
      </c>
      <c r="G194" s="8">
        <v>21.360521415917269</v>
      </c>
      <c r="H194" s="8">
        <v>23.542299375910108</v>
      </c>
      <c r="I194" s="8">
        <v>21.862886852592851</v>
      </c>
      <c r="J194" s="8">
        <v>20.278264280987187</v>
      </c>
      <c r="K194" s="8">
        <v>21.84421693997492</v>
      </c>
      <c r="L194" s="8">
        <v>22.608063555004197</v>
      </c>
      <c r="M194" s="8">
        <v>24.051150462449705</v>
      </c>
      <c r="N194" s="8">
        <v>21.990024962570345</v>
      </c>
      <c r="O194" s="37">
        <f t="shared" si="8"/>
        <v>22.538911885363706</v>
      </c>
      <c r="P194" s="37">
        <f t="shared" si="9"/>
        <v>1.3023048954646967</v>
      </c>
      <c r="Q194" s="37">
        <f t="shared" si="10"/>
        <v>24.360793352562961</v>
      </c>
      <c r="R194" s="37">
        <f t="shared" si="11"/>
        <v>20.278264280987187</v>
      </c>
      <c r="S194" s="20">
        <v>15</v>
      </c>
      <c r="T194" s="21">
        <v>35</v>
      </c>
    </row>
    <row r="195" spans="1:20" x14ac:dyDescent="0.2">
      <c r="A195" s="7" t="s">
        <v>16</v>
      </c>
      <c r="B195" s="11" t="s">
        <v>15</v>
      </c>
      <c r="C195" s="3">
        <v>141661</v>
      </c>
      <c r="D195" s="5">
        <v>42459</v>
      </c>
      <c r="E195" s="8">
        <v>22.804364332834922</v>
      </c>
      <c r="F195" s="8">
        <v>21.963248619507098</v>
      </c>
      <c r="G195" s="8">
        <v>23.8332523843339</v>
      </c>
      <c r="H195" s="8">
        <v>24.227285051432393</v>
      </c>
      <c r="I195" s="8">
        <v>24.220530127664006</v>
      </c>
      <c r="J195" s="8">
        <v>24.383790660113846</v>
      </c>
      <c r="K195" s="8">
        <v>22.904547429330009</v>
      </c>
      <c r="L195" s="8">
        <v>22.919439686831858</v>
      </c>
      <c r="M195" s="8">
        <v>24.42702309863558</v>
      </c>
      <c r="N195" s="8">
        <v>22.996957293841799</v>
      </c>
      <c r="O195" s="37">
        <f t="shared" ref="O195:O199" si="12">AVERAGE(E195:N195)</f>
        <v>23.468043868452543</v>
      </c>
      <c r="P195" s="37">
        <f t="shared" ref="P195:P199" si="13">_xlfn.STDEV.S(E195:N195)</f>
        <v>0.85502371427072454</v>
      </c>
      <c r="Q195" s="37">
        <f t="shared" ref="Q195:Q199" si="14">MAX(E195:N195)</f>
        <v>24.42702309863558</v>
      </c>
      <c r="R195" s="37">
        <f t="shared" ref="R195:R199" si="15">MIN(E195:N195)</f>
        <v>21.963248619507098</v>
      </c>
      <c r="S195" s="17">
        <v>15</v>
      </c>
      <c r="T195" s="14">
        <v>35</v>
      </c>
    </row>
    <row r="196" spans="1:20" x14ac:dyDescent="0.2">
      <c r="A196" s="7" t="s">
        <v>7</v>
      </c>
      <c r="B196" s="3">
        <v>410322821</v>
      </c>
      <c r="C196" s="3">
        <v>141781</v>
      </c>
      <c r="D196" s="5">
        <v>42460</v>
      </c>
      <c r="E196" s="8">
        <v>22.691034300595092</v>
      </c>
      <c r="F196" s="8">
        <v>24.609159447068389</v>
      </c>
      <c r="G196" s="8">
        <v>24.468982675998987</v>
      </c>
      <c r="H196" s="8">
        <v>20.068304039840957</v>
      </c>
      <c r="I196" s="8">
        <v>23.126325451069377</v>
      </c>
      <c r="J196" s="8">
        <v>21.023587290114982</v>
      </c>
      <c r="K196" s="8">
        <v>21.596531698683073</v>
      </c>
      <c r="L196" s="8">
        <v>24.984233309988475</v>
      </c>
      <c r="M196" s="8">
        <v>22.555936887169828</v>
      </c>
      <c r="N196" s="8">
        <v>21.282945373290413</v>
      </c>
      <c r="O196" s="37">
        <f t="shared" si="12"/>
        <v>22.640704047381952</v>
      </c>
      <c r="P196" s="37">
        <f t="shared" si="13"/>
        <v>1.6707020639690011</v>
      </c>
      <c r="Q196" s="37">
        <f t="shared" si="14"/>
        <v>24.984233309988475</v>
      </c>
      <c r="R196" s="37">
        <f t="shared" si="15"/>
        <v>20.068304039840957</v>
      </c>
      <c r="S196" s="20">
        <v>15</v>
      </c>
      <c r="T196" s="21">
        <v>35</v>
      </c>
    </row>
    <row r="197" spans="1:20" x14ac:dyDescent="0.2">
      <c r="A197" s="7" t="s">
        <v>7</v>
      </c>
      <c r="B197" s="3">
        <v>9644497580</v>
      </c>
      <c r="C197" s="3">
        <v>141717</v>
      </c>
      <c r="D197" s="5">
        <v>42460</v>
      </c>
      <c r="E197" s="8">
        <v>21.782712898746006</v>
      </c>
      <c r="F197" s="8">
        <v>24.045182337818023</v>
      </c>
      <c r="G197" s="8">
        <v>21.870775294785677</v>
      </c>
      <c r="H197" s="8">
        <v>24.701103801880855</v>
      </c>
      <c r="I197" s="8">
        <v>20.583428693457815</v>
      </c>
      <c r="J197" s="8">
        <v>22.409832834610405</v>
      </c>
      <c r="K197" s="8">
        <v>24.718138648327976</v>
      </c>
      <c r="L197" s="8">
        <v>23.182944901879864</v>
      </c>
      <c r="M197" s="8">
        <v>24.589997778841713</v>
      </c>
      <c r="N197" s="8">
        <v>20.130548258644037</v>
      </c>
      <c r="O197" s="37">
        <f t="shared" si="12"/>
        <v>22.801466544899235</v>
      </c>
      <c r="P197" s="37">
        <f t="shared" si="13"/>
        <v>1.7089428475348587</v>
      </c>
      <c r="Q197" s="37">
        <f t="shared" si="14"/>
        <v>24.718138648327976</v>
      </c>
      <c r="R197" s="37">
        <f t="shared" si="15"/>
        <v>20.130548258644037</v>
      </c>
      <c r="S197" s="17">
        <v>15</v>
      </c>
      <c r="T197" s="14">
        <v>35</v>
      </c>
    </row>
    <row r="198" spans="1:20" x14ac:dyDescent="0.2">
      <c r="A198" s="7" t="s">
        <v>7</v>
      </c>
      <c r="B198" s="11">
        <v>41028304</v>
      </c>
      <c r="C198" s="3">
        <v>141914</v>
      </c>
      <c r="D198" s="5">
        <v>42460</v>
      </c>
      <c r="E198" s="8">
        <v>24.126603223651159</v>
      </c>
      <c r="F198" s="8">
        <v>22.046523526050379</v>
      </c>
      <c r="G198" s="8">
        <v>21.774437885751205</v>
      </c>
      <c r="H198" s="8">
        <v>23.65390666939226</v>
      </c>
      <c r="I198" s="8">
        <v>20.855537824981006</v>
      </c>
      <c r="J198" s="8">
        <v>20.937319505880833</v>
      </c>
      <c r="K198" s="8">
        <v>23.67309015170407</v>
      </c>
      <c r="L198" s="8">
        <v>23.689566913146031</v>
      </c>
      <c r="M198" s="8">
        <v>23.722745248882369</v>
      </c>
      <c r="N198" s="8">
        <v>22.477148367879344</v>
      </c>
      <c r="O198" s="37">
        <f t="shared" si="12"/>
        <v>22.695687931731864</v>
      </c>
      <c r="P198" s="37">
        <f t="shared" si="13"/>
        <v>1.2364620915276714</v>
      </c>
      <c r="Q198" s="37">
        <f t="shared" si="14"/>
        <v>24.126603223651159</v>
      </c>
      <c r="R198" s="37">
        <f t="shared" si="15"/>
        <v>20.855537824981006</v>
      </c>
      <c r="S198" s="17">
        <v>15</v>
      </c>
      <c r="T198" s="14">
        <v>35</v>
      </c>
    </row>
    <row r="199" spans="1:20" x14ac:dyDescent="0.2">
      <c r="A199" s="7" t="s">
        <v>16</v>
      </c>
      <c r="B199" s="11" t="s">
        <v>15</v>
      </c>
      <c r="C199" s="3">
        <v>141723</v>
      </c>
      <c r="D199" s="5">
        <v>42460</v>
      </c>
      <c r="E199" s="8">
        <v>24.564706793690775</v>
      </c>
      <c r="F199" s="8">
        <v>21.269456988756964</v>
      </c>
      <c r="G199" s="8">
        <v>23.179423065386036</v>
      </c>
      <c r="H199" s="8">
        <v>23.607477951940087</v>
      </c>
      <c r="I199" s="8">
        <v>21.393385963097263</v>
      </c>
      <c r="J199" s="8">
        <v>20.317814893526656</v>
      </c>
      <c r="K199" s="8">
        <v>22.705456100972423</v>
      </c>
      <c r="L199" s="8">
        <v>22.105778247862229</v>
      </c>
      <c r="M199" s="8">
        <v>20.580004419759714</v>
      </c>
      <c r="N199" s="8">
        <v>20.517540503427199</v>
      </c>
      <c r="O199" s="37">
        <f t="shared" si="12"/>
        <v>22.024104492841932</v>
      </c>
      <c r="P199" s="37">
        <f t="shared" si="13"/>
        <v>1.4530154917532747</v>
      </c>
      <c r="Q199" s="37">
        <f t="shared" si="14"/>
        <v>24.564706793690775</v>
      </c>
      <c r="R199" s="37">
        <f t="shared" si="15"/>
        <v>20.317814893526656</v>
      </c>
      <c r="S199" s="20">
        <v>15</v>
      </c>
      <c r="T199" s="21">
        <v>35</v>
      </c>
    </row>
    <row r="200" spans="1:20" ht="23.25" customHeight="1" x14ac:dyDescent="0.2">
      <c r="N200" s="40" t="s">
        <v>42</v>
      </c>
      <c r="O200" s="41">
        <f>AVERAGE(O2:O199)</f>
        <v>22.486789959554855</v>
      </c>
      <c r="P200" s="41">
        <f t="shared" ref="P200:R200" si="16">AVERAGE(P2:P199)</f>
        <v>1.4124532382214825</v>
      </c>
      <c r="Q200" s="41">
        <f t="shared" si="16"/>
        <v>24.523002781473533</v>
      </c>
      <c r="R200" s="41">
        <f t="shared" si="16"/>
        <v>20.45719604552653</v>
      </c>
    </row>
    <row r="201" spans="1:20" ht="23.25" customHeight="1" x14ac:dyDescent="0.2"/>
    <row r="202" spans="1:20" ht="13.5" thickBot="1" x14ac:dyDescent="0.25"/>
    <row r="203" spans="1:20" ht="39.75" customHeight="1" thickBot="1" x14ac:dyDescent="0.25">
      <c r="B203" s="72" t="s">
        <v>33</v>
      </c>
      <c r="C203" s="73"/>
      <c r="D203" s="73"/>
      <c r="E203" s="73"/>
      <c r="F203" s="73"/>
      <c r="G203" s="73"/>
      <c r="H203" s="73"/>
      <c r="I203" s="73"/>
      <c r="J203" s="73"/>
      <c r="K203" s="74"/>
    </row>
    <row r="205" spans="1:20" x14ac:dyDescent="0.2">
      <c r="B205" t="s">
        <v>34</v>
      </c>
    </row>
    <row r="207" spans="1:20" x14ac:dyDescent="0.2">
      <c r="B207" t="s">
        <v>19</v>
      </c>
      <c r="D207">
        <v>35</v>
      </c>
    </row>
    <row r="209" spans="2:8" x14ac:dyDescent="0.2">
      <c r="B209" t="s">
        <v>20</v>
      </c>
      <c r="D209">
        <v>15</v>
      </c>
    </row>
    <row r="211" spans="2:8" x14ac:dyDescent="0.2">
      <c r="B211" t="s">
        <v>21</v>
      </c>
      <c r="C211" s="16"/>
      <c r="D211" s="16">
        <v>22.5</v>
      </c>
      <c r="F211" s="38" t="s">
        <v>27</v>
      </c>
      <c r="G211" t="s">
        <v>26</v>
      </c>
      <c r="H211" s="39" t="s">
        <v>35</v>
      </c>
    </row>
    <row r="213" spans="2:8" x14ac:dyDescent="0.2">
      <c r="B213" t="s">
        <v>36</v>
      </c>
      <c r="D213" s="16">
        <v>1.4</v>
      </c>
    </row>
    <row r="216" spans="2:8" x14ac:dyDescent="0.2">
      <c r="B216" s="36" t="s">
        <v>22</v>
      </c>
      <c r="C216" s="36">
        <f>(D207-D209)/(6*D213)</f>
        <v>2.3809523809523814</v>
      </c>
    </row>
    <row r="218" spans="2:8" x14ac:dyDescent="0.2">
      <c r="B218" t="s">
        <v>23</v>
      </c>
      <c r="C218">
        <f>(D211-D209)/(3*D213)</f>
        <v>1.785714285714286</v>
      </c>
      <c r="F218" s="38" t="s">
        <v>37</v>
      </c>
      <c r="G218" t="s">
        <v>38</v>
      </c>
    </row>
    <row r="220" spans="2:8" x14ac:dyDescent="0.2">
      <c r="B220" t="s">
        <v>24</v>
      </c>
      <c r="C220">
        <f>(D207-D211)/(3*D213)</f>
        <v>2.9761904761904767</v>
      </c>
      <c r="F220" s="38" t="s">
        <v>39</v>
      </c>
      <c r="G220" t="s">
        <v>40</v>
      </c>
    </row>
    <row r="223" spans="2:8" x14ac:dyDescent="0.2">
      <c r="B223" s="36" t="s">
        <v>25</v>
      </c>
      <c r="C223" s="36">
        <v>1.78571429</v>
      </c>
      <c r="F223" t="s">
        <v>41</v>
      </c>
    </row>
    <row r="228" spans="1:20" ht="13.5" thickBot="1" x14ac:dyDescent="0.25"/>
    <row r="229" spans="1:20" ht="36" customHeight="1" thickBot="1" x14ac:dyDescent="0.25">
      <c r="A229" s="22" t="s">
        <v>8</v>
      </c>
      <c r="B229" s="22" t="s">
        <v>0</v>
      </c>
      <c r="C229" s="23" t="s">
        <v>1</v>
      </c>
      <c r="D229" s="22" t="s">
        <v>2</v>
      </c>
      <c r="E229" s="69" t="s">
        <v>3</v>
      </c>
      <c r="F229" s="70"/>
      <c r="G229" s="70"/>
      <c r="H229" s="70"/>
      <c r="I229" s="70"/>
      <c r="J229" s="70"/>
      <c r="K229" s="70"/>
      <c r="L229" s="70"/>
      <c r="M229" s="70"/>
      <c r="N229" s="71"/>
      <c r="O229" s="2" t="s">
        <v>4</v>
      </c>
      <c r="P229" s="2" t="s">
        <v>32</v>
      </c>
      <c r="Q229" s="2" t="s">
        <v>5</v>
      </c>
      <c r="R229" s="2" t="s">
        <v>6</v>
      </c>
      <c r="S229" s="6" t="s">
        <v>43</v>
      </c>
      <c r="T229" s="6" t="s">
        <v>44</v>
      </c>
    </row>
    <row r="230" spans="1:20" x14ac:dyDescent="0.2">
      <c r="A230" s="34" t="s">
        <v>12</v>
      </c>
      <c r="B230" s="12">
        <v>93810138</v>
      </c>
      <c r="C230" s="11">
        <v>135369</v>
      </c>
      <c r="D230" s="30">
        <v>42376</v>
      </c>
      <c r="E230" s="8">
        <v>101.80717578238226</v>
      </c>
      <c r="F230" s="8">
        <v>105.91362660559095</v>
      </c>
      <c r="G230" s="8">
        <v>112.12175972301651</v>
      </c>
      <c r="H230" s="8">
        <v>100.57641534942863</v>
      </c>
      <c r="I230" s="8">
        <v>106.21970513232154</v>
      </c>
      <c r="J230" s="8">
        <v>103.12420046074284</v>
      </c>
      <c r="K230" s="8">
        <v>81.126540953743159</v>
      </c>
      <c r="L230" s="8">
        <v>100.2158886096088</v>
      </c>
      <c r="M230" s="8">
        <v>99.325342064713226</v>
      </c>
      <c r="N230" s="8">
        <v>96.813710550895181</v>
      </c>
      <c r="O230" s="37">
        <f>AVERAGE(E230:N230)</f>
        <v>100.72443652324431</v>
      </c>
      <c r="P230" s="37">
        <f>_xlfn.STDEV.S(E230:N230)</f>
        <v>8.1347343268222954</v>
      </c>
      <c r="Q230" s="37">
        <f>MAX(E230:N230)</f>
        <v>112.12175972301651</v>
      </c>
      <c r="R230" s="37">
        <f>MIN(E230:N230)</f>
        <v>81.126540953743159</v>
      </c>
      <c r="S230" s="20">
        <v>60</v>
      </c>
      <c r="T230" s="21">
        <v>130</v>
      </c>
    </row>
    <row r="231" spans="1:20" x14ac:dyDescent="0.2">
      <c r="A231" s="34" t="s">
        <v>12</v>
      </c>
      <c r="B231" s="12">
        <v>41034212</v>
      </c>
      <c r="C231" s="11">
        <v>134380</v>
      </c>
      <c r="D231" s="30">
        <v>42376</v>
      </c>
      <c r="E231" s="8">
        <v>98.116132221427321</v>
      </c>
      <c r="F231" s="8">
        <v>108.97349292905258</v>
      </c>
      <c r="G231" s="8">
        <v>113.32783698179176</v>
      </c>
      <c r="H231" s="8">
        <v>114.35795270796538</v>
      </c>
      <c r="I231" s="8">
        <v>89.604332094753403</v>
      </c>
      <c r="J231" s="8">
        <v>105.74944563213742</v>
      </c>
      <c r="K231" s="8">
        <v>104.07827731061029</v>
      </c>
      <c r="L231" s="8">
        <v>102.67659818886119</v>
      </c>
      <c r="M231" s="8">
        <v>100.24805077592542</v>
      </c>
      <c r="N231" s="8">
        <v>99.319617783106025</v>
      </c>
      <c r="O231" s="37">
        <f t="shared" ref="O231:O294" si="17">AVERAGE(E231:N231)</f>
        <v>103.6451736625631</v>
      </c>
      <c r="P231" s="37">
        <f t="shared" ref="P231:P294" si="18">_xlfn.STDEV.S(E231:N231)</f>
        <v>7.456754406712875</v>
      </c>
      <c r="Q231" s="37">
        <f t="shared" ref="Q231:Q294" si="19">MAX(E231:N231)</f>
        <v>114.35795270796538</v>
      </c>
      <c r="R231" s="37">
        <f t="shared" ref="R231:R294" si="20">MIN(E231:N231)</f>
        <v>89.604332094753403</v>
      </c>
      <c r="S231" s="20">
        <v>60</v>
      </c>
      <c r="T231" s="21">
        <v>130</v>
      </c>
    </row>
    <row r="232" spans="1:20" x14ac:dyDescent="0.2">
      <c r="A232" s="34" t="s">
        <v>12</v>
      </c>
      <c r="B232" s="12">
        <v>41204765</v>
      </c>
      <c r="C232" s="11">
        <v>135707</v>
      </c>
      <c r="D232" s="30">
        <v>42376</v>
      </c>
      <c r="E232" s="8">
        <v>89.708056356211102</v>
      </c>
      <c r="F232" s="8">
        <v>105.71682805465321</v>
      </c>
      <c r="G232" s="8">
        <v>88.512863199587528</v>
      </c>
      <c r="H232" s="8">
        <v>111.35370967254629</v>
      </c>
      <c r="I232" s="8">
        <v>82.403377465516002</v>
      </c>
      <c r="J232" s="8">
        <v>97.113079545778177</v>
      </c>
      <c r="K232" s="8">
        <v>115.91631285758662</v>
      </c>
      <c r="L232" s="8">
        <v>89.641580729295342</v>
      </c>
      <c r="M232" s="8">
        <v>98.811283670931047</v>
      </c>
      <c r="N232" s="8">
        <v>100.78317234494759</v>
      </c>
      <c r="O232" s="37">
        <f t="shared" si="17"/>
        <v>97.996026389705293</v>
      </c>
      <c r="P232" s="37">
        <f t="shared" si="18"/>
        <v>10.749345532516932</v>
      </c>
      <c r="Q232" s="37">
        <f t="shared" si="19"/>
        <v>115.91631285758662</v>
      </c>
      <c r="R232" s="37">
        <f t="shared" si="20"/>
        <v>82.403377465516002</v>
      </c>
      <c r="S232" s="20">
        <v>60</v>
      </c>
      <c r="T232" s="21">
        <v>130</v>
      </c>
    </row>
    <row r="233" spans="1:20" x14ac:dyDescent="0.2">
      <c r="A233" s="34" t="s">
        <v>12</v>
      </c>
      <c r="B233" s="12">
        <v>5801867750</v>
      </c>
      <c r="C233" s="11">
        <v>132144</v>
      </c>
      <c r="D233" s="30">
        <v>42380</v>
      </c>
      <c r="E233" s="8">
        <v>94.349245345653813</v>
      </c>
      <c r="F233" s="8">
        <v>117.65810891697502</v>
      </c>
      <c r="G233" s="8">
        <v>105.2490446044573</v>
      </c>
      <c r="H233" s="8">
        <v>85.104220293866618</v>
      </c>
      <c r="I233" s="8">
        <v>90.826617581263903</v>
      </c>
      <c r="J233" s="8">
        <v>98.535856214017485</v>
      </c>
      <c r="K233" s="8">
        <v>113.42647346778659</v>
      </c>
      <c r="L233" s="8">
        <v>91.096334396933557</v>
      </c>
      <c r="M233" s="8">
        <v>88.589207977444872</v>
      </c>
      <c r="N233" s="8">
        <v>92.836274421998453</v>
      </c>
      <c r="O233" s="37">
        <f t="shared" si="17"/>
        <v>97.76713832203977</v>
      </c>
      <c r="P233" s="37">
        <f t="shared" si="18"/>
        <v>10.907108283588265</v>
      </c>
      <c r="Q233" s="37">
        <f t="shared" si="19"/>
        <v>117.65810891697502</v>
      </c>
      <c r="R233" s="37">
        <f t="shared" si="20"/>
        <v>85.104220293866618</v>
      </c>
      <c r="S233" s="20">
        <v>60</v>
      </c>
      <c r="T233" s="21">
        <v>130</v>
      </c>
    </row>
    <row r="234" spans="1:20" x14ac:dyDescent="0.2">
      <c r="A234" s="34" t="s">
        <v>12</v>
      </c>
      <c r="B234" s="12">
        <v>41028680</v>
      </c>
      <c r="C234" s="11">
        <v>133896</v>
      </c>
      <c r="D234" s="30">
        <v>42380</v>
      </c>
      <c r="E234" s="8">
        <v>118.1343158957807</v>
      </c>
      <c r="F234" s="8">
        <v>117.15460211557364</v>
      </c>
      <c r="G234" s="8">
        <v>83.923225947851606</v>
      </c>
      <c r="H234" s="8">
        <v>97.541364338629649</v>
      </c>
      <c r="I234" s="8">
        <v>100.29689091957438</v>
      </c>
      <c r="J234" s="8">
        <v>113.63020756767069</v>
      </c>
      <c r="K234" s="8">
        <v>95.125976854250069</v>
      </c>
      <c r="L234" s="8">
        <v>109.12651266049699</v>
      </c>
      <c r="M234" s="8">
        <v>83.352204966140803</v>
      </c>
      <c r="N234" s="8">
        <v>99.880156561265082</v>
      </c>
      <c r="O234" s="37">
        <f t="shared" si="17"/>
        <v>101.81654578272337</v>
      </c>
      <c r="P234" s="37">
        <f t="shared" si="18"/>
        <v>12.581849509185437</v>
      </c>
      <c r="Q234" s="37">
        <f t="shared" si="19"/>
        <v>118.1343158957807</v>
      </c>
      <c r="R234" s="37">
        <f t="shared" si="20"/>
        <v>83.352204966140803</v>
      </c>
      <c r="S234" s="20">
        <v>60</v>
      </c>
      <c r="T234" s="21">
        <v>130</v>
      </c>
    </row>
    <row r="235" spans="1:20" x14ac:dyDescent="0.2">
      <c r="A235" s="34" t="s">
        <v>12</v>
      </c>
      <c r="B235" s="12" t="s">
        <v>17</v>
      </c>
      <c r="C235" s="11">
        <v>135947</v>
      </c>
      <c r="D235" s="30">
        <v>42380</v>
      </c>
      <c r="E235" s="8">
        <v>82.901982841983013</v>
      </c>
      <c r="F235" s="8">
        <v>89.420213260455995</v>
      </c>
      <c r="G235" s="8">
        <v>98.885631722483041</v>
      </c>
      <c r="H235" s="8">
        <v>79.458286069153885</v>
      </c>
      <c r="I235" s="8">
        <v>108.14885239790395</v>
      </c>
      <c r="J235" s="8">
        <v>106.17525995405707</v>
      </c>
      <c r="K235" s="8">
        <v>104.01283310577566</v>
      </c>
      <c r="L235" s="8">
        <v>100.18266716624392</v>
      </c>
      <c r="M235" s="8">
        <v>100.05931653345404</v>
      </c>
      <c r="N235" s="8">
        <v>115.33278941065993</v>
      </c>
      <c r="O235" s="37">
        <f t="shared" si="17"/>
        <v>98.457783246217062</v>
      </c>
      <c r="P235" s="37">
        <f t="shared" si="18"/>
        <v>11.350307671808565</v>
      </c>
      <c r="Q235" s="37">
        <f t="shared" si="19"/>
        <v>115.33278941065993</v>
      </c>
      <c r="R235" s="37">
        <f t="shared" si="20"/>
        <v>79.458286069153885</v>
      </c>
      <c r="S235" s="20">
        <v>60</v>
      </c>
      <c r="T235" s="21">
        <v>130</v>
      </c>
    </row>
    <row r="236" spans="1:20" x14ac:dyDescent="0.2">
      <c r="A236" s="34" t="s">
        <v>12</v>
      </c>
      <c r="B236" s="12">
        <v>41036379</v>
      </c>
      <c r="C236" s="11">
        <v>136055</v>
      </c>
      <c r="D236" s="30">
        <v>42381</v>
      </c>
      <c r="E236" s="8">
        <v>83.55396244478078</v>
      </c>
      <c r="F236" s="8">
        <v>107.8187472782737</v>
      </c>
      <c r="G236" s="8">
        <v>117.02113836136949</v>
      </c>
      <c r="H236" s="8">
        <v>107.08616574159007</v>
      </c>
      <c r="I236" s="8">
        <v>93.770541713774023</v>
      </c>
      <c r="J236" s="8">
        <v>85.290288243471267</v>
      </c>
      <c r="K236" s="8">
        <v>80.674124184421828</v>
      </c>
      <c r="L236" s="8">
        <v>80.418341642340792</v>
      </c>
      <c r="M236" s="8">
        <v>116.15634495198307</v>
      </c>
      <c r="N236" s="8">
        <v>111.45606366678903</v>
      </c>
      <c r="O236" s="37">
        <f t="shared" si="17"/>
        <v>98.324571822879406</v>
      </c>
      <c r="P236" s="37">
        <f t="shared" si="18"/>
        <v>15.084387543478622</v>
      </c>
      <c r="Q236" s="37">
        <f t="shared" si="19"/>
        <v>117.02113836136949</v>
      </c>
      <c r="R236" s="37">
        <f t="shared" si="20"/>
        <v>80.418341642340792</v>
      </c>
      <c r="S236" s="20">
        <v>60</v>
      </c>
      <c r="T236" s="21">
        <v>130</v>
      </c>
    </row>
    <row r="237" spans="1:20" x14ac:dyDescent="0.2">
      <c r="A237" s="34" t="s">
        <v>12</v>
      </c>
      <c r="B237" s="12">
        <v>9672016480</v>
      </c>
      <c r="C237" s="11">
        <v>136169</v>
      </c>
      <c r="D237" s="30">
        <v>42381</v>
      </c>
      <c r="E237" s="8">
        <v>114.73694953321061</v>
      </c>
      <c r="F237" s="8">
        <v>94.637417694157321</v>
      </c>
      <c r="G237" s="8">
        <v>90.808012730764872</v>
      </c>
      <c r="H237" s="8">
        <v>97.049037047269607</v>
      </c>
      <c r="I237" s="8">
        <v>116.68313978217802</v>
      </c>
      <c r="J237" s="8">
        <v>86.484276534217074</v>
      </c>
      <c r="K237" s="8">
        <v>93.469056076213036</v>
      </c>
      <c r="L237" s="8">
        <v>112.38193443038277</v>
      </c>
      <c r="M237" s="8">
        <v>82.903716841539762</v>
      </c>
      <c r="N237" s="8">
        <v>118.95410390224677</v>
      </c>
      <c r="O237" s="37">
        <f t="shared" si="17"/>
        <v>100.81076445721799</v>
      </c>
      <c r="P237" s="37">
        <f t="shared" si="18"/>
        <v>13.50337738792769</v>
      </c>
      <c r="Q237" s="37">
        <f t="shared" si="19"/>
        <v>118.95410390224677</v>
      </c>
      <c r="R237" s="37">
        <f t="shared" si="20"/>
        <v>82.903716841539762</v>
      </c>
      <c r="S237" s="20">
        <v>60</v>
      </c>
      <c r="T237" s="21">
        <v>130</v>
      </c>
    </row>
    <row r="238" spans="1:20" x14ac:dyDescent="0.2">
      <c r="A238" s="34" t="s">
        <v>12</v>
      </c>
      <c r="B238" s="12">
        <v>9677139280</v>
      </c>
      <c r="C238" s="11">
        <v>136130</v>
      </c>
      <c r="D238" s="30">
        <v>42381</v>
      </c>
      <c r="E238" s="8">
        <v>83.349542136511843</v>
      </c>
      <c r="F238" s="8">
        <v>100.70394127797992</v>
      </c>
      <c r="G238" s="8">
        <v>86.368212921352423</v>
      </c>
      <c r="H238" s="8">
        <v>86.502709884592306</v>
      </c>
      <c r="I238" s="8">
        <v>82.141561568901039</v>
      </c>
      <c r="J238" s="8">
        <v>95.215859829718255</v>
      </c>
      <c r="K238" s="8">
        <v>104.02424180478887</v>
      </c>
      <c r="L238" s="8">
        <v>107.24131228956742</v>
      </c>
      <c r="M238" s="8">
        <v>87.731845784919301</v>
      </c>
      <c r="N238" s="8">
        <v>110.64879307798938</v>
      </c>
      <c r="O238" s="37">
        <f t="shared" si="17"/>
        <v>94.392802057632082</v>
      </c>
      <c r="P238" s="37">
        <f t="shared" si="18"/>
        <v>10.570800454092948</v>
      </c>
      <c r="Q238" s="37">
        <f t="shared" si="19"/>
        <v>110.64879307798938</v>
      </c>
      <c r="R238" s="37">
        <f t="shared" si="20"/>
        <v>82.141561568901039</v>
      </c>
      <c r="S238" s="20">
        <v>60</v>
      </c>
      <c r="T238" s="21">
        <v>130</v>
      </c>
    </row>
    <row r="239" spans="1:20" x14ac:dyDescent="0.2">
      <c r="A239" s="34" t="s">
        <v>12</v>
      </c>
      <c r="B239" s="12" t="s">
        <v>28</v>
      </c>
      <c r="C239" s="11">
        <v>136107</v>
      </c>
      <c r="D239" s="30">
        <v>42382</v>
      </c>
      <c r="E239" s="8">
        <v>112.67880841655665</v>
      </c>
      <c r="F239" s="8">
        <v>99.816100418654713</v>
      </c>
      <c r="G239" s="8">
        <v>118.20619285495376</v>
      </c>
      <c r="H239" s="8">
        <v>99.677386682632573</v>
      </c>
      <c r="I239" s="8">
        <v>91.987025898202546</v>
      </c>
      <c r="J239" s="8">
        <v>117.92662552823849</v>
      </c>
      <c r="K239" s="8">
        <v>89.500920546801623</v>
      </c>
      <c r="L239" s="8">
        <v>87.26156514630047</v>
      </c>
      <c r="M239" s="8">
        <v>107.46449977477766</v>
      </c>
      <c r="N239" s="8">
        <v>88.065277854343819</v>
      </c>
      <c r="O239" s="37">
        <f t="shared" si="17"/>
        <v>101.25844031214621</v>
      </c>
      <c r="P239" s="37">
        <f t="shared" si="18"/>
        <v>12.168927724174873</v>
      </c>
      <c r="Q239" s="37">
        <f t="shared" si="19"/>
        <v>118.20619285495376</v>
      </c>
      <c r="R239" s="37">
        <f t="shared" si="20"/>
        <v>87.26156514630047</v>
      </c>
      <c r="S239" s="20">
        <v>60</v>
      </c>
      <c r="T239" s="21">
        <v>130</v>
      </c>
    </row>
    <row r="240" spans="1:20" x14ac:dyDescent="0.2">
      <c r="A240" s="34" t="s">
        <v>12</v>
      </c>
      <c r="B240" s="12">
        <v>98456187</v>
      </c>
      <c r="C240" s="11">
        <v>136153</v>
      </c>
      <c r="D240" s="30">
        <v>42382</v>
      </c>
      <c r="E240" s="8">
        <v>118.24390592548788</v>
      </c>
      <c r="F240" s="8">
        <v>86.615001968992786</v>
      </c>
      <c r="G240" s="8">
        <v>104.85561235414595</v>
      </c>
      <c r="H240" s="8">
        <v>80.486176012133882</v>
      </c>
      <c r="I240" s="8">
        <v>99.783449625559598</v>
      </c>
      <c r="J240" s="8">
        <v>103.51117653032057</v>
      </c>
      <c r="K240" s="8">
        <v>86.490423502314826</v>
      </c>
      <c r="L240" s="8">
        <v>86.299093168653684</v>
      </c>
      <c r="M240" s="8">
        <v>91.768692732594019</v>
      </c>
      <c r="N240" s="8">
        <v>90.03301374372532</v>
      </c>
      <c r="O240" s="37">
        <f t="shared" si="17"/>
        <v>94.808654556392838</v>
      </c>
      <c r="P240" s="37">
        <f t="shared" si="18"/>
        <v>11.530432644507348</v>
      </c>
      <c r="Q240" s="37">
        <f t="shared" si="19"/>
        <v>118.24390592548788</v>
      </c>
      <c r="R240" s="37">
        <f t="shared" si="20"/>
        <v>80.486176012133882</v>
      </c>
      <c r="S240" s="20">
        <v>60</v>
      </c>
      <c r="T240" s="21">
        <v>130</v>
      </c>
    </row>
    <row r="241" spans="1:20" x14ac:dyDescent="0.2">
      <c r="A241" s="34" t="s">
        <v>12</v>
      </c>
      <c r="B241" s="12" t="s">
        <v>17</v>
      </c>
      <c r="C241" s="11">
        <v>136118</v>
      </c>
      <c r="D241" s="30">
        <v>42382</v>
      </c>
      <c r="E241" s="8">
        <v>85.137545659039205</v>
      </c>
      <c r="F241" s="8">
        <v>100.70807013903689</v>
      </c>
      <c r="G241" s="8">
        <v>95.183659838660731</v>
      </c>
      <c r="H241" s="8">
        <v>91.725930713403571</v>
      </c>
      <c r="I241" s="8">
        <v>117.15869179108859</v>
      </c>
      <c r="J241" s="8">
        <v>100.44855383639528</v>
      </c>
      <c r="K241" s="8">
        <v>79.715177104673757</v>
      </c>
      <c r="L241" s="8">
        <v>91.558232725267146</v>
      </c>
      <c r="M241" s="8">
        <v>116.59288060760041</v>
      </c>
      <c r="N241" s="8">
        <v>93.717392758684042</v>
      </c>
      <c r="O241" s="37">
        <f t="shared" si="17"/>
        <v>97.194613517384951</v>
      </c>
      <c r="P241" s="37">
        <f t="shared" si="18"/>
        <v>12.140398831301603</v>
      </c>
      <c r="Q241" s="37">
        <f t="shared" si="19"/>
        <v>117.15869179108859</v>
      </c>
      <c r="R241" s="37">
        <f t="shared" si="20"/>
        <v>79.715177104673757</v>
      </c>
      <c r="S241" s="20">
        <v>60</v>
      </c>
      <c r="T241" s="21">
        <v>130</v>
      </c>
    </row>
    <row r="242" spans="1:20" x14ac:dyDescent="0.2">
      <c r="A242" s="34" t="s">
        <v>12</v>
      </c>
      <c r="B242" s="12">
        <v>41036379</v>
      </c>
      <c r="C242" s="11">
        <v>136349</v>
      </c>
      <c r="D242" s="30">
        <v>42383</v>
      </c>
      <c r="E242" s="8">
        <v>95.991347453085353</v>
      </c>
      <c r="F242" s="8">
        <v>87.710412273644096</v>
      </c>
      <c r="G242" s="8">
        <v>97.25534861133734</v>
      </c>
      <c r="H242" s="8">
        <v>109.54399002065836</v>
      </c>
      <c r="I242" s="8">
        <v>85.613554038556842</v>
      </c>
      <c r="J242" s="8">
        <v>79.138610731758106</v>
      </c>
      <c r="K242" s="8">
        <v>94.600000323657881</v>
      </c>
      <c r="L242" s="8">
        <v>100.82991805351934</v>
      </c>
      <c r="M242" s="8">
        <v>108.94280167781136</v>
      </c>
      <c r="N242" s="8">
        <v>80.581414248910733</v>
      </c>
      <c r="O242" s="37">
        <f t="shared" si="17"/>
        <v>94.020739743293944</v>
      </c>
      <c r="P242" s="37">
        <f t="shared" si="18"/>
        <v>10.735610062957759</v>
      </c>
      <c r="Q242" s="37">
        <f t="shared" si="19"/>
        <v>109.54399002065836</v>
      </c>
      <c r="R242" s="37">
        <f t="shared" si="20"/>
        <v>79.138610731758106</v>
      </c>
      <c r="S242" s="20">
        <v>60</v>
      </c>
      <c r="T242" s="21">
        <v>130</v>
      </c>
    </row>
    <row r="243" spans="1:20" x14ac:dyDescent="0.2">
      <c r="A243" s="34" t="s">
        <v>12</v>
      </c>
      <c r="B243" s="12">
        <v>9677139680</v>
      </c>
      <c r="C243" s="11">
        <v>136411</v>
      </c>
      <c r="D243" s="30">
        <v>42383</v>
      </c>
      <c r="E243" s="8">
        <v>94.705095160258736</v>
      </c>
      <c r="F243" s="8">
        <v>101.12207458917362</v>
      </c>
      <c r="G243" s="8">
        <v>114.92634618284143</v>
      </c>
      <c r="H243" s="8">
        <v>96.139414638133857</v>
      </c>
      <c r="I243" s="8">
        <v>90.912621120347467</v>
      </c>
      <c r="J243" s="8">
        <v>79.794890727690898</v>
      </c>
      <c r="K243" s="8">
        <v>94.337333346792548</v>
      </c>
      <c r="L243" s="8">
        <v>88.316862305087852</v>
      </c>
      <c r="M243" s="8">
        <v>97.253349571247369</v>
      </c>
      <c r="N243" s="8">
        <v>102.93567684851267</v>
      </c>
      <c r="O243" s="37">
        <f t="shared" si="17"/>
        <v>96.044366449008649</v>
      </c>
      <c r="P243" s="37">
        <f t="shared" si="18"/>
        <v>9.3456782241441001</v>
      </c>
      <c r="Q243" s="37">
        <f t="shared" si="19"/>
        <v>114.92634618284143</v>
      </c>
      <c r="R243" s="37">
        <f t="shared" si="20"/>
        <v>79.794890727690898</v>
      </c>
      <c r="S243" s="20">
        <v>60</v>
      </c>
      <c r="T243" s="21">
        <v>130</v>
      </c>
    </row>
    <row r="244" spans="1:20" x14ac:dyDescent="0.2">
      <c r="A244" s="34" t="s">
        <v>12</v>
      </c>
      <c r="B244" s="12">
        <v>41218753</v>
      </c>
      <c r="C244" s="11">
        <v>134560</v>
      </c>
      <c r="D244" s="30">
        <v>42383</v>
      </c>
      <c r="E244" s="8">
        <v>112.24479753702391</v>
      </c>
      <c r="F244" s="8">
        <v>83.893737932167127</v>
      </c>
      <c r="G244" s="8">
        <v>100.39499744596627</v>
      </c>
      <c r="H244" s="8">
        <v>88.396977439400729</v>
      </c>
      <c r="I244" s="8">
        <v>87.373733157304002</v>
      </c>
      <c r="J244" s="8">
        <v>109.25210277465902</v>
      </c>
      <c r="K244" s="8">
        <v>110.48579343666074</v>
      </c>
      <c r="L244" s="8">
        <v>101.44255713004813</v>
      </c>
      <c r="M244" s="8">
        <v>105.94303271413045</v>
      </c>
      <c r="N244" s="8">
        <v>105.9508267401708</v>
      </c>
      <c r="O244" s="37">
        <f t="shared" si="17"/>
        <v>100.53785563075311</v>
      </c>
      <c r="P244" s="37">
        <f t="shared" si="18"/>
        <v>10.376409383187585</v>
      </c>
      <c r="Q244" s="37">
        <f t="shared" si="19"/>
        <v>112.24479753702391</v>
      </c>
      <c r="R244" s="37">
        <f t="shared" si="20"/>
        <v>83.893737932167127</v>
      </c>
      <c r="S244" s="20">
        <v>60</v>
      </c>
      <c r="T244" s="21">
        <v>130</v>
      </c>
    </row>
    <row r="245" spans="1:20" x14ac:dyDescent="0.2">
      <c r="A245" s="34" t="s">
        <v>12</v>
      </c>
      <c r="B245" s="11">
        <v>9672016480</v>
      </c>
      <c r="C245" s="11">
        <v>136298</v>
      </c>
      <c r="D245" s="30">
        <v>42384</v>
      </c>
      <c r="E245" s="8">
        <v>81.358179721022992</v>
      </c>
      <c r="F245" s="8">
        <v>109.7657684107199</v>
      </c>
      <c r="G245" s="8">
        <v>96.151119264402794</v>
      </c>
      <c r="H245" s="8">
        <v>108.58407440756773</v>
      </c>
      <c r="I245" s="8">
        <v>91.740332503195404</v>
      </c>
      <c r="J245" s="8">
        <v>104.69586674846356</v>
      </c>
      <c r="K245" s="8">
        <v>111.03770500574711</v>
      </c>
      <c r="L245" s="8">
        <v>81.705613469783998</v>
      </c>
      <c r="M245" s="8">
        <v>94.084344175151898</v>
      </c>
      <c r="N245" s="8">
        <v>96.374159948329549</v>
      </c>
      <c r="O245" s="37">
        <f t="shared" si="17"/>
        <v>97.549716365438499</v>
      </c>
      <c r="P245" s="37">
        <f t="shared" si="18"/>
        <v>10.884645124237595</v>
      </c>
      <c r="Q245" s="37">
        <f t="shared" si="19"/>
        <v>111.03770500574711</v>
      </c>
      <c r="R245" s="37">
        <f t="shared" si="20"/>
        <v>81.358179721022992</v>
      </c>
      <c r="S245" s="20">
        <v>60</v>
      </c>
      <c r="T245" s="21">
        <v>130</v>
      </c>
    </row>
    <row r="246" spans="1:20" x14ac:dyDescent="0.2">
      <c r="A246" s="34" t="s">
        <v>12</v>
      </c>
      <c r="B246" s="11">
        <v>5801792399</v>
      </c>
      <c r="C246" s="11">
        <v>136510</v>
      </c>
      <c r="D246" s="30">
        <v>42384</v>
      </c>
      <c r="E246" s="8">
        <v>111.53140615392962</v>
      </c>
      <c r="F246" s="8">
        <v>91.76095518213485</v>
      </c>
      <c r="G246" s="8">
        <v>86.490589532756914</v>
      </c>
      <c r="H246" s="8">
        <v>98.151406162582035</v>
      </c>
      <c r="I246" s="8">
        <v>96.394331036677642</v>
      </c>
      <c r="J246" s="8">
        <v>96.358001795598796</v>
      </c>
      <c r="K246" s="8">
        <v>116.44415643374927</v>
      </c>
      <c r="L246" s="8">
        <v>110.96839764214408</v>
      </c>
      <c r="M246" s="8">
        <v>115.36697825255973</v>
      </c>
      <c r="N246" s="8">
        <v>98.692613025807134</v>
      </c>
      <c r="O246" s="37">
        <f t="shared" si="17"/>
        <v>102.21588352179401</v>
      </c>
      <c r="P246" s="37">
        <f t="shared" si="18"/>
        <v>10.501373288432124</v>
      </c>
      <c r="Q246" s="37">
        <f t="shared" si="19"/>
        <v>116.44415643374927</v>
      </c>
      <c r="R246" s="37">
        <f t="shared" si="20"/>
        <v>86.490589532756914</v>
      </c>
      <c r="S246" s="20">
        <v>60</v>
      </c>
      <c r="T246" s="21">
        <v>130</v>
      </c>
    </row>
    <row r="247" spans="1:20" x14ac:dyDescent="0.2">
      <c r="A247" s="34" t="s">
        <v>12</v>
      </c>
      <c r="B247" s="11">
        <v>41218754</v>
      </c>
      <c r="C247" s="11">
        <v>136357</v>
      </c>
      <c r="D247" s="30">
        <v>42384</v>
      </c>
      <c r="E247" s="8">
        <v>94.475561416843561</v>
      </c>
      <c r="F247" s="8">
        <v>105.23090401939186</v>
      </c>
      <c r="G247" s="8">
        <v>98.702937836866937</v>
      </c>
      <c r="H247" s="8">
        <v>80.76585709110924</v>
      </c>
      <c r="I247" s="8">
        <v>105.24827690242752</v>
      </c>
      <c r="J247" s="8">
        <v>91.150726377018216</v>
      </c>
      <c r="K247" s="8">
        <v>100.89003326232898</v>
      </c>
      <c r="L247" s="8">
        <v>79.210072473181057</v>
      </c>
      <c r="M247" s="8">
        <v>89.998558181773973</v>
      </c>
      <c r="N247" s="8">
        <v>112.8372617116309</v>
      </c>
      <c r="O247" s="37">
        <f t="shared" si="17"/>
        <v>95.851018927257229</v>
      </c>
      <c r="P247" s="37">
        <f t="shared" si="18"/>
        <v>10.858009789846832</v>
      </c>
      <c r="Q247" s="37">
        <f t="shared" si="19"/>
        <v>112.8372617116309</v>
      </c>
      <c r="R247" s="37">
        <f t="shared" si="20"/>
        <v>79.210072473181057</v>
      </c>
      <c r="S247" s="20">
        <v>60</v>
      </c>
      <c r="T247" s="21">
        <v>130</v>
      </c>
    </row>
    <row r="248" spans="1:20" x14ac:dyDescent="0.2">
      <c r="A248" s="34" t="s">
        <v>12</v>
      </c>
      <c r="B248" s="11">
        <v>98494116</v>
      </c>
      <c r="C248" s="11">
        <v>136588</v>
      </c>
      <c r="D248" s="30">
        <v>42387</v>
      </c>
      <c r="E248" s="8">
        <v>96.716735897181252</v>
      </c>
      <c r="F248" s="8">
        <v>114.17592788470947</v>
      </c>
      <c r="G248" s="8">
        <v>100.76536287825384</v>
      </c>
      <c r="H248" s="8">
        <v>106.75985755111333</v>
      </c>
      <c r="I248" s="8">
        <v>79.902470312657826</v>
      </c>
      <c r="J248" s="8">
        <v>100.82246508955981</v>
      </c>
      <c r="K248" s="8">
        <v>110.38564204136962</v>
      </c>
      <c r="L248" s="8">
        <v>104.87452260835963</v>
      </c>
      <c r="M248" s="8">
        <v>115.27325227788234</v>
      </c>
      <c r="N248" s="8">
        <v>94.245797632192748</v>
      </c>
      <c r="O248" s="37">
        <f t="shared" si="17"/>
        <v>102.39220341732798</v>
      </c>
      <c r="P248" s="37">
        <f t="shared" si="18"/>
        <v>10.558748856705787</v>
      </c>
      <c r="Q248" s="37">
        <f t="shared" si="19"/>
        <v>115.27325227788234</v>
      </c>
      <c r="R248" s="37">
        <f t="shared" si="20"/>
        <v>79.902470312657826</v>
      </c>
      <c r="S248" s="20">
        <v>60</v>
      </c>
      <c r="T248" s="21">
        <v>130</v>
      </c>
    </row>
    <row r="249" spans="1:20" x14ac:dyDescent="0.2">
      <c r="A249" s="34" t="s">
        <v>12</v>
      </c>
      <c r="B249" s="11">
        <v>9677139280</v>
      </c>
      <c r="C249" s="11">
        <v>136061</v>
      </c>
      <c r="D249" s="30">
        <v>42387</v>
      </c>
      <c r="E249" s="8">
        <v>82.894107716523706</v>
      </c>
      <c r="F249" s="8">
        <v>101.4335942214696</v>
      </c>
      <c r="G249" s="8">
        <v>90.227334710211665</v>
      </c>
      <c r="H249" s="8">
        <v>109.57278033843949</v>
      </c>
      <c r="I249" s="8">
        <v>83.422195300929147</v>
      </c>
      <c r="J249" s="8">
        <v>95.171531959160532</v>
      </c>
      <c r="K249" s="8">
        <v>110.25225083126023</v>
      </c>
      <c r="L249" s="8">
        <v>81.902998667934938</v>
      </c>
      <c r="M249" s="8">
        <v>114.47361901877031</v>
      </c>
      <c r="N249" s="8">
        <v>114.07808428832124</v>
      </c>
      <c r="O249" s="37">
        <f t="shared" si="17"/>
        <v>98.342849705302086</v>
      </c>
      <c r="P249" s="37">
        <f t="shared" si="18"/>
        <v>13.303192197527297</v>
      </c>
      <c r="Q249" s="37">
        <f t="shared" si="19"/>
        <v>114.47361901877031</v>
      </c>
      <c r="R249" s="37">
        <f t="shared" si="20"/>
        <v>81.902998667934938</v>
      </c>
      <c r="S249" s="20">
        <v>60</v>
      </c>
      <c r="T249" s="21">
        <v>130</v>
      </c>
    </row>
    <row r="250" spans="1:20" x14ac:dyDescent="0.2">
      <c r="A250" s="34" t="s">
        <v>12</v>
      </c>
      <c r="B250" s="11">
        <v>500326444</v>
      </c>
      <c r="C250" s="11">
        <v>136575</v>
      </c>
      <c r="D250" s="30">
        <v>42387</v>
      </c>
      <c r="E250" s="8">
        <v>84.785217547817311</v>
      </c>
      <c r="F250" s="8">
        <v>79.283176568899279</v>
      </c>
      <c r="G250" s="8">
        <v>80.130086411746035</v>
      </c>
      <c r="H250" s="8">
        <v>86.906552448170657</v>
      </c>
      <c r="I250" s="8">
        <v>99.370399819567382</v>
      </c>
      <c r="J250" s="8">
        <v>116.8869013039576</v>
      </c>
      <c r="K250" s="8">
        <v>102.75092791487403</v>
      </c>
      <c r="L250" s="8">
        <v>84.287053567003852</v>
      </c>
      <c r="M250" s="8">
        <v>87.608426635650829</v>
      </c>
      <c r="N250" s="8">
        <v>91.234928009953407</v>
      </c>
      <c r="O250" s="37">
        <f t="shared" si="17"/>
        <v>91.324367022764051</v>
      </c>
      <c r="P250" s="37">
        <f t="shared" si="18"/>
        <v>11.759950098407804</v>
      </c>
      <c r="Q250" s="37">
        <f t="shared" si="19"/>
        <v>116.8869013039576</v>
      </c>
      <c r="R250" s="37">
        <f t="shared" si="20"/>
        <v>79.283176568899279</v>
      </c>
      <c r="S250" s="20">
        <v>60</v>
      </c>
      <c r="T250" s="21">
        <v>130</v>
      </c>
    </row>
    <row r="251" spans="1:20" x14ac:dyDescent="0.2">
      <c r="A251" s="34" t="s">
        <v>12</v>
      </c>
      <c r="B251" s="11">
        <v>500332454</v>
      </c>
      <c r="C251" s="11">
        <v>135663</v>
      </c>
      <c r="D251" s="30">
        <v>42388</v>
      </c>
      <c r="E251" s="8">
        <v>88.928801072784012</v>
      </c>
      <c r="F251" s="8">
        <v>100.38228299187254</v>
      </c>
      <c r="G251" s="8">
        <v>90.792869744605653</v>
      </c>
      <c r="H251" s="8">
        <v>103.08247752712947</v>
      </c>
      <c r="I251" s="8">
        <v>82.485644827914911</v>
      </c>
      <c r="J251" s="8">
        <v>101.10444534244117</v>
      </c>
      <c r="K251" s="8">
        <v>108.97872774622529</v>
      </c>
      <c r="L251" s="8">
        <v>94.081549320608033</v>
      </c>
      <c r="M251" s="8">
        <v>83.465849777672091</v>
      </c>
      <c r="N251" s="8">
        <v>106.21941804808934</v>
      </c>
      <c r="O251" s="37">
        <f t="shared" si="17"/>
        <v>95.952206639934246</v>
      </c>
      <c r="P251" s="37">
        <f t="shared" si="18"/>
        <v>9.3619888781059544</v>
      </c>
      <c r="Q251" s="37">
        <f t="shared" si="19"/>
        <v>108.97872774622529</v>
      </c>
      <c r="R251" s="37">
        <f t="shared" si="20"/>
        <v>82.485644827914911</v>
      </c>
      <c r="S251" s="20">
        <v>60</v>
      </c>
      <c r="T251" s="21">
        <v>130</v>
      </c>
    </row>
    <row r="252" spans="1:20" x14ac:dyDescent="0.2">
      <c r="A252" s="34" t="s">
        <v>12</v>
      </c>
      <c r="B252" s="11" t="s">
        <v>17</v>
      </c>
      <c r="C252" s="11">
        <v>136622</v>
      </c>
      <c r="D252" s="30">
        <v>42388</v>
      </c>
      <c r="E252" s="8">
        <v>88.960006913331497</v>
      </c>
      <c r="F252" s="8">
        <v>110.35600897320305</v>
      </c>
      <c r="G252" s="8">
        <v>81.495755391590151</v>
      </c>
      <c r="H252" s="8">
        <v>80.206267210352536</v>
      </c>
      <c r="I252" s="8">
        <v>100.65807365423549</v>
      </c>
      <c r="J252" s="8">
        <v>91.105867034305149</v>
      </c>
      <c r="K252" s="8">
        <v>86.759803117324438</v>
      </c>
      <c r="L252" s="8">
        <v>88.075823500306171</v>
      </c>
      <c r="M252" s="8">
        <v>97.589638948174752</v>
      </c>
      <c r="N252" s="8">
        <v>114.76961696506001</v>
      </c>
      <c r="O252" s="37">
        <f t="shared" si="17"/>
        <v>93.997686170788313</v>
      </c>
      <c r="P252" s="37">
        <f t="shared" si="18"/>
        <v>11.662039410781508</v>
      </c>
      <c r="Q252" s="37">
        <f t="shared" si="19"/>
        <v>114.76961696506001</v>
      </c>
      <c r="R252" s="37">
        <f t="shared" si="20"/>
        <v>80.206267210352536</v>
      </c>
      <c r="S252" s="20">
        <v>60</v>
      </c>
      <c r="T252" s="21">
        <v>130</v>
      </c>
    </row>
    <row r="253" spans="1:20" x14ac:dyDescent="0.2">
      <c r="A253" s="34" t="s">
        <v>12</v>
      </c>
      <c r="B253" s="11">
        <v>5801792393</v>
      </c>
      <c r="C253" s="11">
        <v>136232</v>
      </c>
      <c r="D253" s="30">
        <v>42388</v>
      </c>
      <c r="E253" s="8">
        <v>100.818362659082</v>
      </c>
      <c r="F253" s="8">
        <v>102.42473275177073</v>
      </c>
      <c r="G253" s="8">
        <v>80.722534858290018</v>
      </c>
      <c r="H253" s="8">
        <v>87.252093604340914</v>
      </c>
      <c r="I253" s="8">
        <v>86.557544733095298</v>
      </c>
      <c r="J253" s="8">
        <v>111.32740174760495</v>
      </c>
      <c r="K253" s="8">
        <v>88.283967391415572</v>
      </c>
      <c r="L253" s="8">
        <v>96.271330831719467</v>
      </c>
      <c r="M253" s="8">
        <v>108.71774561176558</v>
      </c>
      <c r="N253" s="8">
        <v>98.450567908762253</v>
      </c>
      <c r="O253" s="37">
        <f t="shared" si="17"/>
        <v>96.082628209784687</v>
      </c>
      <c r="P253" s="37">
        <f t="shared" si="18"/>
        <v>10.142313262635914</v>
      </c>
      <c r="Q253" s="37">
        <f t="shared" si="19"/>
        <v>111.32740174760495</v>
      </c>
      <c r="R253" s="37">
        <f t="shared" si="20"/>
        <v>80.722534858290018</v>
      </c>
      <c r="S253" s="20">
        <v>60</v>
      </c>
      <c r="T253" s="21">
        <v>130</v>
      </c>
    </row>
    <row r="254" spans="1:20" x14ac:dyDescent="0.2">
      <c r="A254" s="34" t="s">
        <v>12</v>
      </c>
      <c r="B254" s="11">
        <v>98494116</v>
      </c>
      <c r="C254" s="11">
        <v>136754</v>
      </c>
      <c r="D254" s="30">
        <v>42389</v>
      </c>
      <c r="E254" s="8">
        <v>118.17688179462729</v>
      </c>
      <c r="F254" s="8">
        <v>105.79283622460144</v>
      </c>
      <c r="G254" s="8">
        <v>86.060193798357929</v>
      </c>
      <c r="H254" s="8">
        <v>88.643742678224243</v>
      </c>
      <c r="I254" s="8">
        <v>82.288705382234383</v>
      </c>
      <c r="J254" s="8">
        <v>95.740704876294018</v>
      </c>
      <c r="K254" s="8">
        <v>91.817393954754664</v>
      </c>
      <c r="L254" s="8">
        <v>115.5826164971684</v>
      </c>
      <c r="M254" s="8">
        <v>117.77648992805584</v>
      </c>
      <c r="N254" s="8">
        <v>108.50133119905752</v>
      </c>
      <c r="O254" s="37">
        <f t="shared" si="17"/>
        <v>101.03808963333756</v>
      </c>
      <c r="P254" s="37">
        <f t="shared" si="18"/>
        <v>13.769302478202864</v>
      </c>
      <c r="Q254" s="37">
        <f t="shared" si="19"/>
        <v>118.17688179462729</v>
      </c>
      <c r="R254" s="37">
        <f t="shared" si="20"/>
        <v>82.288705382234383</v>
      </c>
      <c r="S254" s="20">
        <v>60</v>
      </c>
      <c r="T254" s="21">
        <v>130</v>
      </c>
    </row>
    <row r="255" spans="1:20" x14ac:dyDescent="0.2">
      <c r="A255" s="34" t="s">
        <v>12</v>
      </c>
      <c r="B255" s="11">
        <v>41036379</v>
      </c>
      <c r="C255" s="11">
        <v>136753</v>
      </c>
      <c r="D255" s="30">
        <v>42389</v>
      </c>
      <c r="E255" s="8">
        <v>80.017267829584952</v>
      </c>
      <c r="F255" s="8">
        <v>105.20832147894396</v>
      </c>
      <c r="G255" s="8">
        <v>117.71003337770694</v>
      </c>
      <c r="H255" s="8">
        <v>111.26212243204662</v>
      </c>
      <c r="I255" s="8">
        <v>104.36407035361606</v>
      </c>
      <c r="J255" s="8">
        <v>111.88585673361197</v>
      </c>
      <c r="K255" s="8">
        <v>104.64629659742306</v>
      </c>
      <c r="L255" s="8">
        <v>84.86973648306487</v>
      </c>
      <c r="M255" s="8">
        <v>88.4802354859616</v>
      </c>
      <c r="N255" s="8">
        <v>104.16578805643974</v>
      </c>
      <c r="O255" s="37">
        <f t="shared" si="17"/>
        <v>101.26097288283998</v>
      </c>
      <c r="P255" s="37">
        <f t="shared" si="18"/>
        <v>12.525115952092831</v>
      </c>
      <c r="Q255" s="37">
        <f t="shared" si="19"/>
        <v>117.71003337770694</v>
      </c>
      <c r="R255" s="37">
        <f t="shared" si="20"/>
        <v>80.017267829584952</v>
      </c>
      <c r="S255" s="20">
        <v>60</v>
      </c>
      <c r="T255" s="21">
        <v>130</v>
      </c>
    </row>
    <row r="256" spans="1:20" x14ac:dyDescent="0.2">
      <c r="A256" s="34" t="s">
        <v>12</v>
      </c>
      <c r="B256" s="11">
        <v>9672016480</v>
      </c>
      <c r="C256" s="11">
        <v>136297</v>
      </c>
      <c r="D256" s="30">
        <v>42389</v>
      </c>
      <c r="E256" s="8">
        <v>114.15817633133196</v>
      </c>
      <c r="F256" s="8">
        <v>107.01248442512141</v>
      </c>
      <c r="G256" s="8">
        <v>104.03189053886001</v>
      </c>
      <c r="H256" s="8">
        <v>95.362160029836232</v>
      </c>
      <c r="I256" s="8">
        <v>93.628551842756295</v>
      </c>
      <c r="J256" s="8">
        <v>94.828049115169932</v>
      </c>
      <c r="K256" s="8">
        <v>100.50643874163373</v>
      </c>
      <c r="L256" s="8">
        <v>102.08843438016643</v>
      </c>
      <c r="M256" s="8">
        <v>82.061761169139899</v>
      </c>
      <c r="N256" s="8">
        <v>81.394959878859936</v>
      </c>
      <c r="O256" s="37">
        <f t="shared" si="17"/>
        <v>97.507290645287583</v>
      </c>
      <c r="P256" s="37">
        <f t="shared" si="18"/>
        <v>10.355615721133994</v>
      </c>
      <c r="Q256" s="37">
        <f t="shared" si="19"/>
        <v>114.15817633133196</v>
      </c>
      <c r="R256" s="37">
        <f t="shared" si="20"/>
        <v>81.394959878859936</v>
      </c>
      <c r="S256" s="20">
        <v>60</v>
      </c>
      <c r="T256" s="21">
        <v>130</v>
      </c>
    </row>
    <row r="257" spans="1:20" x14ac:dyDescent="0.2">
      <c r="A257" s="34" t="s">
        <v>12</v>
      </c>
      <c r="B257" s="11" t="s">
        <v>29</v>
      </c>
      <c r="C257" s="11">
        <v>136929</v>
      </c>
      <c r="D257" s="30">
        <v>42390</v>
      </c>
      <c r="E257" s="8">
        <v>84.044861090951116</v>
      </c>
      <c r="F257" s="8">
        <v>81.191258213218191</v>
      </c>
      <c r="G257" s="8">
        <v>87.463535130305516</v>
      </c>
      <c r="H257" s="8">
        <v>103.22157141103663</v>
      </c>
      <c r="I257" s="8">
        <v>101.17410073809037</v>
      </c>
      <c r="J257" s="8">
        <v>99.909099414140485</v>
      </c>
      <c r="K257" s="8">
        <v>82.560644605583278</v>
      </c>
      <c r="L257" s="8">
        <v>95.515554870437796</v>
      </c>
      <c r="M257" s="8">
        <v>106.70594889819932</v>
      </c>
      <c r="N257" s="8">
        <v>118.80851888458841</v>
      </c>
      <c r="O257" s="37">
        <f t="shared" si="17"/>
        <v>96.059509325655128</v>
      </c>
      <c r="P257" s="37">
        <f t="shared" si="18"/>
        <v>12.224566817401666</v>
      </c>
      <c r="Q257" s="37">
        <f t="shared" si="19"/>
        <v>118.80851888458841</v>
      </c>
      <c r="R257" s="37">
        <f t="shared" si="20"/>
        <v>81.191258213218191</v>
      </c>
      <c r="S257" s="20">
        <v>60</v>
      </c>
      <c r="T257" s="21">
        <v>130</v>
      </c>
    </row>
    <row r="258" spans="1:20" x14ac:dyDescent="0.2">
      <c r="A258" s="34" t="s">
        <v>12</v>
      </c>
      <c r="B258" s="11" t="s">
        <v>17</v>
      </c>
      <c r="C258" s="11">
        <v>136938</v>
      </c>
      <c r="D258" s="30">
        <v>42390</v>
      </c>
      <c r="E258" s="8">
        <v>99.783397289619813</v>
      </c>
      <c r="F258" s="8">
        <v>110.60523180097404</v>
      </c>
      <c r="G258" s="8">
        <v>94.97225893682986</v>
      </c>
      <c r="H258" s="8">
        <v>79.228088405854592</v>
      </c>
      <c r="I258" s="8">
        <v>91.486035616389302</v>
      </c>
      <c r="J258" s="8">
        <v>92.06583083743746</v>
      </c>
      <c r="K258" s="8">
        <v>107.64785521185959</v>
      </c>
      <c r="L258" s="8">
        <v>94.11488503497263</v>
      </c>
      <c r="M258" s="8">
        <v>98.94461065593714</v>
      </c>
      <c r="N258" s="8">
        <v>85.810550882974098</v>
      </c>
      <c r="O258" s="37">
        <f t="shared" si="17"/>
        <v>95.465874467284848</v>
      </c>
      <c r="P258" s="37">
        <f t="shared" si="18"/>
        <v>9.3968234380120652</v>
      </c>
      <c r="Q258" s="37">
        <f t="shared" si="19"/>
        <v>110.60523180097404</v>
      </c>
      <c r="R258" s="37">
        <f t="shared" si="20"/>
        <v>79.228088405854592</v>
      </c>
      <c r="S258" s="20">
        <v>60</v>
      </c>
      <c r="T258" s="21">
        <v>130</v>
      </c>
    </row>
    <row r="259" spans="1:20" x14ac:dyDescent="0.2">
      <c r="A259" s="34" t="s">
        <v>12</v>
      </c>
      <c r="B259" s="11">
        <v>5801792387</v>
      </c>
      <c r="C259" s="11">
        <v>136949</v>
      </c>
      <c r="D259" s="30">
        <v>42391</v>
      </c>
      <c r="E259" s="8">
        <v>107.84467007842647</v>
      </c>
      <c r="F259" s="8">
        <v>116.65772494524296</v>
      </c>
      <c r="G259" s="8">
        <v>99.819852072449763</v>
      </c>
      <c r="H259" s="8">
        <v>106.76574478922861</v>
      </c>
      <c r="I259" s="8">
        <v>98.27351298975492</v>
      </c>
      <c r="J259" s="8">
        <v>87.746491854397803</v>
      </c>
      <c r="K259" s="8">
        <v>85.687897808451723</v>
      </c>
      <c r="L259" s="8">
        <v>101.09703793957377</v>
      </c>
      <c r="M259" s="8">
        <v>107.97871486759783</v>
      </c>
      <c r="N259" s="8">
        <v>79.679428032709794</v>
      </c>
      <c r="O259" s="37">
        <f t="shared" si="17"/>
        <v>99.155107537783366</v>
      </c>
      <c r="P259" s="37">
        <f t="shared" si="18"/>
        <v>11.61150047133215</v>
      </c>
      <c r="Q259" s="37">
        <f t="shared" si="19"/>
        <v>116.65772494524296</v>
      </c>
      <c r="R259" s="37">
        <f t="shared" si="20"/>
        <v>79.679428032709794</v>
      </c>
      <c r="S259" s="20">
        <v>60</v>
      </c>
      <c r="T259" s="21">
        <v>130</v>
      </c>
    </row>
    <row r="260" spans="1:20" x14ac:dyDescent="0.2">
      <c r="A260" s="34" t="s">
        <v>12</v>
      </c>
      <c r="B260" s="11">
        <v>5801792757</v>
      </c>
      <c r="C260" s="11">
        <v>136952</v>
      </c>
      <c r="D260" s="30">
        <v>42391</v>
      </c>
      <c r="E260" s="8">
        <v>81.640113465723758</v>
      </c>
      <c r="F260" s="8">
        <v>106.64287770839918</v>
      </c>
      <c r="G260" s="8">
        <v>88.891854210027233</v>
      </c>
      <c r="H260" s="8">
        <v>84.437667128747449</v>
      </c>
      <c r="I260" s="8">
        <v>98.701668251260642</v>
      </c>
      <c r="J260" s="8">
        <v>112.76058646089854</v>
      </c>
      <c r="K260" s="8">
        <v>114.91338088486893</v>
      </c>
      <c r="L260" s="8">
        <v>100.67952859016211</v>
      </c>
      <c r="M260" s="8">
        <v>114.39347181834501</v>
      </c>
      <c r="N260" s="8">
        <v>101.07515442706189</v>
      </c>
      <c r="O260" s="37">
        <f t="shared" si="17"/>
        <v>100.41363029454948</v>
      </c>
      <c r="P260" s="37">
        <f t="shared" si="18"/>
        <v>12.205628818008119</v>
      </c>
      <c r="Q260" s="37">
        <f t="shared" si="19"/>
        <v>114.91338088486893</v>
      </c>
      <c r="R260" s="37">
        <f t="shared" si="20"/>
        <v>81.640113465723758</v>
      </c>
      <c r="S260" s="20">
        <v>60</v>
      </c>
      <c r="T260" s="21">
        <v>130</v>
      </c>
    </row>
    <row r="261" spans="1:20" x14ac:dyDescent="0.2">
      <c r="A261" s="34" t="s">
        <v>12</v>
      </c>
      <c r="B261" s="11">
        <v>41218754</v>
      </c>
      <c r="C261" s="11">
        <v>136328</v>
      </c>
      <c r="D261" s="30">
        <v>42391</v>
      </c>
      <c r="E261" s="8">
        <v>80.117862755600243</v>
      </c>
      <c r="F261" s="8">
        <v>86.849033693722518</v>
      </c>
      <c r="G261" s="8">
        <v>88.779780996115463</v>
      </c>
      <c r="H261" s="8">
        <v>111.09524225091347</v>
      </c>
      <c r="I261" s="8">
        <v>102.17437104901801</v>
      </c>
      <c r="J261" s="8">
        <v>116.82947326601978</v>
      </c>
      <c r="K261" s="8">
        <v>101.16983086304114</v>
      </c>
      <c r="L261" s="8">
        <v>97.915367591886152</v>
      </c>
      <c r="M261" s="8">
        <v>99.86374682254035</v>
      </c>
      <c r="N261" s="8">
        <v>79.566865166329194</v>
      </c>
      <c r="O261" s="37">
        <f t="shared" si="17"/>
        <v>96.436157445518631</v>
      </c>
      <c r="P261" s="37">
        <f t="shared" si="18"/>
        <v>12.478604329986281</v>
      </c>
      <c r="Q261" s="37">
        <f t="shared" si="19"/>
        <v>116.82947326601978</v>
      </c>
      <c r="R261" s="37">
        <f t="shared" si="20"/>
        <v>79.566865166329194</v>
      </c>
      <c r="S261" s="20">
        <v>60</v>
      </c>
      <c r="T261" s="21">
        <v>130</v>
      </c>
    </row>
    <row r="262" spans="1:20" x14ac:dyDescent="0.2">
      <c r="A262" s="34" t="s">
        <v>12</v>
      </c>
      <c r="B262" s="11">
        <v>41036379</v>
      </c>
      <c r="C262" s="35">
        <v>136344</v>
      </c>
      <c r="D262" s="30">
        <v>42394</v>
      </c>
      <c r="E262" s="8">
        <v>95.306024148228389</v>
      </c>
      <c r="F262" s="8">
        <v>90.628712967938597</v>
      </c>
      <c r="G262" s="8">
        <v>98.685981848737384</v>
      </c>
      <c r="H262" s="8">
        <v>102.68976450235445</v>
      </c>
      <c r="I262" s="8">
        <v>98.246574893088066</v>
      </c>
      <c r="J262" s="8">
        <v>105.189970534374</v>
      </c>
      <c r="K262" s="8">
        <v>101.66735075456769</v>
      </c>
      <c r="L262" s="8">
        <v>114.75448317903019</v>
      </c>
      <c r="M262" s="8">
        <v>102.94408905043213</v>
      </c>
      <c r="N262" s="8">
        <v>107.6155691373056</v>
      </c>
      <c r="O262" s="37">
        <f t="shared" si="17"/>
        <v>101.77285210160565</v>
      </c>
      <c r="P262" s="37">
        <f t="shared" si="18"/>
        <v>6.7043563015799474</v>
      </c>
      <c r="Q262" s="37">
        <f t="shared" si="19"/>
        <v>114.75448317903019</v>
      </c>
      <c r="R262" s="37">
        <f t="shared" si="20"/>
        <v>90.628712967938597</v>
      </c>
      <c r="S262" s="20">
        <v>60</v>
      </c>
      <c r="T262" s="21">
        <v>130</v>
      </c>
    </row>
    <row r="263" spans="1:20" x14ac:dyDescent="0.2">
      <c r="A263" s="34" t="s">
        <v>12</v>
      </c>
      <c r="B263" s="11">
        <v>8136710</v>
      </c>
      <c r="C263" s="11">
        <v>137113</v>
      </c>
      <c r="D263" s="30">
        <v>42394</v>
      </c>
      <c r="E263" s="8">
        <v>83.452842857123159</v>
      </c>
      <c r="F263" s="8">
        <v>86.074818062013378</v>
      </c>
      <c r="G263" s="8">
        <v>108.61984869744474</v>
      </c>
      <c r="H263" s="8">
        <v>110.20680026650705</v>
      </c>
      <c r="I263" s="8">
        <v>108.93577492114355</v>
      </c>
      <c r="J263" s="8">
        <v>87.835896320985711</v>
      </c>
      <c r="K263" s="8">
        <v>90.843791226039514</v>
      </c>
      <c r="L263" s="8">
        <v>101.49624910191159</v>
      </c>
      <c r="M263" s="8">
        <v>105.79890776300904</v>
      </c>
      <c r="N263" s="8">
        <v>105.14211532121826</v>
      </c>
      <c r="O263" s="37">
        <f t="shared" si="17"/>
        <v>98.840704453739605</v>
      </c>
      <c r="P263" s="37">
        <f t="shared" si="18"/>
        <v>10.576268490202001</v>
      </c>
      <c r="Q263" s="37">
        <f t="shared" si="19"/>
        <v>110.20680026650705</v>
      </c>
      <c r="R263" s="37">
        <f t="shared" si="20"/>
        <v>83.452842857123159</v>
      </c>
      <c r="S263" s="20">
        <v>60</v>
      </c>
      <c r="T263" s="21">
        <v>130</v>
      </c>
    </row>
    <row r="264" spans="1:20" x14ac:dyDescent="0.2">
      <c r="A264" s="34" t="s">
        <v>12</v>
      </c>
      <c r="B264" s="11" t="s">
        <v>17</v>
      </c>
      <c r="C264" s="11">
        <v>137166</v>
      </c>
      <c r="D264" s="30">
        <v>42394</v>
      </c>
      <c r="E264" s="8">
        <v>98.831693094548996</v>
      </c>
      <c r="F264" s="8">
        <v>117.57656008643434</v>
      </c>
      <c r="G264" s="8">
        <v>97.578354736135594</v>
      </c>
      <c r="H264" s="8">
        <v>108.41852863749425</v>
      </c>
      <c r="I264" s="8">
        <v>118.5848197347716</v>
      </c>
      <c r="J264" s="8">
        <v>93.170359167221449</v>
      </c>
      <c r="K264" s="8">
        <v>117.93115210975333</v>
      </c>
      <c r="L264" s="8">
        <v>89.520607413515819</v>
      </c>
      <c r="M264" s="8">
        <v>106.03003055146593</v>
      </c>
      <c r="N264" s="8">
        <v>116.79609625894605</v>
      </c>
      <c r="O264" s="37">
        <f t="shared" si="17"/>
        <v>106.44382017902873</v>
      </c>
      <c r="P264" s="37">
        <f t="shared" si="18"/>
        <v>11.123856905767724</v>
      </c>
      <c r="Q264" s="37">
        <f t="shared" si="19"/>
        <v>118.5848197347716</v>
      </c>
      <c r="R264" s="37">
        <f t="shared" si="20"/>
        <v>89.520607413515819</v>
      </c>
      <c r="S264" s="20">
        <v>60</v>
      </c>
      <c r="T264" s="21">
        <v>130</v>
      </c>
    </row>
    <row r="265" spans="1:20" x14ac:dyDescent="0.2">
      <c r="A265" s="34" t="s">
        <v>12</v>
      </c>
      <c r="B265" s="11">
        <v>98415475</v>
      </c>
      <c r="C265" s="11">
        <v>137098</v>
      </c>
      <c r="D265" s="30">
        <v>42395</v>
      </c>
      <c r="E265" s="8">
        <v>103.57147229622687</v>
      </c>
      <c r="F265" s="8">
        <v>104.62177597878754</v>
      </c>
      <c r="G265" s="8">
        <v>117.94369491057117</v>
      </c>
      <c r="H265" s="8">
        <v>94.234794596293312</v>
      </c>
      <c r="I265" s="8">
        <v>107.8777082135763</v>
      </c>
      <c r="J265" s="8">
        <v>105.65658266662209</v>
      </c>
      <c r="K265" s="8">
        <v>102.02666799053432</v>
      </c>
      <c r="L265" s="8">
        <v>110.86481790412118</v>
      </c>
      <c r="M265" s="8">
        <v>118.29007451999948</v>
      </c>
      <c r="N265" s="8">
        <v>84.800331414456366</v>
      </c>
      <c r="O265" s="37">
        <f t="shared" si="17"/>
        <v>104.98879204911887</v>
      </c>
      <c r="P265" s="37">
        <f t="shared" si="18"/>
        <v>10.122654259473462</v>
      </c>
      <c r="Q265" s="37">
        <f t="shared" si="19"/>
        <v>118.29007451999948</v>
      </c>
      <c r="R265" s="37">
        <f t="shared" si="20"/>
        <v>84.800331414456366</v>
      </c>
      <c r="S265" s="20">
        <v>60</v>
      </c>
      <c r="T265" s="21">
        <v>130</v>
      </c>
    </row>
    <row r="266" spans="1:20" x14ac:dyDescent="0.2">
      <c r="A266" s="34" t="s">
        <v>12</v>
      </c>
      <c r="B266" s="11">
        <v>9677139580</v>
      </c>
      <c r="C266" s="11">
        <v>136413</v>
      </c>
      <c r="D266" s="30">
        <v>42395</v>
      </c>
      <c r="E266" s="8">
        <v>114.6817800422406</v>
      </c>
      <c r="F266" s="8">
        <v>105.42789151720129</v>
      </c>
      <c r="G266" s="8">
        <v>112.98441107692983</v>
      </c>
      <c r="H266" s="8">
        <v>96.176239448611511</v>
      </c>
      <c r="I266" s="8">
        <v>112.46028150126722</v>
      </c>
      <c r="J266" s="8">
        <v>105.50513916008698</v>
      </c>
      <c r="K266" s="8">
        <v>96.331028998416073</v>
      </c>
      <c r="L266" s="8">
        <v>80.09436412554011</v>
      </c>
      <c r="M266" s="8">
        <v>92.377780400188456</v>
      </c>
      <c r="N266" s="8">
        <v>79.778554443463804</v>
      </c>
      <c r="O266" s="37">
        <f t="shared" si="17"/>
        <v>99.581747071394588</v>
      </c>
      <c r="P266" s="37">
        <f t="shared" si="18"/>
        <v>12.86143824790018</v>
      </c>
      <c r="Q266" s="37">
        <f t="shared" si="19"/>
        <v>114.6817800422406</v>
      </c>
      <c r="R266" s="37">
        <f t="shared" si="20"/>
        <v>79.778554443463804</v>
      </c>
      <c r="S266" s="20">
        <v>60</v>
      </c>
      <c r="T266" s="21">
        <v>130</v>
      </c>
    </row>
    <row r="267" spans="1:20" x14ac:dyDescent="0.2">
      <c r="A267" s="34" t="s">
        <v>12</v>
      </c>
      <c r="B267" s="11">
        <v>500332454</v>
      </c>
      <c r="C267" s="11">
        <v>135491</v>
      </c>
      <c r="D267" s="30">
        <v>42395</v>
      </c>
      <c r="E267" s="8">
        <v>105.29771657014243</v>
      </c>
      <c r="F267" s="8">
        <v>114.12685812859401</v>
      </c>
      <c r="G267" s="8">
        <v>85.918180668105862</v>
      </c>
      <c r="H267" s="8">
        <v>109.38164486557916</v>
      </c>
      <c r="I267" s="8">
        <v>90.906560816062949</v>
      </c>
      <c r="J267" s="8">
        <v>117.43678715775071</v>
      </c>
      <c r="K267" s="8">
        <v>93.891694748245897</v>
      </c>
      <c r="L267" s="8">
        <v>107.00163680775543</v>
      </c>
      <c r="M267" s="8">
        <v>96.420103594484772</v>
      </c>
      <c r="N267" s="8">
        <v>105.50249169953585</v>
      </c>
      <c r="O267" s="37">
        <f t="shared" si="17"/>
        <v>102.58836750562571</v>
      </c>
      <c r="P267" s="37">
        <f t="shared" si="18"/>
        <v>10.344670774374682</v>
      </c>
      <c r="Q267" s="37">
        <f t="shared" si="19"/>
        <v>117.43678715775071</v>
      </c>
      <c r="R267" s="37">
        <f t="shared" si="20"/>
        <v>85.918180668105862</v>
      </c>
      <c r="S267" s="20">
        <v>60</v>
      </c>
      <c r="T267" s="21">
        <v>130</v>
      </c>
    </row>
    <row r="268" spans="1:20" x14ac:dyDescent="0.2">
      <c r="A268" s="34" t="s">
        <v>12</v>
      </c>
      <c r="B268" s="11">
        <v>41006442</v>
      </c>
      <c r="C268" s="11">
        <v>137108</v>
      </c>
      <c r="D268" s="30">
        <v>42396</v>
      </c>
      <c r="E268" s="8">
        <v>88.526416812397287</v>
      </c>
      <c r="F268" s="8">
        <v>106.58832144246205</v>
      </c>
      <c r="G268" s="8">
        <v>83.460505201371944</v>
      </c>
      <c r="H268" s="8">
        <v>101.94671675840783</v>
      </c>
      <c r="I268" s="8">
        <v>105.55862614159003</v>
      </c>
      <c r="J268" s="8">
        <v>109.72425564296498</v>
      </c>
      <c r="K268" s="8">
        <v>90.64167640926955</v>
      </c>
      <c r="L268" s="8">
        <v>88.276875005398963</v>
      </c>
      <c r="M268" s="8">
        <v>114.17579224037311</v>
      </c>
      <c r="N268" s="8">
        <v>111.9117171913152</v>
      </c>
      <c r="O268" s="37">
        <f t="shared" si="17"/>
        <v>100.0810902845551</v>
      </c>
      <c r="P268" s="37">
        <f t="shared" si="18"/>
        <v>11.282431638656037</v>
      </c>
      <c r="Q268" s="37">
        <f t="shared" si="19"/>
        <v>114.17579224037311</v>
      </c>
      <c r="R268" s="37">
        <f t="shared" si="20"/>
        <v>83.460505201371944</v>
      </c>
      <c r="S268" s="20">
        <v>60</v>
      </c>
      <c r="T268" s="21">
        <v>130</v>
      </c>
    </row>
    <row r="269" spans="1:20" x14ac:dyDescent="0.2">
      <c r="A269" s="34" t="s">
        <v>12</v>
      </c>
      <c r="B269" s="11">
        <v>41218754</v>
      </c>
      <c r="C269" s="11">
        <v>136328</v>
      </c>
      <c r="D269" s="30">
        <v>42396</v>
      </c>
      <c r="E269" s="8">
        <v>87.638085254435225</v>
      </c>
      <c r="F269" s="8">
        <v>82.802727238262321</v>
      </c>
      <c r="G269" s="8">
        <v>92.317951081916306</v>
      </c>
      <c r="H269" s="8">
        <v>92.744896669716752</v>
      </c>
      <c r="I269" s="8">
        <v>97.442596173271312</v>
      </c>
      <c r="J269" s="8">
        <v>107.39920741001083</v>
      </c>
      <c r="K269" s="8">
        <v>97.987446301609026</v>
      </c>
      <c r="L269" s="8">
        <v>118.96550279873367</v>
      </c>
      <c r="M269" s="8">
        <v>82.669897620379814</v>
      </c>
      <c r="N269" s="8">
        <v>96.121771158290116</v>
      </c>
      <c r="O269" s="37">
        <f t="shared" si="17"/>
        <v>95.609008170662548</v>
      </c>
      <c r="P269" s="37">
        <f t="shared" si="18"/>
        <v>11.094582236097825</v>
      </c>
      <c r="Q269" s="37">
        <f t="shared" si="19"/>
        <v>118.96550279873367</v>
      </c>
      <c r="R269" s="37">
        <f t="shared" si="20"/>
        <v>82.669897620379814</v>
      </c>
      <c r="S269" s="20">
        <v>60</v>
      </c>
      <c r="T269" s="21">
        <v>130</v>
      </c>
    </row>
    <row r="270" spans="1:20" x14ac:dyDescent="0.2">
      <c r="A270" s="34" t="s">
        <v>12</v>
      </c>
      <c r="B270" s="11">
        <v>5801792394</v>
      </c>
      <c r="C270" s="11">
        <v>136264</v>
      </c>
      <c r="D270" s="30">
        <v>42396</v>
      </c>
      <c r="E270" s="8">
        <v>81.60293256727455</v>
      </c>
      <c r="F270" s="8">
        <v>82.013141064753867</v>
      </c>
      <c r="G270" s="8">
        <v>96.052114392874827</v>
      </c>
      <c r="H270" s="8">
        <v>104.71152072262622</v>
      </c>
      <c r="I270" s="8">
        <v>89.767117429613791</v>
      </c>
      <c r="J270" s="8">
        <v>114.74504916530296</v>
      </c>
      <c r="K270" s="8">
        <v>86.807103789641516</v>
      </c>
      <c r="L270" s="8">
        <v>113.36762983655642</v>
      </c>
      <c r="M270" s="8">
        <v>91.850852347637741</v>
      </c>
      <c r="N270" s="8">
        <v>90.257254985920056</v>
      </c>
      <c r="O270" s="37">
        <f t="shared" si="17"/>
        <v>95.117471630220194</v>
      </c>
      <c r="P270" s="37">
        <f t="shared" si="18"/>
        <v>12.007297162192147</v>
      </c>
      <c r="Q270" s="37">
        <f t="shared" si="19"/>
        <v>114.74504916530296</v>
      </c>
      <c r="R270" s="37">
        <f t="shared" si="20"/>
        <v>81.60293256727455</v>
      </c>
      <c r="S270" s="20">
        <v>60</v>
      </c>
      <c r="T270" s="21">
        <v>130</v>
      </c>
    </row>
    <row r="271" spans="1:20" x14ac:dyDescent="0.2">
      <c r="A271" s="34" t="s">
        <v>12</v>
      </c>
      <c r="B271" s="11">
        <v>500332454</v>
      </c>
      <c r="C271" s="11">
        <v>137496</v>
      </c>
      <c r="D271" s="30">
        <v>42397</v>
      </c>
      <c r="E271" s="8">
        <v>113.60972802789172</v>
      </c>
      <c r="F271" s="8">
        <v>84.582746658749002</v>
      </c>
      <c r="G271" s="8">
        <v>91.367933264640399</v>
      </c>
      <c r="H271" s="8">
        <v>115.75149445088364</v>
      </c>
      <c r="I271" s="8">
        <v>83.581948943308333</v>
      </c>
      <c r="J271" s="8">
        <v>79.905192737584031</v>
      </c>
      <c r="K271" s="8">
        <v>114.2857252984094</v>
      </c>
      <c r="L271" s="8">
        <v>94.817720527817642</v>
      </c>
      <c r="M271" s="8">
        <v>103.02642621055939</v>
      </c>
      <c r="N271" s="8">
        <v>90.607778084347473</v>
      </c>
      <c r="O271" s="37">
        <f t="shared" si="17"/>
        <v>97.153669420419106</v>
      </c>
      <c r="P271" s="37">
        <f t="shared" si="18"/>
        <v>13.606319237859358</v>
      </c>
      <c r="Q271" s="37">
        <f t="shared" si="19"/>
        <v>115.75149445088364</v>
      </c>
      <c r="R271" s="37">
        <f t="shared" si="20"/>
        <v>79.905192737584031</v>
      </c>
      <c r="S271" s="20">
        <v>60</v>
      </c>
      <c r="T271" s="21">
        <v>130</v>
      </c>
    </row>
    <row r="272" spans="1:20" x14ac:dyDescent="0.2">
      <c r="A272" s="34" t="s">
        <v>12</v>
      </c>
      <c r="B272" s="11">
        <v>9672016480</v>
      </c>
      <c r="C272" s="11">
        <v>137255</v>
      </c>
      <c r="D272" s="30">
        <v>42397</v>
      </c>
      <c r="E272" s="8">
        <v>104.30661961441662</v>
      </c>
      <c r="F272" s="8">
        <v>85.091356851005642</v>
      </c>
      <c r="G272" s="8">
        <v>97.578485184704093</v>
      </c>
      <c r="H272" s="8">
        <v>97.45460919537355</v>
      </c>
      <c r="I272" s="8">
        <v>81.797109829359428</v>
      </c>
      <c r="J272" s="8">
        <v>92.360791763177275</v>
      </c>
      <c r="K272" s="8">
        <v>106.79610919154135</v>
      </c>
      <c r="L272" s="8">
        <v>81.65973588268406</v>
      </c>
      <c r="M272" s="8">
        <v>100.32645399805003</v>
      </c>
      <c r="N272" s="8">
        <v>79.41144490517749</v>
      </c>
      <c r="O272" s="37">
        <f t="shared" si="17"/>
        <v>92.678271641548974</v>
      </c>
      <c r="P272" s="37">
        <f t="shared" si="18"/>
        <v>10.073786522115535</v>
      </c>
      <c r="Q272" s="37">
        <f t="shared" si="19"/>
        <v>106.79610919154135</v>
      </c>
      <c r="R272" s="37">
        <f t="shared" si="20"/>
        <v>79.41144490517749</v>
      </c>
      <c r="S272" s="20">
        <v>60</v>
      </c>
      <c r="T272" s="21">
        <v>130</v>
      </c>
    </row>
    <row r="273" spans="1:20" x14ac:dyDescent="0.2">
      <c r="A273" s="34" t="s">
        <v>12</v>
      </c>
      <c r="B273" s="11" t="s">
        <v>17</v>
      </c>
      <c r="C273" s="11">
        <v>137403</v>
      </c>
      <c r="D273" s="30">
        <v>42397</v>
      </c>
      <c r="E273" s="8">
        <v>97.894863732826693</v>
      </c>
      <c r="F273" s="8">
        <v>95.882446885832692</v>
      </c>
      <c r="G273" s="8">
        <v>95.502569044786483</v>
      </c>
      <c r="H273" s="8">
        <v>117.76482189561284</v>
      </c>
      <c r="I273" s="8">
        <v>110.19760921756054</v>
      </c>
      <c r="J273" s="8">
        <v>102.97551156134969</v>
      </c>
      <c r="K273" s="8">
        <v>115.44315615893314</v>
      </c>
      <c r="L273" s="8">
        <v>87.019027754469619</v>
      </c>
      <c r="M273" s="8">
        <v>116.97180986210003</v>
      </c>
      <c r="N273" s="8">
        <v>81.458773727026554</v>
      </c>
      <c r="O273" s="37">
        <f t="shared" si="17"/>
        <v>102.11105898404983</v>
      </c>
      <c r="P273" s="37">
        <f t="shared" si="18"/>
        <v>12.755377695025638</v>
      </c>
      <c r="Q273" s="37">
        <f t="shared" si="19"/>
        <v>117.76482189561284</v>
      </c>
      <c r="R273" s="37">
        <f t="shared" si="20"/>
        <v>81.458773727026554</v>
      </c>
      <c r="S273" s="20">
        <v>60</v>
      </c>
      <c r="T273" s="21">
        <v>130</v>
      </c>
    </row>
    <row r="274" spans="1:20" x14ac:dyDescent="0.2">
      <c r="A274" s="34" t="s">
        <v>12</v>
      </c>
      <c r="B274" s="11">
        <v>9677139280</v>
      </c>
      <c r="C274" s="11">
        <v>137606</v>
      </c>
      <c r="D274" s="30">
        <v>42398</v>
      </c>
      <c r="E274" s="8">
        <v>91.854708050221859</v>
      </c>
      <c r="F274" s="8">
        <v>94.249672399839781</v>
      </c>
      <c r="G274" s="8">
        <v>112.92316973159387</v>
      </c>
      <c r="H274" s="8">
        <v>83.169170276999708</v>
      </c>
      <c r="I274" s="8">
        <v>93.594853110155114</v>
      </c>
      <c r="J274" s="8">
        <v>80.588764159198547</v>
      </c>
      <c r="K274" s="8">
        <v>91.893151553866417</v>
      </c>
      <c r="L274" s="8">
        <v>113.6494117240985</v>
      </c>
      <c r="M274" s="8">
        <v>80.043145708040882</v>
      </c>
      <c r="N274" s="8">
        <v>79.766288921854766</v>
      </c>
      <c r="O274" s="37">
        <f t="shared" si="17"/>
        <v>92.173233563586948</v>
      </c>
      <c r="P274" s="37">
        <f t="shared" si="18"/>
        <v>12.537246631739022</v>
      </c>
      <c r="Q274" s="37">
        <f t="shared" si="19"/>
        <v>113.6494117240985</v>
      </c>
      <c r="R274" s="37">
        <f t="shared" si="20"/>
        <v>79.766288921854766</v>
      </c>
      <c r="S274" s="20">
        <v>60</v>
      </c>
      <c r="T274" s="21">
        <v>130</v>
      </c>
    </row>
    <row r="275" spans="1:20" x14ac:dyDescent="0.2">
      <c r="A275" s="34" t="s">
        <v>12</v>
      </c>
      <c r="B275" s="11">
        <v>9677139580</v>
      </c>
      <c r="C275" s="11">
        <v>137530</v>
      </c>
      <c r="D275" s="30">
        <v>42398</v>
      </c>
      <c r="E275" s="8">
        <v>82.153481009309616</v>
      </c>
      <c r="F275" s="8">
        <v>83.991108744256607</v>
      </c>
      <c r="G275" s="8">
        <v>92.060137997329718</v>
      </c>
      <c r="H275" s="8">
        <v>103.86869308713426</v>
      </c>
      <c r="I275" s="8">
        <v>92.009354109445979</v>
      </c>
      <c r="J275" s="8">
        <v>89.902736780021002</v>
      </c>
      <c r="K275" s="8">
        <v>104.02911891540553</v>
      </c>
      <c r="L275" s="8">
        <v>110.18730016695207</v>
      </c>
      <c r="M275" s="8">
        <v>91.392119781637263</v>
      </c>
      <c r="N275" s="8">
        <v>90.994665963069025</v>
      </c>
      <c r="O275" s="37">
        <f t="shared" si="17"/>
        <v>94.058871655456102</v>
      </c>
      <c r="P275" s="37">
        <f t="shared" si="18"/>
        <v>9.0727470252764615</v>
      </c>
      <c r="Q275" s="37">
        <f t="shared" si="19"/>
        <v>110.18730016695207</v>
      </c>
      <c r="R275" s="37">
        <f t="shared" si="20"/>
        <v>82.153481009309616</v>
      </c>
      <c r="S275" s="20">
        <v>60</v>
      </c>
      <c r="T275" s="21">
        <v>130</v>
      </c>
    </row>
    <row r="276" spans="1:20" x14ac:dyDescent="0.2">
      <c r="A276" s="7" t="s">
        <v>12</v>
      </c>
      <c r="B276" s="12">
        <v>9677139280</v>
      </c>
      <c r="C276" s="3">
        <v>137609</v>
      </c>
      <c r="D276" s="5">
        <v>42401</v>
      </c>
      <c r="E276" s="8">
        <v>98.243824411236744</v>
      </c>
      <c r="F276" s="8">
        <v>90.764839931146952</v>
      </c>
      <c r="G276" s="8">
        <v>89.320756780320252</v>
      </c>
      <c r="H276" s="8">
        <v>87.614827569323396</v>
      </c>
      <c r="I276" s="8">
        <v>98.259634373359148</v>
      </c>
      <c r="J276" s="8">
        <v>93.270804058984595</v>
      </c>
      <c r="K276" s="8">
        <v>93.555924275963804</v>
      </c>
      <c r="L276" s="8">
        <v>105.48971755020672</v>
      </c>
      <c r="M276" s="8">
        <v>117.24165207198149</v>
      </c>
      <c r="N276" s="8">
        <v>106.49502031305441</v>
      </c>
      <c r="O276" s="37">
        <f t="shared" si="17"/>
        <v>98.025700133557748</v>
      </c>
      <c r="P276" s="37">
        <f t="shared" si="18"/>
        <v>9.2871858118569861</v>
      </c>
      <c r="Q276" s="37">
        <f t="shared" si="19"/>
        <v>117.24165207198149</v>
      </c>
      <c r="R276" s="37">
        <f t="shared" si="20"/>
        <v>87.614827569323396</v>
      </c>
      <c r="S276" s="20">
        <v>60</v>
      </c>
      <c r="T276" s="21">
        <v>130</v>
      </c>
    </row>
    <row r="277" spans="1:20" x14ac:dyDescent="0.2">
      <c r="A277" s="7" t="s">
        <v>12</v>
      </c>
      <c r="B277" s="12">
        <v>41218754</v>
      </c>
      <c r="C277" s="3">
        <v>136328</v>
      </c>
      <c r="D277" s="5">
        <v>42401</v>
      </c>
      <c r="E277" s="8">
        <v>90.521495193873051</v>
      </c>
      <c r="F277" s="8">
        <v>101.82171719117378</v>
      </c>
      <c r="G277" s="8">
        <v>105.05323944998528</v>
      </c>
      <c r="H277" s="8">
        <v>90.323112585830501</v>
      </c>
      <c r="I277" s="8">
        <v>87.419028175846023</v>
      </c>
      <c r="J277" s="8">
        <v>88.859630038579738</v>
      </c>
      <c r="K277" s="8">
        <v>90.312943269017069</v>
      </c>
      <c r="L277" s="8">
        <v>100.45546074564714</v>
      </c>
      <c r="M277" s="8">
        <v>83.011217955714883</v>
      </c>
      <c r="N277" s="8">
        <v>112.73163006219798</v>
      </c>
      <c r="O277" s="37">
        <f t="shared" si="17"/>
        <v>95.050947466786553</v>
      </c>
      <c r="P277" s="37">
        <f t="shared" si="18"/>
        <v>9.3959518646843652</v>
      </c>
      <c r="Q277" s="37">
        <f t="shared" si="19"/>
        <v>112.73163006219798</v>
      </c>
      <c r="R277" s="37">
        <f t="shared" si="20"/>
        <v>83.011217955714883</v>
      </c>
      <c r="S277" s="20">
        <v>60</v>
      </c>
      <c r="T277" s="21">
        <v>130</v>
      </c>
    </row>
    <row r="278" spans="1:20" x14ac:dyDescent="0.2">
      <c r="A278" s="7" t="s">
        <v>12</v>
      </c>
      <c r="B278" s="12">
        <v>500332454</v>
      </c>
      <c r="C278" s="3">
        <v>137776</v>
      </c>
      <c r="D278" s="5">
        <v>42401</v>
      </c>
      <c r="E278" s="8">
        <v>92.103914274058894</v>
      </c>
      <c r="F278" s="8">
        <v>100.49968595400046</v>
      </c>
      <c r="G278" s="8">
        <v>113.45535187007545</v>
      </c>
      <c r="H278" s="8">
        <v>108.02092234600651</v>
      </c>
      <c r="I278" s="8">
        <v>98.685812231836806</v>
      </c>
      <c r="J278" s="8">
        <v>86.52350099428287</v>
      </c>
      <c r="K278" s="8">
        <v>86.719730726414468</v>
      </c>
      <c r="L278" s="8">
        <v>111.24025585889797</v>
      </c>
      <c r="M278" s="8">
        <v>94.428974170150852</v>
      </c>
      <c r="N278" s="8">
        <v>107.03140096756304</v>
      </c>
      <c r="O278" s="37">
        <f t="shared" si="17"/>
        <v>99.87095493932874</v>
      </c>
      <c r="P278" s="37">
        <f t="shared" si="18"/>
        <v>9.8564246721077922</v>
      </c>
      <c r="Q278" s="37">
        <f t="shared" si="19"/>
        <v>113.45535187007545</v>
      </c>
      <c r="R278" s="37">
        <f t="shared" si="20"/>
        <v>86.52350099428287</v>
      </c>
      <c r="S278" s="20">
        <v>60</v>
      </c>
      <c r="T278" s="21">
        <v>130</v>
      </c>
    </row>
    <row r="279" spans="1:20" x14ac:dyDescent="0.2">
      <c r="A279" s="7" t="s">
        <v>12</v>
      </c>
      <c r="B279" s="12">
        <v>41036379</v>
      </c>
      <c r="C279" s="3">
        <v>137873</v>
      </c>
      <c r="D279" s="5">
        <v>42402</v>
      </c>
      <c r="E279" s="8">
        <v>91.131186742404324</v>
      </c>
      <c r="F279" s="8">
        <v>104.10967946537674</v>
      </c>
      <c r="G279" s="8">
        <v>101.73348599279599</v>
      </c>
      <c r="H279" s="8">
        <v>113.73756969246267</v>
      </c>
      <c r="I279" s="8">
        <v>107.09622339575557</v>
      </c>
      <c r="J279" s="8">
        <v>108.775261697508</v>
      </c>
      <c r="K279" s="8">
        <v>95.554555232739247</v>
      </c>
      <c r="L279" s="8">
        <v>96.346180647180645</v>
      </c>
      <c r="M279" s="8">
        <v>86.621589552587011</v>
      </c>
      <c r="N279" s="8">
        <v>106.12949545856354</v>
      </c>
      <c r="O279" s="37">
        <f t="shared" si="17"/>
        <v>101.12352278773737</v>
      </c>
      <c r="P279" s="37">
        <f t="shared" si="18"/>
        <v>8.5093062399228163</v>
      </c>
      <c r="Q279" s="37">
        <f t="shared" si="19"/>
        <v>113.73756969246267</v>
      </c>
      <c r="R279" s="37">
        <f t="shared" si="20"/>
        <v>86.621589552587011</v>
      </c>
      <c r="S279" s="20">
        <v>60</v>
      </c>
      <c r="T279" s="21">
        <v>130</v>
      </c>
    </row>
    <row r="280" spans="1:20" x14ac:dyDescent="0.2">
      <c r="A280" s="7" t="s">
        <v>12</v>
      </c>
      <c r="B280" s="12">
        <v>98494116</v>
      </c>
      <c r="C280" s="3">
        <v>136754</v>
      </c>
      <c r="D280" s="5">
        <v>42402</v>
      </c>
      <c r="E280" s="8">
        <v>94.309298912765499</v>
      </c>
      <c r="F280" s="8">
        <v>96.856631073466218</v>
      </c>
      <c r="G280" s="8">
        <v>110.93794746425041</v>
      </c>
      <c r="H280" s="8">
        <v>101.30336474424466</v>
      </c>
      <c r="I280" s="8">
        <v>108.98363914382043</v>
      </c>
      <c r="J280" s="8">
        <v>88.97843876597463</v>
      </c>
      <c r="K280" s="8">
        <v>94.68796363355068</v>
      </c>
      <c r="L280" s="8">
        <v>109.58531448295905</v>
      </c>
      <c r="M280" s="8">
        <v>110.27666600402434</v>
      </c>
      <c r="N280" s="8">
        <v>95.477315182963792</v>
      </c>
      <c r="O280" s="37">
        <f t="shared" si="17"/>
        <v>101.13965794080198</v>
      </c>
      <c r="P280" s="37">
        <f t="shared" si="18"/>
        <v>8.1578538146407613</v>
      </c>
      <c r="Q280" s="37">
        <f t="shared" si="19"/>
        <v>110.93794746425041</v>
      </c>
      <c r="R280" s="37">
        <f t="shared" si="20"/>
        <v>88.97843876597463</v>
      </c>
      <c r="S280" s="20">
        <v>60</v>
      </c>
      <c r="T280" s="21">
        <v>130</v>
      </c>
    </row>
    <row r="281" spans="1:20" x14ac:dyDescent="0.2">
      <c r="A281" s="7" t="s">
        <v>12</v>
      </c>
      <c r="B281" s="12">
        <v>500326444</v>
      </c>
      <c r="C281" s="3">
        <v>136575</v>
      </c>
      <c r="D281" s="5">
        <v>42402</v>
      </c>
      <c r="E281" s="8">
        <v>89.13663603417038</v>
      </c>
      <c r="F281" s="8">
        <v>84.882943607675529</v>
      </c>
      <c r="G281" s="8">
        <v>104.07058737060856</v>
      </c>
      <c r="H281" s="8">
        <v>83.083865581159387</v>
      </c>
      <c r="I281" s="8">
        <v>111.409468048687</v>
      </c>
      <c r="J281" s="8">
        <v>117.55288568003515</v>
      </c>
      <c r="K281" s="8">
        <v>109.22071186984317</v>
      </c>
      <c r="L281" s="8">
        <v>111.22773851397025</v>
      </c>
      <c r="M281" s="8">
        <v>84.839202755755593</v>
      </c>
      <c r="N281" s="8">
        <v>101.14705944712976</v>
      </c>
      <c r="O281" s="37">
        <f t="shared" si="17"/>
        <v>99.657109890903484</v>
      </c>
      <c r="P281" s="37">
        <f t="shared" si="18"/>
        <v>13.032508645704192</v>
      </c>
      <c r="Q281" s="37">
        <f t="shared" si="19"/>
        <v>117.55288568003515</v>
      </c>
      <c r="R281" s="37">
        <f t="shared" si="20"/>
        <v>83.083865581159387</v>
      </c>
      <c r="S281" s="20">
        <v>60</v>
      </c>
      <c r="T281" s="21">
        <v>130</v>
      </c>
    </row>
    <row r="282" spans="1:20" x14ac:dyDescent="0.2">
      <c r="A282" s="7" t="s">
        <v>12</v>
      </c>
      <c r="B282" s="12">
        <v>98415475</v>
      </c>
      <c r="C282" s="3">
        <v>137852</v>
      </c>
      <c r="D282" s="5">
        <v>42403</v>
      </c>
      <c r="E282" s="8">
        <v>98.096127036779393</v>
      </c>
      <c r="F282" s="8">
        <v>85.490563470114367</v>
      </c>
      <c r="G282" s="8">
        <v>101.93813063883498</v>
      </c>
      <c r="H282" s="8">
        <v>94.418141701932569</v>
      </c>
      <c r="I282" s="8">
        <v>98.301683351533939</v>
      </c>
      <c r="J282" s="8">
        <v>80.457085592421862</v>
      </c>
      <c r="K282" s="8">
        <v>104.7254675232185</v>
      </c>
      <c r="L282" s="8">
        <v>80.984083713740546</v>
      </c>
      <c r="M282" s="8">
        <v>100.92653530070817</v>
      </c>
      <c r="N282" s="8">
        <v>86.926048037089714</v>
      </c>
      <c r="O282" s="37">
        <f t="shared" si="17"/>
        <v>93.2263866366374</v>
      </c>
      <c r="P282" s="37">
        <f t="shared" si="18"/>
        <v>9.0109512337664892</v>
      </c>
      <c r="Q282" s="37">
        <f t="shared" si="19"/>
        <v>104.7254675232185</v>
      </c>
      <c r="R282" s="37">
        <f t="shared" si="20"/>
        <v>80.457085592421862</v>
      </c>
      <c r="S282" s="20">
        <v>60</v>
      </c>
      <c r="T282" s="21">
        <v>130</v>
      </c>
    </row>
    <row r="283" spans="1:20" x14ac:dyDescent="0.2">
      <c r="A283" s="7" t="s">
        <v>12</v>
      </c>
      <c r="B283" s="4">
        <v>500332454</v>
      </c>
      <c r="C283" s="3">
        <v>137775</v>
      </c>
      <c r="D283" s="5">
        <v>42403</v>
      </c>
      <c r="E283" s="8">
        <v>102.44286998361559</v>
      </c>
      <c r="F283" s="8">
        <v>91.182181818682736</v>
      </c>
      <c r="G283" s="8">
        <v>115.72005094432777</v>
      </c>
      <c r="H283" s="8">
        <v>89.50495567035901</v>
      </c>
      <c r="I283" s="8">
        <v>109.40492270591518</v>
      </c>
      <c r="J283" s="8">
        <v>95.326497370521139</v>
      </c>
      <c r="K283" s="8">
        <v>105.97112954532487</v>
      </c>
      <c r="L283" s="8">
        <v>105.12959871452505</v>
      </c>
      <c r="M283" s="8">
        <v>111.85180868918789</v>
      </c>
      <c r="N283" s="8">
        <v>91.241352938449722</v>
      </c>
      <c r="O283" s="37">
        <f t="shared" si="17"/>
        <v>101.7775368380909</v>
      </c>
      <c r="P283" s="37">
        <f t="shared" si="18"/>
        <v>9.4212039381995112</v>
      </c>
      <c r="Q283" s="37">
        <f t="shared" si="19"/>
        <v>115.72005094432777</v>
      </c>
      <c r="R283" s="37">
        <f t="shared" si="20"/>
        <v>89.50495567035901</v>
      </c>
      <c r="S283" s="20">
        <v>60</v>
      </c>
      <c r="T283" s="21">
        <v>130</v>
      </c>
    </row>
    <row r="284" spans="1:20" x14ac:dyDescent="0.2">
      <c r="A284" s="7" t="s">
        <v>12</v>
      </c>
      <c r="B284" s="12" t="s">
        <v>17</v>
      </c>
      <c r="C284" s="3">
        <v>137626</v>
      </c>
      <c r="D284" s="5">
        <v>42403</v>
      </c>
      <c r="E284" s="8">
        <v>113.38300487371109</v>
      </c>
      <c r="F284" s="8">
        <v>117.49340176930799</v>
      </c>
      <c r="G284" s="8">
        <v>88.450585308330204</v>
      </c>
      <c r="H284" s="8">
        <v>103.50837467371599</v>
      </c>
      <c r="I284" s="8">
        <v>95.228684655885161</v>
      </c>
      <c r="J284" s="8">
        <v>106.01338077635687</v>
      </c>
      <c r="K284" s="8">
        <v>80.975803121945575</v>
      </c>
      <c r="L284" s="8">
        <v>101.39890800040823</v>
      </c>
      <c r="M284" s="8">
        <v>82.620298132781954</v>
      </c>
      <c r="N284" s="8">
        <v>118.61683105826626</v>
      </c>
      <c r="O284" s="37">
        <f t="shared" si="17"/>
        <v>100.76892723707093</v>
      </c>
      <c r="P284" s="37">
        <f t="shared" si="18"/>
        <v>13.728934372715122</v>
      </c>
      <c r="Q284" s="37">
        <f t="shared" si="19"/>
        <v>118.61683105826626</v>
      </c>
      <c r="R284" s="37">
        <f t="shared" si="20"/>
        <v>80.975803121945575</v>
      </c>
      <c r="S284" s="20">
        <v>60</v>
      </c>
      <c r="T284" s="21">
        <v>130</v>
      </c>
    </row>
    <row r="285" spans="1:20" x14ac:dyDescent="0.2">
      <c r="A285" s="7" t="s">
        <v>12</v>
      </c>
      <c r="B285" s="12">
        <v>5801792387</v>
      </c>
      <c r="C285" s="3">
        <v>138112</v>
      </c>
      <c r="D285" s="5">
        <v>42404</v>
      </c>
      <c r="E285" s="8">
        <v>99.042010577714393</v>
      </c>
      <c r="F285" s="8">
        <v>91.241271985863563</v>
      </c>
      <c r="G285" s="8">
        <v>104.34374682420443</v>
      </c>
      <c r="H285" s="8">
        <v>118.64787086429385</v>
      </c>
      <c r="I285" s="8">
        <v>83.929276160604772</v>
      </c>
      <c r="J285" s="8">
        <v>81.941553226494193</v>
      </c>
      <c r="K285" s="8">
        <v>88.971280235890404</v>
      </c>
      <c r="L285" s="8">
        <v>90.41032049254666</v>
      </c>
      <c r="M285" s="8">
        <v>96.711249459554438</v>
      </c>
      <c r="N285" s="8">
        <v>90.604564952344035</v>
      </c>
      <c r="O285" s="37">
        <f t="shared" si="17"/>
        <v>94.584314477951082</v>
      </c>
      <c r="P285" s="37">
        <f t="shared" si="18"/>
        <v>10.790984636374674</v>
      </c>
      <c r="Q285" s="37">
        <f t="shared" si="19"/>
        <v>118.64787086429385</v>
      </c>
      <c r="R285" s="37">
        <f t="shared" si="20"/>
        <v>81.941553226494193</v>
      </c>
      <c r="S285" s="20">
        <v>60</v>
      </c>
      <c r="T285" s="21">
        <v>130</v>
      </c>
    </row>
    <row r="286" spans="1:20" x14ac:dyDescent="0.2">
      <c r="A286" s="7" t="s">
        <v>12</v>
      </c>
      <c r="B286" s="12">
        <v>98494116</v>
      </c>
      <c r="C286" s="3">
        <v>138083</v>
      </c>
      <c r="D286" s="5">
        <v>42404</v>
      </c>
      <c r="E286" s="8">
        <v>93.784601892530787</v>
      </c>
      <c r="F286" s="8">
        <v>107.25167607510488</v>
      </c>
      <c r="G286" s="8">
        <v>79.089050049472178</v>
      </c>
      <c r="H286" s="8">
        <v>96.90095547743644</v>
      </c>
      <c r="I286" s="8">
        <v>90.813192023635381</v>
      </c>
      <c r="J286" s="8">
        <v>110.78335580549621</v>
      </c>
      <c r="K286" s="8">
        <v>83.267888550329744</v>
      </c>
      <c r="L286" s="8">
        <v>102.17491649130379</v>
      </c>
      <c r="M286" s="8">
        <v>115.02439149321106</v>
      </c>
      <c r="N286" s="8">
        <v>87.965322193402699</v>
      </c>
      <c r="O286" s="37">
        <f t="shared" si="17"/>
        <v>96.705535005192317</v>
      </c>
      <c r="P286" s="37">
        <f t="shared" si="18"/>
        <v>11.951256170515244</v>
      </c>
      <c r="Q286" s="37">
        <f t="shared" si="19"/>
        <v>115.02439149321106</v>
      </c>
      <c r="R286" s="37">
        <f t="shared" si="20"/>
        <v>79.089050049472178</v>
      </c>
      <c r="S286" s="20">
        <v>60</v>
      </c>
      <c r="T286" s="21">
        <v>130</v>
      </c>
    </row>
    <row r="287" spans="1:20" x14ac:dyDescent="0.2">
      <c r="A287" s="7" t="s">
        <v>12</v>
      </c>
      <c r="B287" s="12">
        <v>9677139280</v>
      </c>
      <c r="C287" s="3">
        <v>137610</v>
      </c>
      <c r="D287" s="5">
        <v>42404</v>
      </c>
      <c r="E287" s="8">
        <v>118.56046462487325</v>
      </c>
      <c r="F287" s="8">
        <v>100.57675447661168</v>
      </c>
      <c r="G287" s="8">
        <v>110.93414646187546</v>
      </c>
      <c r="H287" s="8">
        <v>81.075954144849362</v>
      </c>
      <c r="I287" s="8">
        <v>103.24075378947506</v>
      </c>
      <c r="J287" s="8">
        <v>113.97004714843881</v>
      </c>
      <c r="K287" s="8">
        <v>96.196802844776997</v>
      </c>
      <c r="L287" s="8">
        <v>91.236431303464897</v>
      </c>
      <c r="M287" s="8">
        <v>84.722147653767607</v>
      </c>
      <c r="N287" s="8">
        <v>107.59143635709906</v>
      </c>
      <c r="O287" s="37">
        <f t="shared" si="17"/>
        <v>100.81049388052321</v>
      </c>
      <c r="P287" s="37">
        <f t="shared" si="18"/>
        <v>12.489557351477355</v>
      </c>
      <c r="Q287" s="37">
        <f t="shared" si="19"/>
        <v>118.56046462487325</v>
      </c>
      <c r="R287" s="37">
        <f t="shared" si="20"/>
        <v>81.075954144849362</v>
      </c>
      <c r="S287" s="20">
        <v>60</v>
      </c>
      <c r="T287" s="21">
        <v>130</v>
      </c>
    </row>
    <row r="288" spans="1:20" x14ac:dyDescent="0.2">
      <c r="A288" s="7" t="s">
        <v>12</v>
      </c>
      <c r="B288" s="12">
        <v>500332454</v>
      </c>
      <c r="C288" s="3">
        <v>137719</v>
      </c>
      <c r="D288" s="5">
        <v>42405</v>
      </c>
      <c r="E288" s="8">
        <v>117.78416737602939</v>
      </c>
      <c r="F288" s="8">
        <v>95.187742545782442</v>
      </c>
      <c r="G288" s="8">
        <v>104.1765337642569</v>
      </c>
      <c r="H288" s="8">
        <v>107.5066752631202</v>
      </c>
      <c r="I288" s="8">
        <v>92.058876948843363</v>
      </c>
      <c r="J288" s="8">
        <v>115.64278282800174</v>
      </c>
      <c r="K288" s="8">
        <v>93.407224271352476</v>
      </c>
      <c r="L288" s="8">
        <v>79.400744718441956</v>
      </c>
      <c r="M288" s="8">
        <v>91.295286721398895</v>
      </c>
      <c r="N288" s="8">
        <v>96.670862694978382</v>
      </c>
      <c r="O288" s="37">
        <f t="shared" si="17"/>
        <v>99.313089713220563</v>
      </c>
      <c r="P288" s="37">
        <f t="shared" si="18"/>
        <v>11.883307011529631</v>
      </c>
      <c r="Q288" s="37">
        <f t="shared" si="19"/>
        <v>117.78416737602939</v>
      </c>
      <c r="R288" s="37">
        <f t="shared" si="20"/>
        <v>79.400744718441956</v>
      </c>
      <c r="S288" s="20">
        <v>60</v>
      </c>
      <c r="T288" s="21">
        <v>130</v>
      </c>
    </row>
    <row r="289" spans="1:20" x14ac:dyDescent="0.2">
      <c r="A289" s="7" t="s">
        <v>12</v>
      </c>
      <c r="B289" s="12">
        <v>41218753</v>
      </c>
      <c r="C289" s="3">
        <v>136326</v>
      </c>
      <c r="D289" s="5">
        <v>42405</v>
      </c>
      <c r="E289" s="8">
        <v>102.49970478621285</v>
      </c>
      <c r="F289" s="8">
        <v>103.53138202537846</v>
      </c>
      <c r="G289" s="8">
        <v>104.41372527297781</v>
      </c>
      <c r="H289" s="8">
        <v>109.45285056458491</v>
      </c>
      <c r="I289" s="8">
        <v>107.91105700144445</v>
      </c>
      <c r="J289" s="8">
        <v>108.68288462446739</v>
      </c>
      <c r="K289" s="8">
        <v>92.070444842725365</v>
      </c>
      <c r="L289" s="8">
        <v>105.06668127567104</v>
      </c>
      <c r="M289" s="8">
        <v>88.644133598563883</v>
      </c>
      <c r="N289" s="8">
        <v>88.56797257070312</v>
      </c>
      <c r="O289" s="37">
        <f t="shared" si="17"/>
        <v>101.08408365627291</v>
      </c>
      <c r="P289" s="37">
        <f t="shared" si="18"/>
        <v>8.1784101223619423</v>
      </c>
      <c r="Q289" s="37">
        <f t="shared" si="19"/>
        <v>109.45285056458491</v>
      </c>
      <c r="R289" s="37">
        <f t="shared" si="20"/>
        <v>88.56797257070312</v>
      </c>
      <c r="S289" s="20">
        <v>60</v>
      </c>
      <c r="T289" s="21">
        <v>130</v>
      </c>
    </row>
    <row r="290" spans="1:20" x14ac:dyDescent="0.2">
      <c r="A290" s="7" t="s">
        <v>12</v>
      </c>
      <c r="B290" s="12">
        <v>41203788</v>
      </c>
      <c r="C290" s="3">
        <v>136492</v>
      </c>
      <c r="D290" s="5">
        <v>42405</v>
      </c>
      <c r="E290" s="8">
        <v>99.427879265303559</v>
      </c>
      <c r="F290" s="8">
        <v>80.294733157013013</v>
      </c>
      <c r="G290" s="8">
        <v>102.8640998986026</v>
      </c>
      <c r="H290" s="8">
        <v>112.18340603950571</v>
      </c>
      <c r="I290" s="8">
        <v>93.607735379310157</v>
      </c>
      <c r="J290" s="8">
        <v>80.636702465667923</v>
      </c>
      <c r="K290" s="8">
        <v>92.066652401630321</v>
      </c>
      <c r="L290" s="8">
        <v>97.183493662585022</v>
      </c>
      <c r="M290" s="8">
        <v>95.856842027063792</v>
      </c>
      <c r="N290" s="8">
        <v>81.741059962683025</v>
      </c>
      <c r="O290" s="37">
        <f t="shared" si="17"/>
        <v>93.586260425936501</v>
      </c>
      <c r="P290" s="37">
        <f t="shared" si="18"/>
        <v>10.387633999276137</v>
      </c>
      <c r="Q290" s="37">
        <f t="shared" si="19"/>
        <v>112.18340603950571</v>
      </c>
      <c r="R290" s="37">
        <f t="shared" si="20"/>
        <v>80.294733157013013</v>
      </c>
      <c r="S290" s="20">
        <v>60</v>
      </c>
      <c r="T290" s="21">
        <v>130</v>
      </c>
    </row>
    <row r="291" spans="1:20" x14ac:dyDescent="0.2">
      <c r="A291" s="7" t="s">
        <v>12</v>
      </c>
      <c r="B291" s="11">
        <v>99431221</v>
      </c>
      <c r="C291" s="3">
        <v>138306</v>
      </c>
      <c r="D291" s="5">
        <v>42408</v>
      </c>
      <c r="E291" s="8">
        <v>81.725087946248792</v>
      </c>
      <c r="F291" s="8">
        <v>112.99394466659329</v>
      </c>
      <c r="G291" s="8">
        <v>113.86402214454353</v>
      </c>
      <c r="H291" s="8">
        <v>81.347305152110266</v>
      </c>
      <c r="I291" s="8">
        <v>90.47284148173253</v>
      </c>
      <c r="J291" s="8">
        <v>93.597658159631322</v>
      </c>
      <c r="K291" s="8">
        <v>116.07264476273528</v>
      </c>
      <c r="L291" s="8">
        <v>102.14088631159615</v>
      </c>
      <c r="M291" s="8">
        <v>99.112356511687864</v>
      </c>
      <c r="N291" s="8">
        <v>95.777323791118931</v>
      </c>
      <c r="O291" s="37">
        <f t="shared" si="17"/>
        <v>98.710407092799798</v>
      </c>
      <c r="P291" s="37">
        <f t="shared" si="18"/>
        <v>12.647387014669524</v>
      </c>
      <c r="Q291" s="37">
        <f t="shared" si="19"/>
        <v>116.07264476273528</v>
      </c>
      <c r="R291" s="37">
        <f t="shared" si="20"/>
        <v>81.347305152110266</v>
      </c>
      <c r="S291" s="20">
        <v>60</v>
      </c>
      <c r="T291" s="21">
        <v>130</v>
      </c>
    </row>
    <row r="292" spans="1:20" x14ac:dyDescent="0.2">
      <c r="A292" s="7" t="s">
        <v>12</v>
      </c>
      <c r="B292" s="11">
        <v>500326325</v>
      </c>
      <c r="C292" s="3">
        <v>137872</v>
      </c>
      <c r="D292" s="5">
        <v>42408</v>
      </c>
      <c r="E292" s="8">
        <v>109.86145503048692</v>
      </c>
      <c r="F292" s="8">
        <v>84.653416380245304</v>
      </c>
      <c r="G292" s="8">
        <v>118.74471368983309</v>
      </c>
      <c r="H292" s="8">
        <v>108.43155949053107</v>
      </c>
      <c r="I292" s="8">
        <v>109.84785629545604</v>
      </c>
      <c r="J292" s="8">
        <v>111.53925082211242</v>
      </c>
      <c r="K292" s="8">
        <v>103.74033758008235</v>
      </c>
      <c r="L292" s="8">
        <v>92.224316435043136</v>
      </c>
      <c r="M292" s="8">
        <v>108.81267738010757</v>
      </c>
      <c r="N292" s="8">
        <v>98.017781207443591</v>
      </c>
      <c r="O292" s="37">
        <f t="shared" si="17"/>
        <v>104.58733643113415</v>
      </c>
      <c r="P292" s="37">
        <f t="shared" si="18"/>
        <v>10.170563694433881</v>
      </c>
      <c r="Q292" s="37">
        <f t="shared" si="19"/>
        <v>118.74471368983309</v>
      </c>
      <c r="R292" s="37">
        <f t="shared" si="20"/>
        <v>84.653416380245304</v>
      </c>
      <c r="S292" s="20">
        <v>60</v>
      </c>
      <c r="T292" s="21">
        <v>130</v>
      </c>
    </row>
    <row r="293" spans="1:20" x14ac:dyDescent="0.2">
      <c r="A293" s="7" t="s">
        <v>12</v>
      </c>
      <c r="B293" s="11">
        <v>5010304941</v>
      </c>
      <c r="C293" s="3">
        <v>133047</v>
      </c>
      <c r="D293" s="5">
        <v>42408</v>
      </c>
      <c r="E293" s="8">
        <v>98.56408644982487</v>
      </c>
      <c r="F293" s="8">
        <v>86.841625938448402</v>
      </c>
      <c r="G293" s="8">
        <v>84.101366997522874</v>
      </c>
      <c r="H293" s="8">
        <v>80.238190899886391</v>
      </c>
      <c r="I293" s="8">
        <v>114.89897707839191</v>
      </c>
      <c r="J293" s="8">
        <v>79.349889275737468</v>
      </c>
      <c r="K293" s="8">
        <v>116.76828167960733</v>
      </c>
      <c r="L293" s="8">
        <v>109.77843290191598</v>
      </c>
      <c r="M293" s="8">
        <v>103.78508747960331</v>
      </c>
      <c r="N293" s="8">
        <v>100.75090223389527</v>
      </c>
      <c r="O293" s="37">
        <f t="shared" si="17"/>
        <v>97.507684093483377</v>
      </c>
      <c r="P293" s="37">
        <f t="shared" si="18"/>
        <v>14.128278392206177</v>
      </c>
      <c r="Q293" s="37">
        <f t="shared" si="19"/>
        <v>116.76828167960733</v>
      </c>
      <c r="R293" s="37">
        <f t="shared" si="20"/>
        <v>79.349889275737468</v>
      </c>
      <c r="S293" s="20">
        <v>60</v>
      </c>
      <c r="T293" s="21">
        <v>130</v>
      </c>
    </row>
    <row r="294" spans="1:20" x14ac:dyDescent="0.2">
      <c r="A294" s="7" t="s">
        <v>12</v>
      </c>
      <c r="B294" s="11">
        <v>41036379</v>
      </c>
      <c r="C294" s="3">
        <v>138414</v>
      </c>
      <c r="D294" s="5">
        <v>42409</v>
      </c>
      <c r="E294" s="8">
        <v>79.610169939673241</v>
      </c>
      <c r="F294" s="8">
        <v>89.100384384817389</v>
      </c>
      <c r="G294" s="8">
        <v>96.1859580644456</v>
      </c>
      <c r="H294" s="8">
        <v>113.65775809017524</v>
      </c>
      <c r="I294" s="8">
        <v>87.325955988554838</v>
      </c>
      <c r="J294" s="8">
        <v>84.240480102335269</v>
      </c>
      <c r="K294" s="8">
        <v>105.27791417854652</v>
      </c>
      <c r="L294" s="8">
        <v>117.41115023124307</v>
      </c>
      <c r="M294" s="8">
        <v>96.597043060991666</v>
      </c>
      <c r="N294" s="8">
        <v>82.584748870684862</v>
      </c>
      <c r="O294" s="37">
        <f t="shared" si="17"/>
        <v>95.199156291146764</v>
      </c>
      <c r="P294" s="37">
        <f t="shared" si="18"/>
        <v>13.165681551759798</v>
      </c>
      <c r="Q294" s="37">
        <f t="shared" si="19"/>
        <v>117.41115023124307</v>
      </c>
      <c r="R294" s="37">
        <f t="shared" si="20"/>
        <v>79.610169939673241</v>
      </c>
      <c r="S294" s="20">
        <v>60</v>
      </c>
      <c r="T294" s="21">
        <v>130</v>
      </c>
    </row>
    <row r="295" spans="1:20" x14ac:dyDescent="0.2">
      <c r="A295" s="7" t="s">
        <v>12</v>
      </c>
      <c r="B295" s="11">
        <v>5801792750</v>
      </c>
      <c r="C295" s="3">
        <v>138354</v>
      </c>
      <c r="D295" s="5">
        <v>42409</v>
      </c>
      <c r="E295" s="8">
        <v>94.065384716476999</v>
      </c>
      <c r="F295" s="8">
        <v>115.36462820255576</v>
      </c>
      <c r="G295" s="8">
        <v>114.22251591330738</v>
      </c>
      <c r="H295" s="8">
        <v>109.54147857879568</v>
      </c>
      <c r="I295" s="8">
        <v>80.023282824722571</v>
      </c>
      <c r="J295" s="8">
        <v>117.10425289307351</v>
      </c>
      <c r="K295" s="8">
        <v>105.0932072669865</v>
      </c>
      <c r="L295" s="8">
        <v>103.87925808631697</v>
      </c>
      <c r="M295" s="8">
        <v>108.83371562925865</v>
      </c>
      <c r="N295" s="8">
        <v>96.738772148701827</v>
      </c>
      <c r="O295" s="37">
        <f t="shared" ref="O295:O358" si="21">AVERAGE(E295:N295)</f>
        <v>104.48664962601958</v>
      </c>
      <c r="P295" s="37">
        <f t="shared" ref="P295:P358" si="22">_xlfn.STDEV.S(E295:N295)</f>
        <v>11.472649702110987</v>
      </c>
      <c r="Q295" s="37">
        <f t="shared" ref="Q295:Q358" si="23">MAX(E295:N295)</f>
        <v>117.10425289307351</v>
      </c>
      <c r="R295" s="37">
        <f t="shared" ref="R295:R358" si="24">MIN(E295:N295)</f>
        <v>80.023282824722571</v>
      </c>
      <c r="S295" s="20">
        <v>60</v>
      </c>
      <c r="T295" s="21">
        <v>130</v>
      </c>
    </row>
    <row r="296" spans="1:20" x14ac:dyDescent="0.2">
      <c r="A296" s="7" t="s">
        <v>12</v>
      </c>
      <c r="B296" s="11">
        <v>500332454</v>
      </c>
      <c r="C296" s="3">
        <v>135624</v>
      </c>
      <c r="D296" s="5">
        <v>42409</v>
      </c>
      <c r="E296" s="8">
        <v>113.23434378793806</v>
      </c>
      <c r="F296" s="8">
        <v>113.81902501289694</v>
      </c>
      <c r="G296" s="8">
        <v>100.804826962874</v>
      </c>
      <c r="H296" s="8">
        <v>114.36224184788972</v>
      </c>
      <c r="I296" s="8">
        <v>108.76535486913885</v>
      </c>
      <c r="J296" s="8">
        <v>90.463406577643298</v>
      </c>
      <c r="K296" s="8">
        <v>87.880913569029303</v>
      </c>
      <c r="L296" s="8">
        <v>98.748280728232174</v>
      </c>
      <c r="M296" s="8">
        <v>92.161761687216242</v>
      </c>
      <c r="N296" s="8">
        <v>110.70843648202631</v>
      </c>
      <c r="O296" s="37">
        <f t="shared" si="21"/>
        <v>103.0948591524885</v>
      </c>
      <c r="P296" s="37">
        <f t="shared" si="22"/>
        <v>10.379355697644037</v>
      </c>
      <c r="Q296" s="37">
        <f t="shared" si="23"/>
        <v>114.36224184788972</v>
      </c>
      <c r="R296" s="37">
        <f t="shared" si="24"/>
        <v>87.880913569029303</v>
      </c>
      <c r="S296" s="20">
        <v>60</v>
      </c>
      <c r="T296" s="21">
        <v>130</v>
      </c>
    </row>
    <row r="297" spans="1:20" x14ac:dyDescent="0.2">
      <c r="A297" s="7" t="s">
        <v>12</v>
      </c>
      <c r="B297" s="11">
        <v>98415475</v>
      </c>
      <c r="C297" s="3">
        <v>13480</v>
      </c>
      <c r="D297" s="5">
        <v>42410</v>
      </c>
      <c r="E297" s="8">
        <v>84.465012257745627</v>
      </c>
      <c r="F297" s="8">
        <v>95.400429870487557</v>
      </c>
      <c r="G297" s="8">
        <v>79.081951235412362</v>
      </c>
      <c r="H297" s="8">
        <v>88.438334592453998</v>
      </c>
      <c r="I297" s="8">
        <v>82.9958496493269</v>
      </c>
      <c r="J297" s="8">
        <v>83.921655667752376</v>
      </c>
      <c r="K297" s="8">
        <v>91.508371452341493</v>
      </c>
      <c r="L297" s="8">
        <v>107.62616923112738</v>
      </c>
      <c r="M297" s="8">
        <v>91.167030156250036</v>
      </c>
      <c r="N297" s="8">
        <v>95.699885869655986</v>
      </c>
      <c r="O297" s="37">
        <f t="shared" si="21"/>
        <v>90.030468998255373</v>
      </c>
      <c r="P297" s="37">
        <f t="shared" si="22"/>
        <v>8.2613296793416104</v>
      </c>
      <c r="Q297" s="37">
        <f t="shared" si="23"/>
        <v>107.62616923112738</v>
      </c>
      <c r="R297" s="37">
        <f t="shared" si="24"/>
        <v>79.081951235412362</v>
      </c>
      <c r="S297" s="20">
        <v>60</v>
      </c>
      <c r="T297" s="21">
        <v>130</v>
      </c>
    </row>
    <row r="298" spans="1:20" x14ac:dyDescent="0.2">
      <c r="A298" s="7" t="s">
        <v>12</v>
      </c>
      <c r="B298" s="11">
        <v>500367373</v>
      </c>
      <c r="C298" s="3">
        <v>138511</v>
      </c>
      <c r="D298" s="5">
        <v>42410</v>
      </c>
      <c r="E298" s="8">
        <v>118.34242277088299</v>
      </c>
      <c r="F298" s="8">
        <v>101.71239665183423</v>
      </c>
      <c r="G298" s="8">
        <v>105.04287562672387</v>
      </c>
      <c r="H298" s="8">
        <v>113.41306199648935</v>
      </c>
      <c r="I298" s="8">
        <v>111.51035092766861</v>
      </c>
      <c r="J298" s="8">
        <v>99.643047820471963</v>
      </c>
      <c r="K298" s="8">
        <v>91.566924194177432</v>
      </c>
      <c r="L298" s="8">
        <v>86.753262469638742</v>
      </c>
      <c r="M298" s="8">
        <v>86.306385708610222</v>
      </c>
      <c r="N298" s="8">
        <v>83.343172178707832</v>
      </c>
      <c r="O298" s="37">
        <f t="shared" si="21"/>
        <v>99.763390034520526</v>
      </c>
      <c r="P298" s="37">
        <f t="shared" si="22"/>
        <v>12.42010538898206</v>
      </c>
      <c r="Q298" s="37">
        <f t="shared" si="23"/>
        <v>118.34242277088299</v>
      </c>
      <c r="R298" s="37">
        <f t="shared" si="24"/>
        <v>83.343172178707832</v>
      </c>
      <c r="S298" s="20">
        <v>60</v>
      </c>
      <c r="T298" s="21">
        <v>130</v>
      </c>
    </row>
    <row r="299" spans="1:20" x14ac:dyDescent="0.2">
      <c r="A299" s="7" t="s">
        <v>12</v>
      </c>
      <c r="B299" s="11">
        <v>9677139280</v>
      </c>
      <c r="C299" s="3">
        <v>137599</v>
      </c>
      <c r="D299" s="5">
        <v>42410</v>
      </c>
      <c r="E299" s="8">
        <v>109.41902815693396</v>
      </c>
      <c r="F299" s="8">
        <v>107.69422101369067</v>
      </c>
      <c r="G299" s="8">
        <v>108.42549596279822</v>
      </c>
      <c r="H299" s="8">
        <v>111.95203510125327</v>
      </c>
      <c r="I299" s="8">
        <v>94.868367742090399</v>
      </c>
      <c r="J299" s="8">
        <v>109.4965370796221</v>
      </c>
      <c r="K299" s="8">
        <v>101.80211125846429</v>
      </c>
      <c r="L299" s="8">
        <v>89.370294696279473</v>
      </c>
      <c r="M299" s="8">
        <v>95.065995580501564</v>
      </c>
      <c r="N299" s="8">
        <v>84.414770600021029</v>
      </c>
      <c r="O299" s="37">
        <f t="shared" si="21"/>
        <v>101.2508857191655</v>
      </c>
      <c r="P299" s="37">
        <f t="shared" si="22"/>
        <v>9.6960013746430214</v>
      </c>
      <c r="Q299" s="37">
        <f t="shared" si="23"/>
        <v>111.95203510125327</v>
      </c>
      <c r="R299" s="37">
        <f t="shared" si="24"/>
        <v>84.414770600021029</v>
      </c>
      <c r="S299" s="20">
        <v>60</v>
      </c>
      <c r="T299" s="21">
        <v>130</v>
      </c>
    </row>
    <row r="300" spans="1:20" x14ac:dyDescent="0.2">
      <c r="A300" s="7" t="s">
        <v>12</v>
      </c>
      <c r="B300" s="11">
        <v>9677139280</v>
      </c>
      <c r="C300" s="3">
        <v>137596</v>
      </c>
      <c r="D300" s="5">
        <v>42411</v>
      </c>
      <c r="E300" s="8">
        <v>118.54515545151148</v>
      </c>
      <c r="F300" s="8">
        <v>118.3990458742235</v>
      </c>
      <c r="G300" s="8">
        <v>87.392618960280771</v>
      </c>
      <c r="H300" s="8">
        <v>103.55178548719566</v>
      </c>
      <c r="I300" s="8">
        <v>94.482111700216294</v>
      </c>
      <c r="J300" s="8">
        <v>82.601845844647471</v>
      </c>
      <c r="K300" s="8">
        <v>111.09824681308821</v>
      </c>
      <c r="L300" s="8">
        <v>111.98334684379469</v>
      </c>
      <c r="M300" s="8">
        <v>91.793365215530571</v>
      </c>
      <c r="N300" s="8">
        <v>95.390115060012121</v>
      </c>
      <c r="O300" s="37">
        <f t="shared" si="21"/>
        <v>101.52376372505007</v>
      </c>
      <c r="P300" s="37">
        <f t="shared" si="22"/>
        <v>12.992753512731053</v>
      </c>
      <c r="Q300" s="37">
        <f t="shared" si="23"/>
        <v>118.54515545151148</v>
      </c>
      <c r="R300" s="37">
        <f t="shared" si="24"/>
        <v>82.601845844647471</v>
      </c>
      <c r="S300" s="20">
        <v>60</v>
      </c>
      <c r="T300" s="21">
        <v>130</v>
      </c>
    </row>
    <row r="301" spans="1:20" x14ac:dyDescent="0.2">
      <c r="A301" s="7" t="s">
        <v>12</v>
      </c>
      <c r="B301" s="11">
        <v>41218754</v>
      </c>
      <c r="C301" s="3">
        <v>138577</v>
      </c>
      <c r="D301" s="5">
        <v>42411</v>
      </c>
      <c r="E301" s="8">
        <v>114.79743201963103</v>
      </c>
      <c r="F301" s="8">
        <v>111.27541520653389</v>
      </c>
      <c r="G301" s="8">
        <v>87.586267515356141</v>
      </c>
      <c r="H301" s="8">
        <v>79.620255105103737</v>
      </c>
      <c r="I301" s="8">
        <v>111.09026033315791</v>
      </c>
      <c r="J301" s="8">
        <v>95.347050469885801</v>
      </c>
      <c r="K301" s="8">
        <v>107.3030268622731</v>
      </c>
      <c r="L301" s="8">
        <v>85.024711456848166</v>
      </c>
      <c r="M301" s="8">
        <v>99.758957254592687</v>
      </c>
      <c r="N301" s="8">
        <v>94.901425036778988</v>
      </c>
      <c r="O301" s="37">
        <f t="shared" si="21"/>
        <v>98.670480126016145</v>
      </c>
      <c r="P301" s="37">
        <f t="shared" si="22"/>
        <v>12.229964830661412</v>
      </c>
      <c r="Q301" s="37">
        <f t="shared" si="23"/>
        <v>114.79743201963103</v>
      </c>
      <c r="R301" s="37">
        <f t="shared" si="24"/>
        <v>79.620255105103737</v>
      </c>
      <c r="S301" s="20">
        <v>60</v>
      </c>
      <c r="T301" s="21">
        <v>130</v>
      </c>
    </row>
    <row r="302" spans="1:20" x14ac:dyDescent="0.2">
      <c r="A302" s="7" t="s">
        <v>12</v>
      </c>
      <c r="B302" s="11">
        <v>5802054713</v>
      </c>
      <c r="C302" s="3">
        <v>138019</v>
      </c>
      <c r="D302" s="5">
        <v>42411</v>
      </c>
      <c r="E302" s="8">
        <v>114.02158603085263</v>
      </c>
      <c r="F302" s="8">
        <v>88.994430093748903</v>
      </c>
      <c r="G302" s="8">
        <v>80.13864106224942</v>
      </c>
      <c r="H302" s="8">
        <v>79.584665663322554</v>
      </c>
      <c r="I302" s="8">
        <v>86.32521588544202</v>
      </c>
      <c r="J302" s="8">
        <v>88.045126502160883</v>
      </c>
      <c r="K302" s="8">
        <v>111.15994545058737</v>
      </c>
      <c r="L302" s="8">
        <v>105.83449859088786</v>
      </c>
      <c r="M302" s="8">
        <v>118.07989095822484</v>
      </c>
      <c r="N302" s="8">
        <v>101.1995459057737</v>
      </c>
      <c r="O302" s="37">
        <f t="shared" si="21"/>
        <v>97.338354614325027</v>
      </c>
      <c r="P302" s="37">
        <f t="shared" si="22"/>
        <v>14.433638109796901</v>
      </c>
      <c r="Q302" s="37">
        <f t="shared" si="23"/>
        <v>118.07989095822484</v>
      </c>
      <c r="R302" s="37">
        <f t="shared" si="24"/>
        <v>79.584665663322554</v>
      </c>
      <c r="S302" s="20">
        <v>60</v>
      </c>
      <c r="T302" s="21">
        <v>130</v>
      </c>
    </row>
    <row r="303" spans="1:20" x14ac:dyDescent="0.2">
      <c r="A303" s="7" t="s">
        <v>12</v>
      </c>
      <c r="B303" s="11">
        <v>41036379</v>
      </c>
      <c r="C303" s="3">
        <v>138720</v>
      </c>
      <c r="D303" s="5">
        <v>42412</v>
      </c>
      <c r="E303" s="8">
        <v>111.00768957307409</v>
      </c>
      <c r="F303" s="8">
        <v>101.56183613646969</v>
      </c>
      <c r="G303" s="8">
        <v>115.44238955694865</v>
      </c>
      <c r="H303" s="8">
        <v>86.204552414473255</v>
      </c>
      <c r="I303" s="8">
        <v>83.686592174843099</v>
      </c>
      <c r="J303" s="8">
        <v>98.389301422054857</v>
      </c>
      <c r="K303" s="8">
        <v>96.564957199145653</v>
      </c>
      <c r="L303" s="8">
        <v>106.70952224488209</v>
      </c>
      <c r="M303" s="8">
        <v>109.66589014137624</v>
      </c>
      <c r="N303" s="8">
        <v>95.412123968834109</v>
      </c>
      <c r="O303" s="37">
        <f t="shared" si="21"/>
        <v>100.46448548321017</v>
      </c>
      <c r="P303" s="37">
        <f t="shared" si="22"/>
        <v>10.489411247149533</v>
      </c>
      <c r="Q303" s="37">
        <f t="shared" si="23"/>
        <v>115.44238955694865</v>
      </c>
      <c r="R303" s="37">
        <f t="shared" si="24"/>
        <v>83.686592174843099</v>
      </c>
      <c r="S303" s="20">
        <v>60</v>
      </c>
      <c r="T303" s="21">
        <v>130</v>
      </c>
    </row>
    <row r="304" spans="1:20" x14ac:dyDescent="0.2">
      <c r="A304" s="7" t="s">
        <v>12</v>
      </c>
      <c r="B304" s="11">
        <v>500332454</v>
      </c>
      <c r="C304" s="3">
        <v>137467</v>
      </c>
      <c r="D304" s="5">
        <v>42412</v>
      </c>
      <c r="E304" s="8">
        <v>107.5489675027688</v>
      </c>
      <c r="F304" s="8">
        <v>87.205331502983199</v>
      </c>
      <c r="G304" s="8">
        <v>79.920747705437037</v>
      </c>
      <c r="H304" s="8">
        <v>97.203117224373869</v>
      </c>
      <c r="I304" s="8">
        <v>79.213557630107616</v>
      </c>
      <c r="J304" s="8">
        <v>92.181930483002859</v>
      </c>
      <c r="K304" s="8">
        <v>112.59831594903096</v>
      </c>
      <c r="L304" s="8">
        <v>111.49644421584442</v>
      </c>
      <c r="M304" s="8">
        <v>83.653148313657795</v>
      </c>
      <c r="N304" s="8">
        <v>80.901497762777254</v>
      </c>
      <c r="O304" s="37">
        <f t="shared" si="21"/>
        <v>93.192305828998371</v>
      </c>
      <c r="P304" s="37">
        <f t="shared" si="22"/>
        <v>13.267750870715751</v>
      </c>
      <c r="Q304" s="37">
        <f t="shared" si="23"/>
        <v>112.59831594903096</v>
      </c>
      <c r="R304" s="37">
        <f t="shared" si="24"/>
        <v>79.213557630107616</v>
      </c>
      <c r="S304" s="20">
        <v>60</v>
      </c>
      <c r="T304" s="21">
        <v>130</v>
      </c>
    </row>
    <row r="305" spans="1:20" x14ac:dyDescent="0.2">
      <c r="A305" s="7" t="s">
        <v>12</v>
      </c>
      <c r="B305" s="11">
        <v>500315602</v>
      </c>
      <c r="C305" s="3">
        <v>139796</v>
      </c>
      <c r="D305" s="5">
        <v>42412</v>
      </c>
      <c r="E305" s="8">
        <v>115.53049008137179</v>
      </c>
      <c r="F305" s="8">
        <v>102.56843910102698</v>
      </c>
      <c r="G305" s="8">
        <v>110.49471214364181</v>
      </c>
      <c r="H305" s="8">
        <v>113.74840906876115</v>
      </c>
      <c r="I305" s="8">
        <v>112.66554881127104</v>
      </c>
      <c r="J305" s="8">
        <v>98.533355473163198</v>
      </c>
      <c r="K305" s="8">
        <v>101.38266789075391</v>
      </c>
      <c r="L305" s="8">
        <v>102.37163771586737</v>
      </c>
      <c r="M305" s="8">
        <v>114.89083008212108</v>
      </c>
      <c r="N305" s="8">
        <v>80.803471162268266</v>
      </c>
      <c r="O305" s="37">
        <f t="shared" si="21"/>
        <v>105.29895615302466</v>
      </c>
      <c r="P305" s="37">
        <f t="shared" si="22"/>
        <v>10.67972389431432</v>
      </c>
      <c r="Q305" s="37">
        <f t="shared" si="23"/>
        <v>115.53049008137179</v>
      </c>
      <c r="R305" s="37">
        <f t="shared" si="24"/>
        <v>80.803471162268266</v>
      </c>
      <c r="S305" s="20">
        <v>60</v>
      </c>
      <c r="T305" s="21">
        <v>130</v>
      </c>
    </row>
    <row r="306" spans="1:20" x14ac:dyDescent="0.2">
      <c r="A306" s="7" t="s">
        <v>12</v>
      </c>
      <c r="B306" s="3">
        <v>9677139280</v>
      </c>
      <c r="C306" s="3">
        <v>138781</v>
      </c>
      <c r="D306" s="5">
        <v>42415</v>
      </c>
      <c r="E306" s="8">
        <v>100.93483766281383</v>
      </c>
      <c r="F306" s="8">
        <v>101.55153896072926</v>
      </c>
      <c r="G306" s="8">
        <v>96.530682700779394</v>
      </c>
      <c r="H306" s="8">
        <v>112.34700520534811</v>
      </c>
      <c r="I306" s="8">
        <v>94.708390826133908</v>
      </c>
      <c r="J306" s="8">
        <v>98.423917592255549</v>
      </c>
      <c r="K306" s="8">
        <v>83.848178410410767</v>
      </c>
      <c r="L306" s="8">
        <v>102.85481596352028</v>
      </c>
      <c r="M306" s="8">
        <v>79.111243120993095</v>
      </c>
      <c r="N306" s="8">
        <v>90.455021899672147</v>
      </c>
      <c r="O306" s="37">
        <f t="shared" si="21"/>
        <v>96.076563234265649</v>
      </c>
      <c r="P306" s="37">
        <f t="shared" si="22"/>
        <v>9.6654917864035621</v>
      </c>
      <c r="Q306" s="37">
        <f t="shared" si="23"/>
        <v>112.34700520534811</v>
      </c>
      <c r="R306" s="37">
        <f t="shared" si="24"/>
        <v>79.111243120993095</v>
      </c>
      <c r="S306" s="20">
        <v>60</v>
      </c>
      <c r="T306" s="21">
        <v>130</v>
      </c>
    </row>
    <row r="307" spans="1:20" x14ac:dyDescent="0.2">
      <c r="A307" s="7" t="s">
        <v>12</v>
      </c>
      <c r="B307" s="3">
        <v>41006442</v>
      </c>
      <c r="C307" s="3">
        <v>138574</v>
      </c>
      <c r="D307" s="5">
        <v>42415</v>
      </c>
      <c r="E307" s="8">
        <v>84.135058362691396</v>
      </c>
      <c r="F307" s="8">
        <v>96.443782693324792</v>
      </c>
      <c r="G307" s="8">
        <v>106.1</v>
      </c>
      <c r="H307" s="8">
        <v>95.9</v>
      </c>
      <c r="I307" s="8">
        <v>104.2</v>
      </c>
      <c r="J307" s="8">
        <v>100.3</v>
      </c>
      <c r="K307" s="8">
        <v>94.8</v>
      </c>
      <c r="L307" s="8">
        <v>85.3</v>
      </c>
      <c r="M307" s="8">
        <v>107.3</v>
      </c>
      <c r="N307" s="8">
        <v>101.7</v>
      </c>
      <c r="O307" s="37">
        <f t="shared" si="21"/>
        <v>97.617884105601604</v>
      </c>
      <c r="P307" s="37">
        <f t="shared" si="22"/>
        <v>8.0184391203722889</v>
      </c>
      <c r="Q307" s="37">
        <f t="shared" si="23"/>
        <v>107.3</v>
      </c>
      <c r="R307" s="37">
        <f t="shared" si="24"/>
        <v>84.135058362691396</v>
      </c>
      <c r="S307" s="20">
        <v>60</v>
      </c>
      <c r="T307" s="21">
        <v>130</v>
      </c>
    </row>
    <row r="308" spans="1:20" x14ac:dyDescent="0.2">
      <c r="A308" s="7" t="s">
        <v>12</v>
      </c>
      <c r="B308" s="11" t="s">
        <v>17</v>
      </c>
      <c r="C308" s="3">
        <v>138898</v>
      </c>
      <c r="D308" s="5">
        <v>42415</v>
      </c>
      <c r="E308" s="8">
        <v>96.192499999648732</v>
      </c>
      <c r="F308" s="8">
        <v>85.421807349115426</v>
      </c>
      <c r="G308" s="8">
        <v>83.588775195474241</v>
      </c>
      <c r="H308" s="8">
        <v>113.47453230160998</v>
      </c>
      <c r="I308" s="8">
        <v>105.28271565651974</v>
      </c>
      <c r="J308" s="8">
        <v>103.09743183075436</v>
      </c>
      <c r="K308" s="8">
        <v>83.858511142069531</v>
      </c>
      <c r="L308" s="8">
        <v>110.56769823054725</v>
      </c>
      <c r="M308" s="8">
        <v>110.1849840743764</v>
      </c>
      <c r="N308" s="8">
        <v>99.568969963745985</v>
      </c>
      <c r="O308" s="37">
        <f t="shared" si="21"/>
        <v>99.123792574386172</v>
      </c>
      <c r="P308" s="37">
        <f t="shared" si="22"/>
        <v>11.469183094069539</v>
      </c>
      <c r="Q308" s="37">
        <f t="shared" si="23"/>
        <v>113.47453230160998</v>
      </c>
      <c r="R308" s="37">
        <f t="shared" si="24"/>
        <v>83.588775195474241</v>
      </c>
      <c r="S308" s="20">
        <v>60</v>
      </c>
      <c r="T308" s="21">
        <v>130</v>
      </c>
    </row>
    <row r="309" spans="1:20" x14ac:dyDescent="0.2">
      <c r="A309" s="7" t="s">
        <v>12</v>
      </c>
      <c r="B309" s="3">
        <v>500326325</v>
      </c>
      <c r="C309" s="15">
        <v>138718</v>
      </c>
      <c r="D309" s="5">
        <v>42416</v>
      </c>
      <c r="E309" s="8">
        <v>105.96576531670759</v>
      </c>
      <c r="F309" s="8">
        <v>100.05384703081322</v>
      </c>
      <c r="G309" s="8">
        <v>110.0011928884214</v>
      </c>
      <c r="H309" s="8">
        <v>82.336800102423524</v>
      </c>
      <c r="I309" s="8">
        <v>82.707322824640158</v>
      </c>
      <c r="J309" s="8">
        <v>110.02685508781023</v>
      </c>
      <c r="K309" s="8">
        <v>102.86622982255028</v>
      </c>
      <c r="L309" s="8">
        <v>112.54600825623996</v>
      </c>
      <c r="M309" s="8">
        <v>109.92243512719728</v>
      </c>
      <c r="N309" s="8">
        <v>82.085659907248555</v>
      </c>
      <c r="O309" s="37">
        <f t="shared" si="21"/>
        <v>99.851211636405225</v>
      </c>
      <c r="P309" s="37">
        <f t="shared" si="22"/>
        <v>12.61372607111951</v>
      </c>
      <c r="Q309" s="37">
        <f t="shared" si="23"/>
        <v>112.54600825623996</v>
      </c>
      <c r="R309" s="37">
        <f t="shared" si="24"/>
        <v>82.085659907248555</v>
      </c>
      <c r="S309" s="20">
        <v>60</v>
      </c>
      <c r="T309" s="21">
        <v>130</v>
      </c>
    </row>
    <row r="310" spans="1:20" x14ac:dyDescent="0.2">
      <c r="A310" s="7" t="s">
        <v>12</v>
      </c>
      <c r="B310" s="11">
        <v>1570017</v>
      </c>
      <c r="C310" s="3">
        <v>139043</v>
      </c>
      <c r="D310" s="5">
        <v>42416</v>
      </c>
      <c r="E310" s="8">
        <v>116.52035494217853</v>
      </c>
      <c r="F310" s="8">
        <v>96.594310925321963</v>
      </c>
      <c r="G310" s="8">
        <v>100.12590442941486</v>
      </c>
      <c r="H310" s="8">
        <v>105.18986075080518</v>
      </c>
      <c r="I310" s="8">
        <v>80.467129156332774</v>
      </c>
      <c r="J310" s="8">
        <v>79.98302613115105</v>
      </c>
      <c r="K310" s="8">
        <v>98.014486464399354</v>
      </c>
      <c r="L310" s="8">
        <v>85.51298376788678</v>
      </c>
      <c r="M310" s="8">
        <v>85.70145653815527</v>
      </c>
      <c r="N310" s="8">
        <v>79.680776696109831</v>
      </c>
      <c r="O310" s="37">
        <f t="shared" si="21"/>
        <v>92.779028980175553</v>
      </c>
      <c r="P310" s="37">
        <f t="shared" si="22"/>
        <v>12.487302429580897</v>
      </c>
      <c r="Q310" s="37">
        <f t="shared" si="23"/>
        <v>116.52035494217853</v>
      </c>
      <c r="R310" s="37">
        <f t="shared" si="24"/>
        <v>79.680776696109831</v>
      </c>
      <c r="S310" s="20">
        <v>60</v>
      </c>
      <c r="T310" s="21">
        <v>130</v>
      </c>
    </row>
    <row r="311" spans="1:20" x14ac:dyDescent="0.2">
      <c r="A311" s="7" t="s">
        <v>12</v>
      </c>
      <c r="B311" s="11">
        <v>98415475</v>
      </c>
      <c r="C311" s="3">
        <v>138963</v>
      </c>
      <c r="D311" s="5">
        <v>42416</v>
      </c>
      <c r="E311" s="8">
        <v>112.87629758671936</v>
      </c>
      <c r="F311" s="8">
        <v>90.173358823619793</v>
      </c>
      <c r="G311" s="8">
        <v>87.671275653730888</v>
      </c>
      <c r="H311" s="8">
        <v>88.265065525419487</v>
      </c>
      <c r="I311" s="8">
        <v>79.202833430814536</v>
      </c>
      <c r="J311" s="8">
        <v>97.09309165330761</v>
      </c>
      <c r="K311" s="8">
        <v>88.314722544586886</v>
      </c>
      <c r="L311" s="8">
        <v>105.7780723317928</v>
      </c>
      <c r="M311" s="8">
        <v>105.81235206134757</v>
      </c>
      <c r="N311" s="8">
        <v>107.57170794284087</v>
      </c>
      <c r="O311" s="37">
        <f t="shared" si="21"/>
        <v>96.275877755417994</v>
      </c>
      <c r="P311" s="37">
        <f t="shared" si="22"/>
        <v>11.132512258819007</v>
      </c>
      <c r="Q311" s="37">
        <f t="shared" si="23"/>
        <v>112.87629758671936</v>
      </c>
      <c r="R311" s="37">
        <f t="shared" si="24"/>
        <v>79.202833430814536</v>
      </c>
      <c r="S311" s="20">
        <v>60</v>
      </c>
      <c r="T311" s="21">
        <v>130</v>
      </c>
    </row>
    <row r="312" spans="1:20" x14ac:dyDescent="0.2">
      <c r="A312" s="7" t="s">
        <v>12</v>
      </c>
      <c r="B312" s="11">
        <v>500332454</v>
      </c>
      <c r="C312" s="3">
        <v>139089</v>
      </c>
      <c r="D312" s="5">
        <v>42417</v>
      </c>
      <c r="E312" s="8">
        <v>117.70765485008221</v>
      </c>
      <c r="F312" s="8">
        <v>113.63075424637789</v>
      </c>
      <c r="G312" s="8">
        <v>84.657785227475202</v>
      </c>
      <c r="H312" s="8">
        <v>96.948403254699713</v>
      </c>
      <c r="I312" s="8">
        <v>114.61111947367979</v>
      </c>
      <c r="J312" s="8">
        <v>96.746823829026653</v>
      </c>
      <c r="K312" s="8">
        <v>90.966589128566383</v>
      </c>
      <c r="L312" s="8">
        <v>103.0556847882322</v>
      </c>
      <c r="M312" s="8">
        <v>116.08816554118199</v>
      </c>
      <c r="N312" s="8">
        <v>100.11872809983421</v>
      </c>
      <c r="O312" s="37">
        <f t="shared" si="21"/>
        <v>103.45317084391561</v>
      </c>
      <c r="P312" s="37">
        <f t="shared" si="22"/>
        <v>11.540562596902397</v>
      </c>
      <c r="Q312" s="37">
        <f t="shared" si="23"/>
        <v>117.70765485008221</v>
      </c>
      <c r="R312" s="37">
        <f t="shared" si="24"/>
        <v>84.657785227475202</v>
      </c>
      <c r="S312" s="20">
        <v>60</v>
      </c>
      <c r="T312" s="21">
        <v>130</v>
      </c>
    </row>
    <row r="313" spans="1:20" x14ac:dyDescent="0.2">
      <c r="A313" s="7" t="s">
        <v>12</v>
      </c>
      <c r="B313" s="3">
        <v>5801792401</v>
      </c>
      <c r="C313" s="3">
        <v>139042</v>
      </c>
      <c r="D313" s="5">
        <v>42417</v>
      </c>
      <c r="E313" s="8">
        <v>85.886176392159228</v>
      </c>
      <c r="F313" s="8">
        <v>104.82950187942711</v>
      </c>
      <c r="G313" s="8">
        <v>87.988367736473222</v>
      </c>
      <c r="H313" s="8">
        <v>112.87290992517606</v>
      </c>
      <c r="I313" s="8">
        <v>94.835539901083109</v>
      </c>
      <c r="J313" s="8">
        <v>86.420490591366999</v>
      </c>
      <c r="K313" s="8">
        <v>107.0940963116127</v>
      </c>
      <c r="L313" s="8">
        <v>84.150175482898376</v>
      </c>
      <c r="M313" s="8">
        <v>83.729271575930142</v>
      </c>
      <c r="N313" s="8">
        <v>91.073398970382357</v>
      </c>
      <c r="O313" s="37">
        <f t="shared" si="21"/>
        <v>93.887992876650927</v>
      </c>
      <c r="P313" s="37">
        <f t="shared" si="22"/>
        <v>10.624853395273254</v>
      </c>
      <c r="Q313" s="37">
        <f t="shared" si="23"/>
        <v>112.87290992517606</v>
      </c>
      <c r="R313" s="37">
        <f t="shared" si="24"/>
        <v>83.729271575930142</v>
      </c>
      <c r="S313" s="20">
        <v>60</v>
      </c>
      <c r="T313" s="21">
        <v>130</v>
      </c>
    </row>
    <row r="314" spans="1:20" x14ac:dyDescent="0.2">
      <c r="A314" s="7" t="s">
        <v>12</v>
      </c>
      <c r="B314" s="11">
        <v>98442225</v>
      </c>
      <c r="C314" s="3">
        <v>134157</v>
      </c>
      <c r="D314" s="5">
        <v>42417</v>
      </c>
      <c r="E314" s="8">
        <v>118.75788391248413</v>
      </c>
      <c r="F314" s="8">
        <v>88.454563263942276</v>
      </c>
      <c r="G314" s="8">
        <v>79.2882219736953</v>
      </c>
      <c r="H314" s="8">
        <v>96.842811312960691</v>
      </c>
      <c r="I314" s="8">
        <v>107.23979082962735</v>
      </c>
      <c r="J314" s="8">
        <v>113.83519392990286</v>
      </c>
      <c r="K314" s="8">
        <v>88.562040880848087</v>
      </c>
      <c r="L314" s="8">
        <v>100.92750337328908</v>
      </c>
      <c r="M314" s="8">
        <v>85.792594037073414</v>
      </c>
      <c r="N314" s="8">
        <v>90.560978806674115</v>
      </c>
      <c r="O314" s="37">
        <f t="shared" si="21"/>
        <v>97.02615823204971</v>
      </c>
      <c r="P314" s="37">
        <f t="shared" si="22"/>
        <v>12.919078906133347</v>
      </c>
      <c r="Q314" s="37">
        <f t="shared" si="23"/>
        <v>118.75788391248413</v>
      </c>
      <c r="R314" s="37">
        <f t="shared" si="24"/>
        <v>79.2882219736953</v>
      </c>
      <c r="S314" s="20">
        <v>60</v>
      </c>
      <c r="T314" s="21">
        <v>130</v>
      </c>
    </row>
    <row r="315" spans="1:20" x14ac:dyDescent="0.2">
      <c r="A315" s="7" t="s">
        <v>12</v>
      </c>
      <c r="B315" s="11">
        <v>500315602</v>
      </c>
      <c r="C315" s="3">
        <v>138796</v>
      </c>
      <c r="D315" s="5">
        <v>42418</v>
      </c>
      <c r="E315" s="8">
        <v>84.706464008592491</v>
      </c>
      <c r="F315" s="8">
        <v>110.02700737520881</v>
      </c>
      <c r="G315" s="8">
        <v>115.93487104019189</v>
      </c>
      <c r="H315" s="8">
        <v>118.43875824447915</v>
      </c>
      <c r="I315" s="8">
        <v>100.75124506616103</v>
      </c>
      <c r="J315" s="8">
        <v>100.88366806374589</v>
      </c>
      <c r="K315" s="8">
        <v>96.031167799998016</v>
      </c>
      <c r="L315" s="8">
        <v>100.22229285650661</v>
      </c>
      <c r="M315" s="8">
        <v>82.566155420691302</v>
      </c>
      <c r="N315" s="8">
        <v>93.704263334319535</v>
      </c>
      <c r="O315" s="37">
        <f t="shared" si="21"/>
        <v>100.32658932098947</v>
      </c>
      <c r="P315" s="37">
        <f t="shared" si="22"/>
        <v>11.962886837420019</v>
      </c>
      <c r="Q315" s="37">
        <f t="shared" si="23"/>
        <v>118.43875824447915</v>
      </c>
      <c r="R315" s="37">
        <f t="shared" si="24"/>
        <v>82.566155420691302</v>
      </c>
      <c r="S315" s="20">
        <v>60</v>
      </c>
      <c r="T315" s="21">
        <v>130</v>
      </c>
    </row>
    <row r="316" spans="1:20" x14ac:dyDescent="0.2">
      <c r="A316" s="7" t="s">
        <v>12</v>
      </c>
      <c r="B316" s="11">
        <v>93810138</v>
      </c>
      <c r="C316" s="3">
        <v>138818</v>
      </c>
      <c r="D316" s="5">
        <v>42418</v>
      </c>
      <c r="E316" s="8">
        <v>92.785138258792912</v>
      </c>
      <c r="F316" s="8">
        <v>80.454387513875602</v>
      </c>
      <c r="G316" s="8">
        <v>110.9260004957378</v>
      </c>
      <c r="H316" s="8">
        <v>108.40189457807747</v>
      </c>
      <c r="I316" s="8">
        <v>84.205288028566216</v>
      </c>
      <c r="J316" s="8">
        <v>92.959390960255618</v>
      </c>
      <c r="K316" s="8">
        <v>88.925749934046422</v>
      </c>
      <c r="L316" s="8">
        <v>100.57023390476368</v>
      </c>
      <c r="M316" s="8">
        <v>113.96236076802498</v>
      </c>
      <c r="N316" s="8">
        <v>116.29494725327916</v>
      </c>
      <c r="O316" s="37">
        <f t="shared" si="21"/>
        <v>98.948539169541974</v>
      </c>
      <c r="P316" s="37">
        <f t="shared" si="22"/>
        <v>12.890474197383819</v>
      </c>
      <c r="Q316" s="37">
        <f t="shared" si="23"/>
        <v>116.29494725327916</v>
      </c>
      <c r="R316" s="37">
        <f t="shared" si="24"/>
        <v>80.454387513875602</v>
      </c>
      <c r="S316" s="20">
        <v>60</v>
      </c>
      <c r="T316" s="21">
        <v>130</v>
      </c>
    </row>
    <row r="317" spans="1:20" x14ac:dyDescent="0.2">
      <c r="A317" s="7" t="s">
        <v>12</v>
      </c>
      <c r="B317" s="11">
        <v>41218753</v>
      </c>
      <c r="C317" s="3">
        <v>138576</v>
      </c>
      <c r="D317" s="5">
        <v>42418</v>
      </c>
      <c r="E317" s="8">
        <v>91.004030439042381</v>
      </c>
      <c r="F317" s="8">
        <v>117.21267191040926</v>
      </c>
      <c r="G317" s="8">
        <v>97.03755481708383</v>
      </c>
      <c r="H317" s="8">
        <v>109.58147266329226</v>
      </c>
      <c r="I317" s="8">
        <v>85.666707800754878</v>
      </c>
      <c r="J317" s="8">
        <v>109.69947849905535</v>
      </c>
      <c r="K317" s="8">
        <v>102.16660549656503</v>
      </c>
      <c r="L317" s="8">
        <v>80.151021235920609</v>
      </c>
      <c r="M317" s="8">
        <v>107.70015161238848</v>
      </c>
      <c r="N317" s="8">
        <v>110.53445936342821</v>
      </c>
      <c r="O317" s="37">
        <f t="shared" si="21"/>
        <v>101.07541538379404</v>
      </c>
      <c r="P317" s="37">
        <f t="shared" si="22"/>
        <v>12.177782660466017</v>
      </c>
      <c r="Q317" s="37">
        <f t="shared" si="23"/>
        <v>117.21267191040926</v>
      </c>
      <c r="R317" s="37">
        <f t="shared" si="24"/>
        <v>80.151021235920609</v>
      </c>
      <c r="S317" s="20">
        <v>60</v>
      </c>
      <c r="T317" s="21">
        <v>130</v>
      </c>
    </row>
    <row r="318" spans="1:20" x14ac:dyDescent="0.2">
      <c r="A318" s="7" t="s">
        <v>12</v>
      </c>
      <c r="B318" s="11">
        <v>41036379</v>
      </c>
      <c r="C318" s="3">
        <v>138808</v>
      </c>
      <c r="D318" s="5">
        <v>42419</v>
      </c>
      <c r="E318" s="8">
        <v>113.40392805984239</v>
      </c>
      <c r="F318" s="8">
        <v>95.296648878517544</v>
      </c>
      <c r="G318" s="8">
        <v>105.52110354989711</v>
      </c>
      <c r="H318" s="8">
        <v>102.47852454358345</v>
      </c>
      <c r="I318" s="8">
        <v>109.15226936804582</v>
      </c>
      <c r="J318" s="8">
        <v>109.15682232436342</v>
      </c>
      <c r="K318" s="8">
        <v>85.468068262194208</v>
      </c>
      <c r="L318" s="8">
        <v>117.13154819436491</v>
      </c>
      <c r="M318" s="8">
        <v>102.24744082759682</v>
      </c>
      <c r="N318" s="8">
        <v>90.598548646300998</v>
      </c>
      <c r="O318" s="37">
        <f t="shared" si="21"/>
        <v>103.04549026547068</v>
      </c>
      <c r="P318" s="37">
        <f t="shared" si="22"/>
        <v>10.063018373227838</v>
      </c>
      <c r="Q318" s="37">
        <f t="shared" si="23"/>
        <v>117.13154819436491</v>
      </c>
      <c r="R318" s="37">
        <f t="shared" si="24"/>
        <v>85.468068262194208</v>
      </c>
      <c r="S318" s="20">
        <v>60</v>
      </c>
      <c r="T318" s="21">
        <v>130</v>
      </c>
    </row>
    <row r="319" spans="1:20" x14ac:dyDescent="0.2">
      <c r="A319" s="7" t="s">
        <v>12</v>
      </c>
      <c r="B319" s="11">
        <v>9677139280</v>
      </c>
      <c r="C319" s="3">
        <v>138773</v>
      </c>
      <c r="D319" s="5">
        <v>42419</v>
      </c>
      <c r="E319" s="8">
        <v>87.143460577362731</v>
      </c>
      <c r="F319" s="8">
        <v>82.20791495111753</v>
      </c>
      <c r="G319" s="8">
        <v>112.39695275803044</v>
      </c>
      <c r="H319" s="8">
        <v>94.080297076838605</v>
      </c>
      <c r="I319" s="8">
        <v>82.676737041775027</v>
      </c>
      <c r="J319" s="8">
        <v>115.54006362574597</v>
      </c>
      <c r="K319" s="8">
        <v>105.40934246874768</v>
      </c>
      <c r="L319" s="8">
        <v>103.85804247223788</v>
      </c>
      <c r="M319" s="8">
        <v>112.95980467301078</v>
      </c>
      <c r="N319" s="8">
        <v>93.378468704391182</v>
      </c>
      <c r="O319" s="37">
        <f t="shared" si="21"/>
        <v>98.965108434925796</v>
      </c>
      <c r="P319" s="37">
        <f t="shared" si="22"/>
        <v>12.725311258870946</v>
      </c>
      <c r="Q319" s="37">
        <f t="shared" si="23"/>
        <v>115.54006362574597</v>
      </c>
      <c r="R319" s="37">
        <f t="shared" si="24"/>
        <v>82.20791495111753</v>
      </c>
      <c r="S319" s="20">
        <v>60</v>
      </c>
      <c r="T319" s="21">
        <v>130</v>
      </c>
    </row>
    <row r="320" spans="1:20" x14ac:dyDescent="0.2">
      <c r="A320" s="7" t="s">
        <v>12</v>
      </c>
      <c r="B320" s="11">
        <v>41006442</v>
      </c>
      <c r="C320" s="3">
        <v>138575</v>
      </c>
      <c r="D320" s="5">
        <v>42419</v>
      </c>
      <c r="E320" s="8">
        <v>89.82625041353414</v>
      </c>
      <c r="F320" s="8">
        <v>88.970763231150556</v>
      </c>
      <c r="G320" s="8">
        <v>98.638497432850841</v>
      </c>
      <c r="H320" s="8">
        <v>88.113069949618364</v>
      </c>
      <c r="I320" s="8">
        <v>111.56559650528828</v>
      </c>
      <c r="J320" s="8">
        <v>85.091698594516188</v>
      </c>
      <c r="K320" s="8">
        <v>100.45781622781379</v>
      </c>
      <c r="L320" s="8">
        <v>102.72187490887734</v>
      </c>
      <c r="M320" s="8">
        <v>86.867477853693885</v>
      </c>
      <c r="N320" s="8">
        <v>88.526264512300344</v>
      </c>
      <c r="O320" s="37">
        <f t="shared" si="21"/>
        <v>94.077930962964373</v>
      </c>
      <c r="P320" s="37">
        <f t="shared" si="22"/>
        <v>8.7263422324664361</v>
      </c>
      <c r="Q320" s="37">
        <f t="shared" si="23"/>
        <v>111.56559650528828</v>
      </c>
      <c r="R320" s="37">
        <f t="shared" si="24"/>
        <v>85.091698594516188</v>
      </c>
      <c r="S320" s="20">
        <v>60</v>
      </c>
      <c r="T320" s="21">
        <v>130</v>
      </c>
    </row>
    <row r="321" spans="1:20" x14ac:dyDescent="0.2">
      <c r="A321" s="7" t="s">
        <v>12</v>
      </c>
      <c r="B321" s="11">
        <v>93810138</v>
      </c>
      <c r="C321" s="3">
        <v>138818</v>
      </c>
      <c r="D321" s="5">
        <v>42422</v>
      </c>
      <c r="E321" s="8">
        <v>80.24176418459237</v>
      </c>
      <c r="F321" s="8">
        <v>82.645797405994045</v>
      </c>
      <c r="G321" s="8">
        <v>81.778404789278113</v>
      </c>
      <c r="H321" s="8">
        <v>82.140256044220635</v>
      </c>
      <c r="I321" s="8">
        <v>104.75038898691577</v>
      </c>
      <c r="J321" s="8">
        <v>85.634866303983173</v>
      </c>
      <c r="K321" s="8">
        <v>94.932783729208893</v>
      </c>
      <c r="L321" s="8">
        <v>80.606277097842423</v>
      </c>
      <c r="M321" s="8">
        <v>90.695226423121255</v>
      </c>
      <c r="N321" s="8">
        <v>114.98942341203247</v>
      </c>
      <c r="O321" s="37">
        <f t="shared" si="21"/>
        <v>89.841518837718922</v>
      </c>
      <c r="P321" s="37">
        <f t="shared" si="22"/>
        <v>11.797287245005318</v>
      </c>
      <c r="Q321" s="37">
        <f t="shared" si="23"/>
        <v>114.98942341203247</v>
      </c>
      <c r="R321" s="37">
        <f t="shared" si="24"/>
        <v>80.24176418459237</v>
      </c>
      <c r="S321" s="20">
        <v>60</v>
      </c>
      <c r="T321" s="21">
        <v>130</v>
      </c>
    </row>
    <row r="322" spans="1:20" x14ac:dyDescent="0.2">
      <c r="A322" s="7" t="s">
        <v>12</v>
      </c>
      <c r="B322" s="11" t="s">
        <v>17</v>
      </c>
      <c r="C322" s="3">
        <v>138736</v>
      </c>
      <c r="D322" s="5">
        <v>42422</v>
      </c>
      <c r="E322" s="8">
        <v>110.55311225985238</v>
      </c>
      <c r="F322" s="8">
        <v>93.373786921128001</v>
      </c>
      <c r="G322" s="8">
        <v>115.66447366773181</v>
      </c>
      <c r="H322" s="8">
        <v>82.368207261405004</v>
      </c>
      <c r="I322" s="8">
        <v>108.6585415963342</v>
      </c>
      <c r="J322" s="8">
        <v>105.82154081209545</v>
      </c>
      <c r="K322" s="8">
        <v>84.646666041200817</v>
      </c>
      <c r="L322" s="8">
        <v>109.7561292169248</v>
      </c>
      <c r="M322" s="8">
        <v>93.332034121414097</v>
      </c>
      <c r="N322" s="8">
        <v>97.090181803814758</v>
      </c>
      <c r="O322" s="37">
        <f t="shared" si="21"/>
        <v>100.12646737019014</v>
      </c>
      <c r="P322" s="37">
        <f t="shared" si="22"/>
        <v>11.56655715839211</v>
      </c>
      <c r="Q322" s="37">
        <f t="shared" si="23"/>
        <v>115.66447366773181</v>
      </c>
      <c r="R322" s="37">
        <f t="shared" si="24"/>
        <v>82.368207261405004</v>
      </c>
      <c r="S322" s="20">
        <v>60</v>
      </c>
      <c r="T322" s="21">
        <v>130</v>
      </c>
    </row>
    <row r="323" spans="1:20" x14ac:dyDescent="0.2">
      <c r="A323" s="7" t="s">
        <v>12</v>
      </c>
      <c r="B323" s="11">
        <v>500332454</v>
      </c>
      <c r="C323" s="3">
        <v>139172</v>
      </c>
      <c r="D323" s="5">
        <v>42422</v>
      </c>
      <c r="E323" s="8">
        <v>79.751291407878895</v>
      </c>
      <c r="F323" s="8">
        <v>111.73748376234116</v>
      </c>
      <c r="G323" s="8">
        <v>101.63380668946948</v>
      </c>
      <c r="H323" s="8">
        <v>84.060587026602306</v>
      </c>
      <c r="I323" s="8">
        <v>106.06135854676967</v>
      </c>
      <c r="J323" s="8">
        <v>92.06371907298491</v>
      </c>
      <c r="K323" s="8">
        <v>80.107284301647979</v>
      </c>
      <c r="L323" s="8">
        <v>113.2470359086805</v>
      </c>
      <c r="M323" s="8">
        <v>101.87520105955936</v>
      </c>
      <c r="N323" s="8">
        <v>81.942976618474276</v>
      </c>
      <c r="O323" s="37">
        <f t="shared" si="21"/>
        <v>95.248074439440842</v>
      </c>
      <c r="P323" s="37">
        <f t="shared" si="22"/>
        <v>13.246409000367104</v>
      </c>
      <c r="Q323" s="37">
        <f t="shared" si="23"/>
        <v>113.2470359086805</v>
      </c>
      <c r="R323" s="37">
        <f t="shared" si="24"/>
        <v>79.751291407878895</v>
      </c>
      <c r="S323" s="20">
        <v>60</v>
      </c>
      <c r="T323" s="21">
        <v>130</v>
      </c>
    </row>
    <row r="324" spans="1:20" x14ac:dyDescent="0.2">
      <c r="A324" s="7" t="s">
        <v>12</v>
      </c>
      <c r="B324" s="11">
        <v>500326444</v>
      </c>
      <c r="C324" s="3">
        <v>139445</v>
      </c>
      <c r="D324" s="5">
        <v>42423</v>
      </c>
      <c r="E324" s="8">
        <v>101.705626299729</v>
      </c>
      <c r="F324" s="8">
        <v>84.93934345049945</v>
      </c>
      <c r="G324" s="8">
        <v>105.57031562344585</v>
      </c>
      <c r="H324" s="8">
        <v>111.1249438499314</v>
      </c>
      <c r="I324" s="8">
        <v>107.52024904677037</v>
      </c>
      <c r="J324" s="8">
        <v>112.01386892120948</v>
      </c>
      <c r="K324" s="8">
        <v>115.04763926586926</v>
      </c>
      <c r="L324" s="8">
        <v>103.79208196540742</v>
      </c>
      <c r="M324" s="8">
        <v>85.445479444572683</v>
      </c>
      <c r="N324" s="8">
        <v>109.39788469236845</v>
      </c>
      <c r="O324" s="37">
        <f t="shared" si="21"/>
        <v>103.65574325598034</v>
      </c>
      <c r="P324" s="37">
        <f t="shared" si="22"/>
        <v>10.502558268387</v>
      </c>
      <c r="Q324" s="37">
        <f t="shared" si="23"/>
        <v>115.04763926586926</v>
      </c>
      <c r="R324" s="37">
        <f t="shared" si="24"/>
        <v>84.93934345049945</v>
      </c>
      <c r="S324" s="20">
        <v>60</v>
      </c>
      <c r="T324" s="21">
        <v>130</v>
      </c>
    </row>
    <row r="325" spans="1:20" x14ac:dyDescent="0.2">
      <c r="A325" s="7" t="s">
        <v>12</v>
      </c>
      <c r="B325" s="3">
        <v>98494116</v>
      </c>
      <c r="C325" s="3">
        <v>139458</v>
      </c>
      <c r="D325" s="5">
        <v>42423</v>
      </c>
      <c r="E325" s="8">
        <v>80.889605267568129</v>
      </c>
      <c r="F325" s="8">
        <v>93.459026972094833</v>
      </c>
      <c r="G325" s="8">
        <v>98.711701557553781</v>
      </c>
      <c r="H325" s="8">
        <v>109.63162441156744</v>
      </c>
      <c r="I325" s="8">
        <v>102.80593982208758</v>
      </c>
      <c r="J325" s="8">
        <v>82.28889919534177</v>
      </c>
      <c r="K325" s="8">
        <v>92.685540721271451</v>
      </c>
      <c r="L325" s="8">
        <v>81.427009189320657</v>
      </c>
      <c r="M325" s="8">
        <v>105.20481785111717</v>
      </c>
      <c r="N325" s="8">
        <v>105.83406607303436</v>
      </c>
      <c r="O325" s="37">
        <f t="shared" si="21"/>
        <v>95.293823106095701</v>
      </c>
      <c r="P325" s="37">
        <f t="shared" si="22"/>
        <v>10.863182238367454</v>
      </c>
      <c r="Q325" s="37">
        <f t="shared" si="23"/>
        <v>109.63162441156744</v>
      </c>
      <c r="R325" s="37">
        <f t="shared" si="24"/>
        <v>80.889605267568129</v>
      </c>
      <c r="S325" s="20">
        <v>60</v>
      </c>
      <c r="T325" s="21">
        <v>130</v>
      </c>
    </row>
    <row r="326" spans="1:20" x14ac:dyDescent="0.2">
      <c r="A326" s="7" t="s">
        <v>12</v>
      </c>
      <c r="B326" s="11">
        <v>9677139280</v>
      </c>
      <c r="C326" s="3">
        <v>137612</v>
      </c>
      <c r="D326" s="5">
        <v>42423</v>
      </c>
      <c r="E326" s="8">
        <v>114.91264196465445</v>
      </c>
      <c r="F326" s="8">
        <v>85.120199357543385</v>
      </c>
      <c r="G326" s="8">
        <v>89.410650841450618</v>
      </c>
      <c r="H326" s="8">
        <v>105.4693559842669</v>
      </c>
      <c r="I326" s="8">
        <v>95.060684305627461</v>
      </c>
      <c r="J326" s="8">
        <v>115.43073404754531</v>
      </c>
      <c r="K326" s="8">
        <v>91.570128136152761</v>
      </c>
      <c r="L326" s="8">
        <v>101.56694774606528</v>
      </c>
      <c r="M326" s="8">
        <v>106.75553115504573</v>
      </c>
      <c r="N326" s="8">
        <v>111.45962950557828</v>
      </c>
      <c r="O326" s="37">
        <f t="shared" si="21"/>
        <v>101.67565030439303</v>
      </c>
      <c r="P326" s="37">
        <f t="shared" si="22"/>
        <v>10.907429964273772</v>
      </c>
      <c r="Q326" s="37">
        <f t="shared" si="23"/>
        <v>115.43073404754531</v>
      </c>
      <c r="R326" s="37">
        <f t="shared" si="24"/>
        <v>85.120199357543385</v>
      </c>
      <c r="S326" s="20">
        <v>60</v>
      </c>
      <c r="T326" s="21">
        <v>130</v>
      </c>
    </row>
    <row r="327" spans="1:20" x14ac:dyDescent="0.2">
      <c r="A327" s="7" t="s">
        <v>12</v>
      </c>
      <c r="B327" s="11">
        <v>8136710</v>
      </c>
      <c r="C327" s="3">
        <v>137112</v>
      </c>
      <c r="D327" s="5">
        <v>42424</v>
      </c>
      <c r="E327" s="8">
        <v>114.87802826646387</v>
      </c>
      <c r="F327" s="8">
        <v>94.20153996721568</v>
      </c>
      <c r="G327" s="8">
        <v>108.70859645851928</v>
      </c>
      <c r="H327" s="8">
        <v>116.32989450934085</v>
      </c>
      <c r="I327" s="8">
        <v>79.047028045443327</v>
      </c>
      <c r="J327" s="8">
        <v>81.351422903018346</v>
      </c>
      <c r="K327" s="8">
        <v>98.565506024762016</v>
      </c>
      <c r="L327" s="8">
        <v>88.42769803382086</v>
      </c>
      <c r="M327" s="8">
        <v>83.439596080846115</v>
      </c>
      <c r="N327" s="8">
        <v>109.03293369300279</v>
      </c>
      <c r="O327" s="37">
        <f t="shared" si="21"/>
        <v>97.398224398243329</v>
      </c>
      <c r="P327" s="37">
        <f t="shared" si="22"/>
        <v>14.175110755176508</v>
      </c>
      <c r="Q327" s="37">
        <f t="shared" si="23"/>
        <v>116.32989450934085</v>
      </c>
      <c r="R327" s="37">
        <f t="shared" si="24"/>
        <v>79.047028045443327</v>
      </c>
      <c r="S327" s="20">
        <v>60</v>
      </c>
      <c r="T327" s="21">
        <v>130</v>
      </c>
    </row>
    <row r="328" spans="1:20" x14ac:dyDescent="0.2">
      <c r="A328" s="7" t="s">
        <v>12</v>
      </c>
      <c r="B328" s="11">
        <v>500377055</v>
      </c>
      <c r="C328" s="3">
        <v>139614</v>
      </c>
      <c r="D328" s="5">
        <v>42424</v>
      </c>
      <c r="E328" s="8">
        <v>79.392927081647045</v>
      </c>
      <c r="F328" s="8">
        <v>88.958192668837853</v>
      </c>
      <c r="G328" s="8">
        <v>118.40095510175333</v>
      </c>
      <c r="H328" s="8">
        <v>83.911716063365958</v>
      </c>
      <c r="I328" s="8">
        <v>98.218068709239631</v>
      </c>
      <c r="J328" s="8">
        <v>113.10406774149379</v>
      </c>
      <c r="K328" s="8">
        <v>90.943000075055238</v>
      </c>
      <c r="L328" s="8">
        <v>92.025763112894808</v>
      </c>
      <c r="M328" s="8">
        <v>83.983992244650707</v>
      </c>
      <c r="N328" s="8">
        <v>112.9824679086457</v>
      </c>
      <c r="O328" s="37">
        <f t="shared" si="21"/>
        <v>96.192115070758405</v>
      </c>
      <c r="P328" s="37">
        <f t="shared" si="22"/>
        <v>13.922674013712934</v>
      </c>
      <c r="Q328" s="37">
        <f t="shared" si="23"/>
        <v>118.40095510175333</v>
      </c>
      <c r="R328" s="37">
        <f t="shared" si="24"/>
        <v>79.392927081647045</v>
      </c>
      <c r="S328" s="20">
        <v>60</v>
      </c>
      <c r="T328" s="21">
        <v>130</v>
      </c>
    </row>
    <row r="329" spans="1:20" x14ac:dyDescent="0.2">
      <c r="A329" s="7" t="s">
        <v>12</v>
      </c>
      <c r="B329" s="11">
        <v>41218754</v>
      </c>
      <c r="C329" s="3">
        <v>138577</v>
      </c>
      <c r="D329" s="5">
        <v>42424</v>
      </c>
      <c r="E329" s="8">
        <v>105.62006575399592</v>
      </c>
      <c r="F329" s="8">
        <v>96.672951662154503</v>
      </c>
      <c r="G329" s="8">
        <v>104.48006054238051</v>
      </c>
      <c r="H329" s="8">
        <v>114.46810359396724</v>
      </c>
      <c r="I329" s="8">
        <v>103.17237842142204</v>
      </c>
      <c r="J329" s="8">
        <v>110.27948295401563</v>
      </c>
      <c r="K329" s="8">
        <v>92.330814279617528</v>
      </c>
      <c r="L329" s="8">
        <v>97.754745996246371</v>
      </c>
      <c r="M329" s="8">
        <v>113.14082761494788</v>
      </c>
      <c r="N329" s="8">
        <v>96.086449314747753</v>
      </c>
      <c r="O329" s="37">
        <f t="shared" si="21"/>
        <v>103.40058801334953</v>
      </c>
      <c r="P329" s="37">
        <f t="shared" si="22"/>
        <v>7.6303336508009103</v>
      </c>
      <c r="Q329" s="37">
        <f t="shared" si="23"/>
        <v>114.46810359396724</v>
      </c>
      <c r="R329" s="37">
        <f t="shared" si="24"/>
        <v>92.330814279617528</v>
      </c>
      <c r="S329" s="20">
        <v>60</v>
      </c>
      <c r="T329" s="21">
        <v>130</v>
      </c>
    </row>
    <row r="330" spans="1:20" x14ac:dyDescent="0.2">
      <c r="A330" s="7" t="s">
        <v>12</v>
      </c>
      <c r="B330" s="11">
        <v>500332454</v>
      </c>
      <c r="C330" s="3">
        <v>139003</v>
      </c>
      <c r="D330" s="5">
        <v>42425</v>
      </c>
      <c r="E330" s="8">
        <v>81.291688029618641</v>
      </c>
      <c r="F330" s="8">
        <v>88.391411453147128</v>
      </c>
      <c r="G330" s="8">
        <v>96.044962749553264</v>
      </c>
      <c r="H330" s="8">
        <v>100.22993971666659</v>
      </c>
      <c r="I330" s="8">
        <v>90.665151998623159</v>
      </c>
      <c r="J330" s="8">
        <v>83.797333508377761</v>
      </c>
      <c r="K330" s="8">
        <v>108.45427553781181</v>
      </c>
      <c r="L330" s="8">
        <v>83.146612920897539</v>
      </c>
      <c r="M330" s="8">
        <v>108.08545363806027</v>
      </c>
      <c r="N330" s="8">
        <v>98.02260324495586</v>
      </c>
      <c r="O330" s="37">
        <f t="shared" si="21"/>
        <v>93.812943279771204</v>
      </c>
      <c r="P330" s="37">
        <f t="shared" si="22"/>
        <v>9.9561294698213914</v>
      </c>
      <c r="Q330" s="37">
        <f t="shared" si="23"/>
        <v>108.45427553781181</v>
      </c>
      <c r="R330" s="37">
        <f t="shared" si="24"/>
        <v>81.291688029618641</v>
      </c>
      <c r="S330" s="20">
        <v>60</v>
      </c>
      <c r="T330" s="21">
        <v>130</v>
      </c>
    </row>
    <row r="331" spans="1:20" x14ac:dyDescent="0.2">
      <c r="A331" s="7" t="s">
        <v>12</v>
      </c>
      <c r="B331" s="11" t="s">
        <v>17</v>
      </c>
      <c r="C331" s="3">
        <v>139670</v>
      </c>
      <c r="D331" s="5">
        <v>42425</v>
      </c>
      <c r="E331" s="8">
        <v>86.131130829093664</v>
      </c>
      <c r="F331" s="8">
        <v>90.510527467633551</v>
      </c>
      <c r="G331" s="8">
        <v>100.14990872428646</v>
      </c>
      <c r="H331" s="8">
        <v>91.713164638126557</v>
      </c>
      <c r="I331" s="8">
        <v>81.245129382117668</v>
      </c>
      <c r="J331" s="8">
        <v>109.32054267524543</v>
      </c>
      <c r="K331" s="8">
        <v>79.059339011372273</v>
      </c>
      <c r="L331" s="8">
        <v>92.918331534695071</v>
      </c>
      <c r="M331" s="8">
        <v>105.56860373096642</v>
      </c>
      <c r="N331" s="8">
        <v>104.43319730872784</v>
      </c>
      <c r="O331" s="37">
        <f t="shared" si="21"/>
        <v>94.104987530226481</v>
      </c>
      <c r="P331" s="37">
        <f t="shared" si="22"/>
        <v>10.443071058591906</v>
      </c>
      <c r="Q331" s="37">
        <f t="shared" si="23"/>
        <v>109.32054267524543</v>
      </c>
      <c r="R331" s="37">
        <f t="shared" si="24"/>
        <v>79.059339011372273</v>
      </c>
      <c r="S331" s="20">
        <v>60</v>
      </c>
      <c r="T331" s="21">
        <v>130</v>
      </c>
    </row>
    <row r="332" spans="1:20" x14ac:dyDescent="0.2">
      <c r="A332" s="7" t="s">
        <v>12</v>
      </c>
      <c r="B332" s="11">
        <v>41272711</v>
      </c>
      <c r="C332" s="3">
        <v>139298</v>
      </c>
      <c r="D332" s="5">
        <v>42425</v>
      </c>
      <c r="E332" s="8">
        <v>110.39367444224338</v>
      </c>
      <c r="F332" s="8">
        <v>109.37202881739478</v>
      </c>
      <c r="G332" s="8">
        <v>117.30816096417591</v>
      </c>
      <c r="H332" s="8">
        <v>79.59689845942529</v>
      </c>
      <c r="I332" s="8">
        <v>96.559627978745453</v>
      </c>
      <c r="J332" s="8">
        <v>91.188951136590433</v>
      </c>
      <c r="K332" s="8">
        <v>97.133502279824313</v>
      </c>
      <c r="L332" s="8">
        <v>95.299429473204597</v>
      </c>
      <c r="M332" s="8">
        <v>87.452872049004171</v>
      </c>
      <c r="N332" s="8">
        <v>112.87546134377712</v>
      </c>
      <c r="O332" s="37">
        <f t="shared" si="21"/>
        <v>99.718060694438535</v>
      </c>
      <c r="P332" s="37">
        <f t="shared" si="22"/>
        <v>12.265209705554211</v>
      </c>
      <c r="Q332" s="37">
        <f t="shared" si="23"/>
        <v>117.30816096417591</v>
      </c>
      <c r="R332" s="37">
        <f t="shared" si="24"/>
        <v>79.59689845942529</v>
      </c>
      <c r="S332" s="20">
        <v>60</v>
      </c>
      <c r="T332" s="21">
        <v>130</v>
      </c>
    </row>
    <row r="333" spans="1:20" x14ac:dyDescent="0.2">
      <c r="A333" s="7" t="s">
        <v>12</v>
      </c>
      <c r="B333" s="11">
        <v>98494116</v>
      </c>
      <c r="C333" s="3">
        <v>139587</v>
      </c>
      <c r="D333" s="5">
        <v>42426</v>
      </c>
      <c r="E333" s="8">
        <v>96.550127333755128</v>
      </c>
      <c r="F333" s="8">
        <v>103.17602446800323</v>
      </c>
      <c r="G333" s="8">
        <v>92.259085706994014</v>
      </c>
      <c r="H333" s="8">
        <v>109.20698962970587</v>
      </c>
      <c r="I333" s="8">
        <v>94.471263869065183</v>
      </c>
      <c r="J333" s="8">
        <v>109.10040847982837</v>
      </c>
      <c r="K333" s="8">
        <v>84.50098780978368</v>
      </c>
      <c r="L333" s="8">
        <v>105.81496567184958</v>
      </c>
      <c r="M333" s="8">
        <v>99.930431617010811</v>
      </c>
      <c r="N333" s="8">
        <v>106.00471086088747</v>
      </c>
      <c r="O333" s="37">
        <f t="shared" si="21"/>
        <v>100.10149954468835</v>
      </c>
      <c r="P333" s="37">
        <f t="shared" si="22"/>
        <v>8.0970165837478287</v>
      </c>
      <c r="Q333" s="37">
        <f t="shared" si="23"/>
        <v>109.20698962970587</v>
      </c>
      <c r="R333" s="37">
        <f t="shared" si="24"/>
        <v>84.50098780978368</v>
      </c>
      <c r="S333" s="20">
        <v>60</v>
      </c>
      <c r="T333" s="21">
        <v>130</v>
      </c>
    </row>
    <row r="334" spans="1:20" x14ac:dyDescent="0.2">
      <c r="A334" s="7" t="s">
        <v>12</v>
      </c>
      <c r="B334" s="3">
        <v>500332454</v>
      </c>
      <c r="C334" s="3">
        <v>138986</v>
      </c>
      <c r="D334" s="5">
        <v>42426</v>
      </c>
      <c r="E334" s="8">
        <v>80.521688643400694</v>
      </c>
      <c r="F334" s="8">
        <v>99.549019838496719</v>
      </c>
      <c r="G334" s="8">
        <v>105.94786182779404</v>
      </c>
      <c r="H334" s="8">
        <v>102.96783607954617</v>
      </c>
      <c r="I334" s="8">
        <v>82.160827331519926</v>
      </c>
      <c r="J334" s="8">
        <v>80.491053816887828</v>
      </c>
      <c r="K334" s="8">
        <v>96.199923969380265</v>
      </c>
      <c r="L334" s="8">
        <v>82.474043421437202</v>
      </c>
      <c r="M334" s="8">
        <v>103.77122463736599</v>
      </c>
      <c r="N334" s="8">
        <v>118.51073917017318</v>
      </c>
      <c r="O334" s="37">
        <f t="shared" si="21"/>
        <v>95.259421873600203</v>
      </c>
      <c r="P334" s="37">
        <f t="shared" si="22"/>
        <v>13.234494879327448</v>
      </c>
      <c r="Q334" s="37">
        <f t="shared" si="23"/>
        <v>118.51073917017318</v>
      </c>
      <c r="R334" s="37">
        <f t="shared" si="24"/>
        <v>80.491053816887828</v>
      </c>
      <c r="S334" s="20">
        <v>60</v>
      </c>
      <c r="T334" s="21">
        <v>130</v>
      </c>
    </row>
    <row r="335" spans="1:20" x14ac:dyDescent="0.2">
      <c r="A335" s="7" t="s">
        <v>12</v>
      </c>
      <c r="B335" s="3">
        <v>41218754</v>
      </c>
      <c r="C335" s="3">
        <v>138577</v>
      </c>
      <c r="D335" s="5">
        <v>42426</v>
      </c>
      <c r="E335" s="8">
        <v>118.94070407997827</v>
      </c>
      <c r="F335" s="8">
        <v>101.98506253942247</v>
      </c>
      <c r="G335" s="8">
        <v>83.80053407586017</v>
      </c>
      <c r="H335" s="8">
        <v>83.925320036651883</v>
      </c>
      <c r="I335" s="8">
        <v>113.26790621438428</v>
      </c>
      <c r="J335" s="8">
        <v>111.94812472809014</v>
      </c>
      <c r="K335" s="8">
        <v>90.567390478178694</v>
      </c>
      <c r="L335" s="8">
        <v>79.952318148398675</v>
      </c>
      <c r="M335" s="8">
        <v>110.39838314501854</v>
      </c>
      <c r="N335" s="8">
        <v>88.564900410937156</v>
      </c>
      <c r="O335" s="37">
        <f t="shared" si="21"/>
        <v>98.335064385692036</v>
      </c>
      <c r="P335" s="37">
        <f t="shared" si="22"/>
        <v>14.546306270254821</v>
      </c>
      <c r="Q335" s="37">
        <f t="shared" si="23"/>
        <v>118.94070407997827</v>
      </c>
      <c r="R335" s="37">
        <f t="shared" si="24"/>
        <v>79.952318148398675</v>
      </c>
      <c r="S335" s="20">
        <v>60</v>
      </c>
      <c r="T335" s="21">
        <v>130</v>
      </c>
    </row>
    <row r="336" spans="1:20" x14ac:dyDescent="0.2">
      <c r="A336" s="7" t="s">
        <v>12</v>
      </c>
      <c r="B336" s="12">
        <v>98415475</v>
      </c>
      <c r="C336" s="3">
        <v>139853</v>
      </c>
      <c r="D336" s="5">
        <v>42430</v>
      </c>
      <c r="E336" s="8">
        <v>108.35169326821479</v>
      </c>
      <c r="F336" s="8">
        <v>94.996699265551115</v>
      </c>
      <c r="G336" s="8">
        <v>104.22855869663762</v>
      </c>
      <c r="H336" s="8">
        <v>81.590662517770923</v>
      </c>
      <c r="I336" s="8">
        <v>96.267118837566045</v>
      </c>
      <c r="J336" s="8">
        <v>115.72142505862689</v>
      </c>
      <c r="K336" s="8">
        <v>104.2244983613069</v>
      </c>
      <c r="L336" s="8">
        <v>91.22775216252127</v>
      </c>
      <c r="M336" s="8">
        <v>101.39860462815442</v>
      </c>
      <c r="N336" s="8">
        <v>109.08542590186718</v>
      </c>
      <c r="O336" s="37">
        <f t="shared" si="21"/>
        <v>100.70924386982172</v>
      </c>
      <c r="P336" s="37">
        <f t="shared" si="22"/>
        <v>9.9271531675071376</v>
      </c>
      <c r="Q336" s="37">
        <f t="shared" si="23"/>
        <v>115.72142505862689</v>
      </c>
      <c r="R336" s="37">
        <f t="shared" si="24"/>
        <v>81.590662517770923</v>
      </c>
      <c r="S336" s="20">
        <v>60</v>
      </c>
      <c r="T336" s="21">
        <v>130</v>
      </c>
    </row>
    <row r="337" spans="1:20" x14ac:dyDescent="0.2">
      <c r="A337" s="7" t="s">
        <v>12</v>
      </c>
      <c r="B337" s="12">
        <v>41218753</v>
      </c>
      <c r="C337" s="3">
        <v>139836</v>
      </c>
      <c r="D337" s="5">
        <v>42430</v>
      </c>
      <c r="E337" s="8">
        <v>109.69328007928404</v>
      </c>
      <c r="F337" s="8">
        <v>112.6219480441609</v>
      </c>
      <c r="G337" s="8">
        <v>99.800344484261103</v>
      </c>
      <c r="H337" s="8">
        <v>113.236574464112</v>
      </c>
      <c r="I337" s="8">
        <v>98.725791565727604</v>
      </c>
      <c r="J337" s="8">
        <v>86.272663379729181</v>
      </c>
      <c r="K337" s="8">
        <v>79.614381121525184</v>
      </c>
      <c r="L337" s="8">
        <v>117.70932248194109</v>
      </c>
      <c r="M337" s="8">
        <v>110.7278191450059</v>
      </c>
      <c r="N337" s="8">
        <v>92.607736828073257</v>
      </c>
      <c r="O337" s="37">
        <f t="shared" si="21"/>
        <v>102.10098615938203</v>
      </c>
      <c r="P337" s="37">
        <f t="shared" si="22"/>
        <v>12.794821802561355</v>
      </c>
      <c r="Q337" s="37">
        <f t="shared" si="23"/>
        <v>117.70932248194109</v>
      </c>
      <c r="R337" s="37">
        <f t="shared" si="24"/>
        <v>79.614381121525184</v>
      </c>
      <c r="S337" s="20">
        <v>60</v>
      </c>
      <c r="T337" s="21">
        <v>130</v>
      </c>
    </row>
    <row r="338" spans="1:20" x14ac:dyDescent="0.2">
      <c r="A338" s="7" t="s">
        <v>12</v>
      </c>
      <c r="B338" s="12" t="s">
        <v>17</v>
      </c>
      <c r="C338" s="3">
        <v>139863</v>
      </c>
      <c r="D338" s="5">
        <v>42430</v>
      </c>
      <c r="E338" s="8">
        <v>86.521606840753932</v>
      </c>
      <c r="F338" s="8">
        <v>112.93821479763302</v>
      </c>
      <c r="G338" s="8">
        <v>92.656541374817564</v>
      </c>
      <c r="H338" s="8">
        <v>105.55829122788546</v>
      </c>
      <c r="I338" s="8">
        <v>97.809726379632309</v>
      </c>
      <c r="J338" s="8">
        <v>106.68000701029663</v>
      </c>
      <c r="K338" s="8">
        <v>102.53744604499812</v>
      </c>
      <c r="L338" s="8">
        <v>87.166849944357693</v>
      </c>
      <c r="M338" s="8">
        <v>89.05500915921526</v>
      </c>
      <c r="N338" s="8">
        <v>107.08555506839463</v>
      </c>
      <c r="O338" s="37">
        <f t="shared" si="21"/>
        <v>98.800924784798468</v>
      </c>
      <c r="P338" s="37">
        <f t="shared" si="22"/>
        <v>9.4871476608284464</v>
      </c>
      <c r="Q338" s="37">
        <f t="shared" si="23"/>
        <v>112.93821479763302</v>
      </c>
      <c r="R338" s="37">
        <f t="shared" si="24"/>
        <v>86.521606840753932</v>
      </c>
      <c r="S338" s="20">
        <v>60</v>
      </c>
      <c r="T338" s="21">
        <v>130</v>
      </c>
    </row>
    <row r="339" spans="1:20" x14ac:dyDescent="0.2">
      <c r="A339" s="7" t="s">
        <v>12</v>
      </c>
      <c r="B339" s="12">
        <v>500355574</v>
      </c>
      <c r="C339" s="3">
        <v>137270</v>
      </c>
      <c r="D339" s="5">
        <v>42431</v>
      </c>
      <c r="E339" s="8">
        <v>115.2444914742984</v>
      </c>
      <c r="F339" s="8">
        <v>79.776789628967734</v>
      </c>
      <c r="G339" s="8">
        <v>112.11286328133383</v>
      </c>
      <c r="H339" s="8">
        <v>95.113050957398229</v>
      </c>
      <c r="I339" s="8">
        <v>82.799951354733494</v>
      </c>
      <c r="J339" s="8">
        <v>106.00831166908382</v>
      </c>
      <c r="K339" s="8">
        <v>84.228083501186404</v>
      </c>
      <c r="L339" s="8">
        <v>113.71152024245447</v>
      </c>
      <c r="M339" s="8">
        <v>114.99941655367391</v>
      </c>
      <c r="N339" s="8">
        <v>113.10875169677298</v>
      </c>
      <c r="O339" s="37">
        <f t="shared" si="21"/>
        <v>101.71032303599034</v>
      </c>
      <c r="P339" s="37">
        <f t="shared" si="22"/>
        <v>14.712983400457633</v>
      </c>
      <c r="Q339" s="37">
        <f t="shared" si="23"/>
        <v>115.2444914742984</v>
      </c>
      <c r="R339" s="37">
        <f t="shared" si="24"/>
        <v>79.776789628967734</v>
      </c>
      <c r="S339" s="20">
        <v>60</v>
      </c>
      <c r="T339" s="21">
        <v>130</v>
      </c>
    </row>
    <row r="340" spans="1:20" x14ac:dyDescent="0.2">
      <c r="A340" s="7" t="s">
        <v>12</v>
      </c>
      <c r="B340" s="12">
        <v>8136709</v>
      </c>
      <c r="C340" s="3">
        <v>137110</v>
      </c>
      <c r="D340" s="5">
        <v>42431</v>
      </c>
      <c r="E340" s="8">
        <v>92.686201942439126</v>
      </c>
      <c r="F340" s="8">
        <v>112.54143427973288</v>
      </c>
      <c r="G340" s="8">
        <v>86.397126188408151</v>
      </c>
      <c r="H340" s="8">
        <v>101.10815771276636</v>
      </c>
      <c r="I340" s="8">
        <v>103.00485141482855</v>
      </c>
      <c r="J340" s="8">
        <v>103.05892192306766</v>
      </c>
      <c r="K340" s="8">
        <v>99.010464234533003</v>
      </c>
      <c r="L340" s="8">
        <v>114.05496822535238</v>
      </c>
      <c r="M340" s="8">
        <v>105.95397056258311</v>
      </c>
      <c r="N340" s="8">
        <v>117.55184947001824</v>
      </c>
      <c r="O340" s="37">
        <f t="shared" si="21"/>
        <v>103.53679459537292</v>
      </c>
      <c r="P340" s="37">
        <f t="shared" si="22"/>
        <v>9.6170039146712121</v>
      </c>
      <c r="Q340" s="37">
        <f t="shared" si="23"/>
        <v>117.55184947001824</v>
      </c>
      <c r="R340" s="37">
        <f t="shared" si="24"/>
        <v>86.397126188408151</v>
      </c>
      <c r="S340" s="20">
        <v>60</v>
      </c>
      <c r="T340" s="21">
        <v>130</v>
      </c>
    </row>
    <row r="341" spans="1:20" x14ac:dyDescent="0.2">
      <c r="A341" s="7" t="s">
        <v>12</v>
      </c>
      <c r="B341" s="12">
        <v>9677139580</v>
      </c>
      <c r="C341" s="3">
        <v>139985</v>
      </c>
      <c r="D341" s="5">
        <v>42431</v>
      </c>
      <c r="E341" s="8">
        <v>94.563362632421757</v>
      </c>
      <c r="F341" s="8">
        <v>109.09924464650827</v>
      </c>
      <c r="G341" s="8">
        <v>82.378836595499294</v>
      </c>
      <c r="H341" s="8">
        <v>88.177480503540139</v>
      </c>
      <c r="I341" s="8">
        <v>113.66929536271942</v>
      </c>
      <c r="J341" s="8">
        <v>89.95476788089924</v>
      </c>
      <c r="K341" s="8">
        <v>93.780114549010179</v>
      </c>
      <c r="L341" s="8">
        <v>85.959837713810714</v>
      </c>
      <c r="M341" s="8">
        <v>110.81885238424297</v>
      </c>
      <c r="N341" s="8">
        <v>116.55314013823418</v>
      </c>
      <c r="O341" s="37">
        <f t="shared" si="21"/>
        <v>98.495493240688603</v>
      </c>
      <c r="P341" s="37">
        <f t="shared" si="22"/>
        <v>12.713154654930442</v>
      </c>
      <c r="Q341" s="37">
        <f t="shared" si="23"/>
        <v>116.55314013823418</v>
      </c>
      <c r="R341" s="37">
        <f t="shared" si="24"/>
        <v>82.378836595499294</v>
      </c>
      <c r="S341" s="20">
        <v>60</v>
      </c>
      <c r="T341" s="21">
        <v>130</v>
      </c>
    </row>
    <row r="342" spans="1:20" x14ac:dyDescent="0.2">
      <c r="A342" s="7" t="s">
        <v>12</v>
      </c>
      <c r="B342" s="12">
        <v>5801792401</v>
      </c>
      <c r="C342" s="3">
        <v>140034</v>
      </c>
      <c r="D342" s="5">
        <v>42432</v>
      </c>
      <c r="E342" s="8">
        <v>86.959239611019783</v>
      </c>
      <c r="F342" s="8">
        <v>110.78539498839496</v>
      </c>
      <c r="G342" s="8">
        <v>93.958775055894506</v>
      </c>
      <c r="H342" s="8">
        <v>87.971650976964668</v>
      </c>
      <c r="I342" s="8">
        <v>84.414474362436934</v>
      </c>
      <c r="J342" s="8">
        <v>101.99621755423468</v>
      </c>
      <c r="K342" s="8">
        <v>95.026476147854808</v>
      </c>
      <c r="L342" s="8">
        <v>92.612243676647253</v>
      </c>
      <c r="M342" s="8">
        <v>110.42198469605319</v>
      </c>
      <c r="N342" s="8">
        <v>90.538155771467004</v>
      </c>
      <c r="O342" s="37">
        <f t="shared" si="21"/>
        <v>95.468461284096776</v>
      </c>
      <c r="P342" s="37">
        <f t="shared" si="22"/>
        <v>9.3486063276255571</v>
      </c>
      <c r="Q342" s="37">
        <f t="shared" si="23"/>
        <v>110.78539498839496</v>
      </c>
      <c r="R342" s="37">
        <f t="shared" si="24"/>
        <v>84.414474362436934</v>
      </c>
      <c r="S342" s="20">
        <v>60</v>
      </c>
      <c r="T342" s="21">
        <v>130</v>
      </c>
    </row>
    <row r="343" spans="1:20" x14ac:dyDescent="0.2">
      <c r="A343" s="7" t="s">
        <v>12</v>
      </c>
      <c r="B343" s="4">
        <v>41036379</v>
      </c>
      <c r="C343" s="3">
        <v>136344</v>
      </c>
      <c r="D343" s="5">
        <v>42432</v>
      </c>
      <c r="E343" s="8">
        <v>92.743160897800891</v>
      </c>
      <c r="F343" s="8">
        <v>103.4204369617552</v>
      </c>
      <c r="G343" s="8">
        <v>90.217909072334351</v>
      </c>
      <c r="H343" s="8">
        <v>89.4429562473088</v>
      </c>
      <c r="I343" s="8">
        <v>107.07966983584828</v>
      </c>
      <c r="J343" s="8">
        <v>79.725654813946363</v>
      </c>
      <c r="K343" s="8">
        <v>101.08811516656618</v>
      </c>
      <c r="L343" s="8">
        <v>95.138065765093657</v>
      </c>
      <c r="M343" s="8">
        <v>89.105896227573439</v>
      </c>
      <c r="N343" s="8">
        <v>107.28879025781282</v>
      </c>
      <c r="O343" s="37">
        <f t="shared" si="21"/>
        <v>95.525065524604003</v>
      </c>
      <c r="P343" s="37">
        <f t="shared" si="22"/>
        <v>9.000323143223202</v>
      </c>
      <c r="Q343" s="37">
        <f t="shared" si="23"/>
        <v>107.28879025781282</v>
      </c>
      <c r="R343" s="37">
        <f t="shared" si="24"/>
        <v>79.725654813946363</v>
      </c>
      <c r="S343" s="20">
        <v>60</v>
      </c>
      <c r="T343" s="21">
        <v>130</v>
      </c>
    </row>
    <row r="344" spans="1:20" x14ac:dyDescent="0.2">
      <c r="A344" s="7" t="s">
        <v>12</v>
      </c>
      <c r="B344" s="12">
        <v>93810138</v>
      </c>
      <c r="C344" s="3">
        <v>140087</v>
      </c>
      <c r="D344" s="5">
        <v>42432</v>
      </c>
      <c r="E344" s="8">
        <v>106.6735162625078</v>
      </c>
      <c r="F344" s="8">
        <v>90.648707292899047</v>
      </c>
      <c r="G344" s="8">
        <v>85.90851361468961</v>
      </c>
      <c r="H344" s="8">
        <v>85.800550745974562</v>
      </c>
      <c r="I344" s="8">
        <v>110.64041884647709</v>
      </c>
      <c r="J344" s="8">
        <v>103.95011178333615</v>
      </c>
      <c r="K344" s="8">
        <v>95.849988608663011</v>
      </c>
      <c r="L344" s="8">
        <v>102.51578667514133</v>
      </c>
      <c r="M344" s="8">
        <v>95.483223577093554</v>
      </c>
      <c r="N344" s="8">
        <v>93.273488829863425</v>
      </c>
      <c r="O344" s="37">
        <f t="shared" si="21"/>
        <v>97.074430623664554</v>
      </c>
      <c r="P344" s="37">
        <f t="shared" si="22"/>
        <v>8.5933318836060764</v>
      </c>
      <c r="Q344" s="37">
        <f t="shared" si="23"/>
        <v>110.64041884647709</v>
      </c>
      <c r="R344" s="37">
        <f t="shared" si="24"/>
        <v>85.800550745974562</v>
      </c>
      <c r="S344" s="20">
        <v>60</v>
      </c>
      <c r="T344" s="21">
        <v>130</v>
      </c>
    </row>
    <row r="345" spans="1:20" x14ac:dyDescent="0.2">
      <c r="A345" s="7" t="s">
        <v>12</v>
      </c>
      <c r="B345" s="12">
        <v>500332454</v>
      </c>
      <c r="C345" s="3">
        <v>139040</v>
      </c>
      <c r="D345" s="5">
        <v>42433</v>
      </c>
      <c r="E345" s="8">
        <v>81.13917371986615</v>
      </c>
      <c r="F345" s="8">
        <v>107.00075256244466</v>
      </c>
      <c r="G345" s="8">
        <v>89.426017305170831</v>
      </c>
      <c r="H345" s="8">
        <v>91.797809787066186</v>
      </c>
      <c r="I345" s="8">
        <v>90.024079247219007</v>
      </c>
      <c r="J345" s="8">
        <v>86.581049115079281</v>
      </c>
      <c r="K345" s="8">
        <v>97.698334470913011</v>
      </c>
      <c r="L345" s="8">
        <v>95.624089348228068</v>
      </c>
      <c r="M345" s="8">
        <v>97.53938949175901</v>
      </c>
      <c r="N345" s="8">
        <v>115.17626127429611</v>
      </c>
      <c r="O345" s="37">
        <f t="shared" si="21"/>
        <v>95.20069563220423</v>
      </c>
      <c r="P345" s="37">
        <f t="shared" si="22"/>
        <v>9.9660541666808289</v>
      </c>
      <c r="Q345" s="37">
        <f t="shared" si="23"/>
        <v>115.17626127429611</v>
      </c>
      <c r="R345" s="37">
        <f t="shared" si="24"/>
        <v>81.13917371986615</v>
      </c>
      <c r="S345" s="20">
        <v>60</v>
      </c>
      <c r="T345" s="21">
        <v>130</v>
      </c>
    </row>
    <row r="346" spans="1:20" x14ac:dyDescent="0.2">
      <c r="A346" s="7" t="s">
        <v>12</v>
      </c>
      <c r="B346" s="12">
        <v>41218754</v>
      </c>
      <c r="C346" s="3">
        <v>139837</v>
      </c>
      <c r="D346" s="5">
        <v>42433</v>
      </c>
      <c r="E346" s="8">
        <v>109.07404288121927</v>
      </c>
      <c r="F346" s="8">
        <v>85.003860350374595</v>
      </c>
      <c r="G346" s="8">
        <v>79.200508525913875</v>
      </c>
      <c r="H346" s="8">
        <v>81.345227083228863</v>
      </c>
      <c r="I346" s="8">
        <v>80.101788657137178</v>
      </c>
      <c r="J346" s="8">
        <v>105.45463649934544</v>
      </c>
      <c r="K346" s="8">
        <v>111.27559307865279</v>
      </c>
      <c r="L346" s="8">
        <v>98.591115494269516</v>
      </c>
      <c r="M346" s="8">
        <v>80.103123195936178</v>
      </c>
      <c r="N346" s="8">
        <v>107.26670670297686</v>
      </c>
      <c r="O346" s="37">
        <f t="shared" si="21"/>
        <v>93.741660246905454</v>
      </c>
      <c r="P346" s="37">
        <f t="shared" si="22"/>
        <v>13.742392860459125</v>
      </c>
      <c r="Q346" s="37">
        <f t="shared" si="23"/>
        <v>111.27559307865279</v>
      </c>
      <c r="R346" s="37">
        <f t="shared" si="24"/>
        <v>79.200508525913875</v>
      </c>
      <c r="S346" s="20">
        <v>60</v>
      </c>
      <c r="T346" s="21">
        <v>130</v>
      </c>
    </row>
    <row r="347" spans="1:20" x14ac:dyDescent="0.2">
      <c r="A347" s="7" t="s">
        <v>12</v>
      </c>
      <c r="B347" s="12">
        <v>41036379</v>
      </c>
      <c r="C347" s="3">
        <v>140177</v>
      </c>
      <c r="D347" s="5">
        <v>42433</v>
      </c>
      <c r="E347" s="8">
        <v>83.563110455640199</v>
      </c>
      <c r="F347" s="8">
        <v>117.75982031109615</v>
      </c>
      <c r="G347" s="8">
        <v>99.438110151126551</v>
      </c>
      <c r="H347" s="8">
        <v>116.37412267394065</v>
      </c>
      <c r="I347" s="8">
        <v>95.045143746183811</v>
      </c>
      <c r="J347" s="8">
        <v>90.632928234327508</v>
      </c>
      <c r="K347" s="8">
        <v>88.55416217788266</v>
      </c>
      <c r="L347" s="8">
        <v>104.54948335382392</v>
      </c>
      <c r="M347" s="8">
        <v>98.282422406139659</v>
      </c>
      <c r="N347" s="8">
        <v>83.266160509236826</v>
      </c>
      <c r="O347" s="37">
        <f t="shared" si="21"/>
        <v>97.746546401939796</v>
      </c>
      <c r="P347" s="37">
        <f t="shared" si="22"/>
        <v>12.248350142062424</v>
      </c>
      <c r="Q347" s="37">
        <f t="shared" si="23"/>
        <v>117.75982031109615</v>
      </c>
      <c r="R347" s="37">
        <f t="shared" si="24"/>
        <v>83.266160509236826</v>
      </c>
      <c r="S347" s="20">
        <v>60</v>
      </c>
      <c r="T347" s="21">
        <v>130</v>
      </c>
    </row>
    <row r="348" spans="1:20" x14ac:dyDescent="0.2">
      <c r="A348" s="7" t="s">
        <v>12</v>
      </c>
      <c r="B348" s="12">
        <v>93810138</v>
      </c>
      <c r="C348" s="3">
        <v>140230</v>
      </c>
      <c r="D348" s="5">
        <v>42436</v>
      </c>
      <c r="E348" s="8">
        <v>82.641844809729832</v>
      </c>
      <c r="F348" s="8">
        <v>86.034835227019599</v>
      </c>
      <c r="G348" s="8">
        <v>112.44395352786046</v>
      </c>
      <c r="H348" s="8">
        <v>94.540849587533017</v>
      </c>
      <c r="I348" s="8">
        <v>111.0922195323528</v>
      </c>
      <c r="J348" s="8">
        <v>87.474000104659453</v>
      </c>
      <c r="K348" s="8">
        <v>99.540665190980945</v>
      </c>
      <c r="L348" s="8">
        <v>82.714432162733601</v>
      </c>
      <c r="M348" s="8">
        <v>113.55700636904032</v>
      </c>
      <c r="N348" s="8">
        <v>86.976776950403604</v>
      </c>
      <c r="O348" s="37">
        <f t="shared" si="21"/>
        <v>95.701658346231369</v>
      </c>
      <c r="P348" s="37">
        <f t="shared" si="22"/>
        <v>12.598786905428152</v>
      </c>
      <c r="Q348" s="37">
        <f t="shared" si="23"/>
        <v>113.55700636904032</v>
      </c>
      <c r="R348" s="37">
        <f t="shared" si="24"/>
        <v>82.641844809729832</v>
      </c>
      <c r="S348" s="20">
        <v>60</v>
      </c>
      <c r="T348" s="21">
        <v>130</v>
      </c>
    </row>
    <row r="349" spans="1:20" x14ac:dyDescent="0.2">
      <c r="A349" s="7" t="s">
        <v>12</v>
      </c>
      <c r="B349" s="12">
        <v>500332454</v>
      </c>
      <c r="C349" s="3">
        <v>140306</v>
      </c>
      <c r="D349" s="5">
        <v>42436</v>
      </c>
      <c r="E349" s="8">
        <v>99.905606580924257</v>
      </c>
      <c r="F349" s="8">
        <v>112.79992447512825</v>
      </c>
      <c r="G349" s="8">
        <v>109.59193655267379</v>
      </c>
      <c r="H349" s="8">
        <v>114.79925349368625</v>
      </c>
      <c r="I349" s="8">
        <v>87.109947993571325</v>
      </c>
      <c r="J349" s="8">
        <v>82.060990713631327</v>
      </c>
      <c r="K349" s="8">
        <v>102.47321763327813</v>
      </c>
      <c r="L349" s="8">
        <v>96.64010325677971</v>
      </c>
      <c r="M349" s="8">
        <v>93.171123209751613</v>
      </c>
      <c r="N349" s="8">
        <v>111.03885467980433</v>
      </c>
      <c r="O349" s="37">
        <f t="shared" si="21"/>
        <v>100.95909585892291</v>
      </c>
      <c r="P349" s="37">
        <f t="shared" si="22"/>
        <v>11.252301276583978</v>
      </c>
      <c r="Q349" s="37">
        <f t="shared" si="23"/>
        <v>114.79925349368625</v>
      </c>
      <c r="R349" s="37">
        <f t="shared" si="24"/>
        <v>82.060990713631327</v>
      </c>
      <c r="S349" s="20">
        <v>60</v>
      </c>
      <c r="T349" s="21">
        <v>130</v>
      </c>
    </row>
    <row r="350" spans="1:20" x14ac:dyDescent="0.2">
      <c r="A350" s="7" t="s">
        <v>12</v>
      </c>
      <c r="B350" s="12">
        <v>41218753</v>
      </c>
      <c r="C350" s="3">
        <v>139836</v>
      </c>
      <c r="D350" s="5">
        <v>42436</v>
      </c>
      <c r="E350" s="8">
        <v>98.683602043274277</v>
      </c>
      <c r="F350" s="8">
        <v>118.65392611209653</v>
      </c>
      <c r="G350" s="8">
        <v>104.74031621955524</v>
      </c>
      <c r="H350" s="8">
        <v>106.73249901406359</v>
      </c>
      <c r="I350" s="8">
        <v>116.27145773203023</v>
      </c>
      <c r="J350" s="8">
        <v>82.279427070354515</v>
      </c>
      <c r="K350" s="8">
        <v>114.80435948841206</v>
      </c>
      <c r="L350" s="8">
        <v>91.61512036531883</v>
      </c>
      <c r="M350" s="8">
        <v>82.495207764048416</v>
      </c>
      <c r="N350" s="8">
        <v>116.08346410976228</v>
      </c>
      <c r="O350" s="37">
        <f t="shared" si="21"/>
        <v>103.23593799189159</v>
      </c>
      <c r="P350" s="37">
        <f t="shared" si="22"/>
        <v>13.928930460505237</v>
      </c>
      <c r="Q350" s="37">
        <f t="shared" si="23"/>
        <v>118.65392611209653</v>
      </c>
      <c r="R350" s="37">
        <f t="shared" si="24"/>
        <v>82.279427070354515</v>
      </c>
      <c r="S350" s="20">
        <v>60</v>
      </c>
      <c r="T350" s="21">
        <v>130</v>
      </c>
    </row>
    <row r="351" spans="1:20" x14ac:dyDescent="0.2">
      <c r="A351" s="7" t="s">
        <v>12</v>
      </c>
      <c r="B351" s="11">
        <v>9677139280</v>
      </c>
      <c r="C351" s="3">
        <v>137597</v>
      </c>
      <c r="D351" s="5">
        <v>42437</v>
      </c>
      <c r="E351" s="8">
        <v>100.41076147487108</v>
      </c>
      <c r="F351" s="8">
        <v>101.22299314917969</v>
      </c>
      <c r="G351" s="8">
        <v>89.516597913867798</v>
      </c>
      <c r="H351" s="8">
        <v>79.084139447643778</v>
      </c>
      <c r="I351" s="8">
        <v>100.20055793144786</v>
      </c>
      <c r="J351" s="8">
        <v>84.036038926832973</v>
      </c>
      <c r="K351" s="8">
        <v>110.46417765810619</v>
      </c>
      <c r="L351" s="8">
        <v>114.87330097522698</v>
      </c>
      <c r="M351" s="8">
        <v>110.05130433835211</v>
      </c>
      <c r="N351" s="8">
        <v>117.08979720422201</v>
      </c>
      <c r="O351" s="37">
        <f t="shared" si="21"/>
        <v>100.69496690197505</v>
      </c>
      <c r="P351" s="37">
        <f t="shared" si="22"/>
        <v>13.00812502161647</v>
      </c>
      <c r="Q351" s="37">
        <f t="shared" si="23"/>
        <v>117.08979720422201</v>
      </c>
      <c r="R351" s="37">
        <f t="shared" si="24"/>
        <v>79.084139447643778</v>
      </c>
      <c r="S351" s="20">
        <v>60</v>
      </c>
      <c r="T351" s="21">
        <v>130</v>
      </c>
    </row>
    <row r="352" spans="1:20" x14ac:dyDescent="0.2">
      <c r="A352" s="7" t="s">
        <v>12</v>
      </c>
      <c r="B352" s="11">
        <v>500355574</v>
      </c>
      <c r="C352" s="3">
        <v>140403</v>
      </c>
      <c r="D352" s="5">
        <v>42437</v>
      </c>
      <c r="E352" s="8">
        <v>113.35093737347532</v>
      </c>
      <c r="F352" s="8">
        <v>96.655836709694881</v>
      </c>
      <c r="G352" s="8">
        <v>93.690563263672075</v>
      </c>
      <c r="H352" s="8">
        <v>115.62807374673983</v>
      </c>
      <c r="I352" s="8">
        <v>116.71042023145176</v>
      </c>
      <c r="J352" s="8">
        <v>85.969080901907773</v>
      </c>
      <c r="K352" s="8">
        <v>93.343320981658749</v>
      </c>
      <c r="L352" s="8">
        <v>105.71350575271873</v>
      </c>
      <c r="M352" s="8">
        <v>82.776302281420328</v>
      </c>
      <c r="N352" s="8">
        <v>118.47511787777239</v>
      </c>
      <c r="O352" s="37">
        <f t="shared" si="21"/>
        <v>102.2313159120512</v>
      </c>
      <c r="P352" s="37">
        <f t="shared" si="22"/>
        <v>13.394588596889443</v>
      </c>
      <c r="Q352" s="37">
        <f t="shared" si="23"/>
        <v>118.47511787777239</v>
      </c>
      <c r="R352" s="37">
        <f t="shared" si="24"/>
        <v>82.776302281420328</v>
      </c>
      <c r="S352" s="20">
        <v>60</v>
      </c>
      <c r="T352" s="21">
        <v>130</v>
      </c>
    </row>
    <row r="353" spans="1:20" x14ac:dyDescent="0.2">
      <c r="A353" s="7" t="s">
        <v>12</v>
      </c>
      <c r="B353" s="11" t="s">
        <v>17</v>
      </c>
      <c r="C353" s="3">
        <v>140294</v>
      </c>
      <c r="D353" s="5">
        <v>42437</v>
      </c>
      <c r="E353" s="8">
        <v>84.837091436435415</v>
      </c>
      <c r="F353" s="8">
        <v>93.836084549722528</v>
      </c>
      <c r="G353" s="8">
        <v>91.417602156632469</v>
      </c>
      <c r="H353" s="8">
        <v>87.063739284188713</v>
      </c>
      <c r="I353" s="8">
        <v>79.943125181499198</v>
      </c>
      <c r="J353" s="8">
        <v>84.93594793127464</v>
      </c>
      <c r="K353" s="8">
        <v>89.471965285845272</v>
      </c>
      <c r="L353" s="8">
        <v>109.54793026566071</v>
      </c>
      <c r="M353" s="8">
        <v>114.37162364791833</v>
      </c>
      <c r="N353" s="8">
        <v>110.22002101712822</v>
      </c>
      <c r="O353" s="37">
        <f t="shared" si="21"/>
        <v>94.564513075630572</v>
      </c>
      <c r="P353" s="37">
        <f t="shared" si="22"/>
        <v>12.273121662881952</v>
      </c>
      <c r="Q353" s="37">
        <f t="shared" si="23"/>
        <v>114.37162364791833</v>
      </c>
      <c r="R353" s="37">
        <f t="shared" si="24"/>
        <v>79.943125181499198</v>
      </c>
      <c r="S353" s="20">
        <v>60</v>
      </c>
      <c r="T353" s="21">
        <v>130</v>
      </c>
    </row>
    <row r="354" spans="1:20" x14ac:dyDescent="0.2">
      <c r="A354" s="7" t="s">
        <v>12</v>
      </c>
      <c r="B354" s="11">
        <v>98415475</v>
      </c>
      <c r="C354" s="3">
        <v>140469</v>
      </c>
      <c r="D354" s="5">
        <v>42438</v>
      </c>
      <c r="E354" s="8">
        <v>117.87517946475674</v>
      </c>
      <c r="F354" s="8">
        <v>90.526285374626426</v>
      </c>
      <c r="G354" s="8">
        <v>92.411514764595879</v>
      </c>
      <c r="H354" s="8">
        <v>102.40805741567885</v>
      </c>
      <c r="I354" s="8">
        <v>95.941712821731898</v>
      </c>
      <c r="J354" s="8">
        <v>100.75224491548988</v>
      </c>
      <c r="K354" s="8">
        <v>79.12495403331053</v>
      </c>
      <c r="L354" s="8">
        <v>98.80926877379008</v>
      </c>
      <c r="M354" s="8">
        <v>104.63736761935192</v>
      </c>
      <c r="N354" s="8">
        <v>110.27945468592819</v>
      </c>
      <c r="O354" s="37">
        <f t="shared" si="21"/>
        <v>99.276603986926048</v>
      </c>
      <c r="P354" s="37">
        <f t="shared" si="22"/>
        <v>10.795150453090981</v>
      </c>
      <c r="Q354" s="37">
        <f t="shared" si="23"/>
        <v>117.87517946475674</v>
      </c>
      <c r="R354" s="37">
        <f t="shared" si="24"/>
        <v>79.12495403331053</v>
      </c>
      <c r="S354" s="20">
        <v>60</v>
      </c>
      <c r="T354" s="21">
        <v>130</v>
      </c>
    </row>
    <row r="355" spans="1:20" x14ac:dyDescent="0.2">
      <c r="A355" s="7" t="s">
        <v>12</v>
      </c>
      <c r="B355" s="11">
        <v>41036379</v>
      </c>
      <c r="C355" s="3">
        <v>140483</v>
      </c>
      <c r="D355" s="5">
        <v>42438</v>
      </c>
      <c r="E355" s="8">
        <v>93.970304621175757</v>
      </c>
      <c r="F355" s="8">
        <v>101.62319216467202</v>
      </c>
      <c r="G355" s="8">
        <v>88.247932384060391</v>
      </c>
      <c r="H355" s="8">
        <v>110.49462188258161</v>
      </c>
      <c r="I355" s="8">
        <v>99.682204159902341</v>
      </c>
      <c r="J355" s="8">
        <v>93.081704834293276</v>
      </c>
      <c r="K355" s="8">
        <v>82.667160458410777</v>
      </c>
      <c r="L355" s="8">
        <v>98.842567070105346</v>
      </c>
      <c r="M355" s="8">
        <v>85.391150619194491</v>
      </c>
      <c r="N355" s="8">
        <v>90.760668712797354</v>
      </c>
      <c r="O355" s="37">
        <f t="shared" si="21"/>
        <v>94.476150690719336</v>
      </c>
      <c r="P355" s="37">
        <f t="shared" si="22"/>
        <v>8.3707529966590659</v>
      </c>
      <c r="Q355" s="37">
        <f t="shared" si="23"/>
        <v>110.49462188258161</v>
      </c>
      <c r="R355" s="37">
        <f t="shared" si="24"/>
        <v>82.667160458410777</v>
      </c>
      <c r="S355" s="20">
        <v>60</v>
      </c>
      <c r="T355" s="21">
        <v>130</v>
      </c>
    </row>
    <row r="356" spans="1:20" x14ac:dyDescent="0.2">
      <c r="A356" s="7" t="s">
        <v>12</v>
      </c>
      <c r="B356" s="11">
        <v>9672016480</v>
      </c>
      <c r="C356" s="3">
        <v>140439</v>
      </c>
      <c r="D356" s="5">
        <v>42438</v>
      </c>
      <c r="E356" s="8">
        <v>81.382179777651956</v>
      </c>
      <c r="F356" s="8">
        <v>105.16724095039737</v>
      </c>
      <c r="G356" s="8">
        <v>85.064609768538205</v>
      </c>
      <c r="H356" s="8">
        <v>101.66868755085713</v>
      </c>
      <c r="I356" s="8">
        <v>102.52160719405025</v>
      </c>
      <c r="J356" s="8">
        <v>82.205940658309359</v>
      </c>
      <c r="K356" s="8">
        <v>106.53293886418919</v>
      </c>
      <c r="L356" s="8">
        <v>112.04826508585214</v>
      </c>
      <c r="M356" s="8">
        <v>82.36919383840852</v>
      </c>
      <c r="N356" s="8">
        <v>88.51820856102249</v>
      </c>
      <c r="O356" s="37">
        <f t="shared" si="21"/>
        <v>94.747887224927652</v>
      </c>
      <c r="P356" s="37">
        <f t="shared" si="22"/>
        <v>11.910924096034638</v>
      </c>
      <c r="Q356" s="37">
        <f t="shared" si="23"/>
        <v>112.04826508585214</v>
      </c>
      <c r="R356" s="37">
        <f t="shared" si="24"/>
        <v>81.382179777651956</v>
      </c>
      <c r="S356" s="20">
        <v>60</v>
      </c>
      <c r="T356" s="21">
        <v>130</v>
      </c>
    </row>
    <row r="357" spans="1:20" x14ac:dyDescent="0.2">
      <c r="A357" s="7" t="s">
        <v>12</v>
      </c>
      <c r="B357" s="11">
        <v>41036379</v>
      </c>
      <c r="C357" s="3">
        <v>140606</v>
      </c>
      <c r="D357" s="5">
        <v>42439</v>
      </c>
      <c r="E357" s="8">
        <v>84.065556261576646</v>
      </c>
      <c r="F357" s="8">
        <v>110.1362114575621</v>
      </c>
      <c r="G357" s="8">
        <v>80.182934442240651</v>
      </c>
      <c r="H357" s="8">
        <v>82.644210459025899</v>
      </c>
      <c r="I357" s="8">
        <v>114.55611696063838</v>
      </c>
      <c r="J357" s="8">
        <v>106.51584381273329</v>
      </c>
      <c r="K357" s="8">
        <v>98.127229736608939</v>
      </c>
      <c r="L357" s="8">
        <v>91.499175415485382</v>
      </c>
      <c r="M357" s="8">
        <v>107.00280174553922</v>
      </c>
      <c r="N357" s="8">
        <v>91.815251539397124</v>
      </c>
      <c r="O357" s="37">
        <f t="shared" si="21"/>
        <v>96.654533183080758</v>
      </c>
      <c r="P357" s="37">
        <f t="shared" si="22"/>
        <v>12.404321397247688</v>
      </c>
      <c r="Q357" s="37">
        <f t="shared" si="23"/>
        <v>114.55611696063838</v>
      </c>
      <c r="R357" s="37">
        <f t="shared" si="24"/>
        <v>80.182934442240651</v>
      </c>
      <c r="S357" s="20">
        <v>60</v>
      </c>
      <c r="T357" s="21">
        <v>130</v>
      </c>
    </row>
    <row r="358" spans="1:20" x14ac:dyDescent="0.2">
      <c r="A358" s="7" t="s">
        <v>12</v>
      </c>
      <c r="B358" s="11" t="s">
        <v>31</v>
      </c>
      <c r="C358" s="3">
        <v>140621</v>
      </c>
      <c r="D358" s="5">
        <v>42439</v>
      </c>
      <c r="E358" s="8">
        <v>97.273677566113378</v>
      </c>
      <c r="F358" s="8">
        <v>117.57296109894082</v>
      </c>
      <c r="G358" s="8">
        <v>91.413834962285847</v>
      </c>
      <c r="H358" s="8">
        <v>84.114187526456604</v>
      </c>
      <c r="I358" s="8">
        <v>112.04269559451362</v>
      </c>
      <c r="J358" s="8">
        <v>116.02822780030436</v>
      </c>
      <c r="K358" s="8">
        <v>93.514665594529646</v>
      </c>
      <c r="L358" s="8">
        <v>86.021128577741578</v>
      </c>
      <c r="M358" s="8">
        <v>85.39904884923061</v>
      </c>
      <c r="N358" s="8">
        <v>117.5595099529275</v>
      </c>
      <c r="O358" s="37">
        <f t="shared" si="21"/>
        <v>100.09399375230439</v>
      </c>
      <c r="P358" s="37">
        <f t="shared" si="22"/>
        <v>14.154535559038001</v>
      </c>
      <c r="Q358" s="37">
        <f t="shared" si="23"/>
        <v>117.57296109894082</v>
      </c>
      <c r="R358" s="37">
        <f t="shared" si="24"/>
        <v>84.114187526456604</v>
      </c>
      <c r="S358" s="20">
        <v>60</v>
      </c>
      <c r="T358" s="21">
        <v>130</v>
      </c>
    </row>
    <row r="359" spans="1:20" x14ac:dyDescent="0.2">
      <c r="A359" s="7" t="s">
        <v>12</v>
      </c>
      <c r="B359" s="11">
        <v>1570017</v>
      </c>
      <c r="C359" s="3">
        <v>139043</v>
      </c>
      <c r="D359" s="5">
        <v>42440</v>
      </c>
      <c r="E359" s="8">
        <v>109.50752720934686</v>
      </c>
      <c r="F359" s="8">
        <v>84.332505364247098</v>
      </c>
      <c r="G359" s="8">
        <v>107.38014589029794</v>
      </c>
      <c r="H359" s="8">
        <v>87.159353251731631</v>
      </c>
      <c r="I359" s="8">
        <v>100.84607295160851</v>
      </c>
      <c r="J359" s="8">
        <v>79.627849831738473</v>
      </c>
      <c r="K359" s="8">
        <v>88.044292080226597</v>
      </c>
      <c r="L359" s="8">
        <v>91.789315023078913</v>
      </c>
      <c r="M359" s="8">
        <v>89.859485150730364</v>
      </c>
      <c r="N359" s="8">
        <v>110.44611947961818</v>
      </c>
      <c r="O359" s="37">
        <f t="shared" ref="O359:O389" si="25">AVERAGE(E359:N359)</f>
        <v>94.899266623262449</v>
      </c>
      <c r="P359" s="37">
        <f t="shared" ref="P359:P389" si="26">_xlfn.STDEV.S(E359:N359)</f>
        <v>11.220435272947329</v>
      </c>
      <c r="Q359" s="37">
        <f t="shared" ref="Q359:Q389" si="27">MAX(E359:N359)</f>
        <v>110.44611947961818</v>
      </c>
      <c r="R359" s="37">
        <f t="shared" ref="R359:R389" si="28">MIN(E359:N359)</f>
        <v>79.627849831738473</v>
      </c>
      <c r="S359" s="20">
        <v>60</v>
      </c>
      <c r="T359" s="21">
        <v>130</v>
      </c>
    </row>
    <row r="360" spans="1:20" x14ac:dyDescent="0.2">
      <c r="A360" s="7" t="s">
        <v>12</v>
      </c>
      <c r="B360" s="11">
        <v>500324032</v>
      </c>
      <c r="C360" s="3">
        <v>140685</v>
      </c>
      <c r="D360" s="5">
        <v>42440</v>
      </c>
      <c r="E360" s="8">
        <v>89.021383628467959</v>
      </c>
      <c r="F360" s="8">
        <v>104.04112955678373</v>
      </c>
      <c r="G360" s="8">
        <v>91.950894490445933</v>
      </c>
      <c r="H360" s="8">
        <v>110.03908975191746</v>
      </c>
      <c r="I360" s="8">
        <v>83.422399938530674</v>
      </c>
      <c r="J360" s="8">
        <v>94.969815265256997</v>
      </c>
      <c r="K360" s="8">
        <v>80.305922509767612</v>
      </c>
      <c r="L360" s="8">
        <v>114.21299564895179</v>
      </c>
      <c r="M360" s="8">
        <v>109.34229578744049</v>
      </c>
      <c r="N360" s="8">
        <v>94.717813571288659</v>
      </c>
      <c r="O360" s="37">
        <f t="shared" si="25"/>
        <v>97.202374014885123</v>
      </c>
      <c r="P360" s="37">
        <f t="shared" si="26"/>
        <v>11.68727017063563</v>
      </c>
      <c r="Q360" s="37">
        <f t="shared" si="27"/>
        <v>114.21299564895179</v>
      </c>
      <c r="R360" s="37">
        <f t="shared" si="28"/>
        <v>80.305922509767612</v>
      </c>
      <c r="S360" s="20">
        <v>60</v>
      </c>
      <c r="T360" s="21">
        <v>130</v>
      </c>
    </row>
    <row r="361" spans="1:20" x14ac:dyDescent="0.2">
      <c r="A361" s="7" t="s">
        <v>12</v>
      </c>
      <c r="B361" s="11">
        <v>98456187</v>
      </c>
      <c r="C361" s="3">
        <v>140470</v>
      </c>
      <c r="D361" s="5">
        <v>42440</v>
      </c>
      <c r="E361" s="8">
        <v>92.63207921862066</v>
      </c>
      <c r="F361" s="8">
        <v>94.626800171794713</v>
      </c>
      <c r="G361" s="8">
        <v>105.07459293824462</v>
      </c>
      <c r="H361" s="8">
        <v>100.51928621476283</v>
      </c>
      <c r="I361" s="8">
        <v>96.94544275673573</v>
      </c>
      <c r="J361" s="8">
        <v>83.995255595621487</v>
      </c>
      <c r="K361" s="8">
        <v>80.599513787422836</v>
      </c>
      <c r="L361" s="8">
        <v>95.247928491494264</v>
      </c>
      <c r="M361" s="8">
        <v>98.781062614243012</v>
      </c>
      <c r="N361" s="8">
        <v>97.894644668677913</v>
      </c>
      <c r="O361" s="37">
        <f t="shared" si="25"/>
        <v>94.631660645761812</v>
      </c>
      <c r="P361" s="37">
        <f t="shared" si="26"/>
        <v>7.3888019792967858</v>
      </c>
      <c r="Q361" s="37">
        <f t="shared" si="27"/>
        <v>105.07459293824462</v>
      </c>
      <c r="R361" s="37">
        <f t="shared" si="28"/>
        <v>80.599513787422836</v>
      </c>
      <c r="S361" s="20">
        <v>60</v>
      </c>
      <c r="T361" s="21">
        <v>130</v>
      </c>
    </row>
    <row r="362" spans="1:20" x14ac:dyDescent="0.2">
      <c r="A362" s="7" t="s">
        <v>12</v>
      </c>
      <c r="B362" s="11">
        <v>500332454</v>
      </c>
      <c r="C362" s="3">
        <v>140218</v>
      </c>
      <c r="D362" s="5">
        <v>42443</v>
      </c>
      <c r="E362" s="8">
        <v>83.929225809677803</v>
      </c>
      <c r="F362" s="8">
        <v>112.08798384734266</v>
      </c>
      <c r="G362" s="8">
        <v>89.289680816826234</v>
      </c>
      <c r="H362" s="8">
        <v>116.15313724314359</v>
      </c>
      <c r="I362" s="8">
        <v>100.67108343301223</v>
      </c>
      <c r="J362" s="8">
        <v>114.11688007515744</v>
      </c>
      <c r="K362" s="8">
        <v>100.81626725474496</v>
      </c>
      <c r="L362" s="8">
        <v>101.32881401928496</v>
      </c>
      <c r="M362" s="8">
        <v>108.177866139766</v>
      </c>
      <c r="N362" s="8">
        <v>110.83731286784058</v>
      </c>
      <c r="O362" s="37">
        <f t="shared" si="25"/>
        <v>103.74082515067964</v>
      </c>
      <c r="P362" s="37">
        <f t="shared" si="26"/>
        <v>10.680094298618828</v>
      </c>
      <c r="Q362" s="37">
        <f t="shared" si="27"/>
        <v>116.15313724314359</v>
      </c>
      <c r="R362" s="37">
        <f t="shared" si="28"/>
        <v>83.929225809677803</v>
      </c>
      <c r="S362" s="20">
        <v>60</v>
      </c>
      <c r="T362" s="21">
        <v>130</v>
      </c>
    </row>
    <row r="363" spans="1:20" x14ac:dyDescent="0.2">
      <c r="A363" s="7" t="s">
        <v>12</v>
      </c>
      <c r="B363" s="11">
        <v>98442225</v>
      </c>
      <c r="C363" s="3">
        <v>140718</v>
      </c>
      <c r="D363" s="5">
        <v>42443</v>
      </c>
      <c r="E363" s="8">
        <v>95.237551340695049</v>
      </c>
      <c r="F363" s="8">
        <v>89.6004580090204</v>
      </c>
      <c r="G363" s="8">
        <v>114.20276305770486</v>
      </c>
      <c r="H363" s="8">
        <v>99.228587130051437</v>
      </c>
      <c r="I363" s="8">
        <v>110.64315705476008</v>
      </c>
      <c r="J363" s="8">
        <v>82.892590028736421</v>
      </c>
      <c r="K363" s="8">
        <v>89.155930448794479</v>
      </c>
      <c r="L363" s="8">
        <v>86.2720210626388</v>
      </c>
      <c r="M363" s="8">
        <v>90.567278876270592</v>
      </c>
      <c r="N363" s="8">
        <v>115.98157267479937</v>
      </c>
      <c r="O363" s="37">
        <f t="shared" si="25"/>
        <v>97.378190968347155</v>
      </c>
      <c r="P363" s="37">
        <f t="shared" si="26"/>
        <v>12.114199805143381</v>
      </c>
      <c r="Q363" s="37">
        <f t="shared" si="27"/>
        <v>115.98157267479937</v>
      </c>
      <c r="R363" s="37">
        <f t="shared" si="28"/>
        <v>82.892590028736421</v>
      </c>
      <c r="S363" s="20">
        <v>60</v>
      </c>
      <c r="T363" s="21">
        <v>130</v>
      </c>
    </row>
    <row r="364" spans="1:20" x14ac:dyDescent="0.2">
      <c r="A364" s="7" t="s">
        <v>12</v>
      </c>
      <c r="B364" s="11" t="s">
        <v>17</v>
      </c>
      <c r="C364" s="3">
        <v>140295</v>
      </c>
      <c r="D364" s="5">
        <v>42443</v>
      </c>
      <c r="E364" s="8">
        <v>100.56338894732889</v>
      </c>
      <c r="F364" s="8">
        <v>85.055352716718915</v>
      </c>
      <c r="G364" s="8">
        <v>111.22033871116831</v>
      </c>
      <c r="H364" s="8">
        <v>115.29238164994631</v>
      </c>
      <c r="I364" s="8">
        <v>96.998659892684813</v>
      </c>
      <c r="J364" s="8">
        <v>93.80474693764566</v>
      </c>
      <c r="K364" s="8">
        <v>111.53661096497885</v>
      </c>
      <c r="L364" s="8">
        <v>110.78869361728206</v>
      </c>
      <c r="M364" s="8">
        <v>87.665821731680623</v>
      </c>
      <c r="N364" s="8">
        <v>104.84405827122575</v>
      </c>
      <c r="O364" s="37">
        <f t="shared" si="25"/>
        <v>101.77700534406603</v>
      </c>
      <c r="P364" s="37">
        <f t="shared" si="26"/>
        <v>10.66828480685299</v>
      </c>
      <c r="Q364" s="37">
        <f t="shared" si="27"/>
        <v>115.29238164994631</v>
      </c>
      <c r="R364" s="37">
        <f t="shared" si="28"/>
        <v>85.055352716718915</v>
      </c>
      <c r="S364" s="20">
        <v>60</v>
      </c>
      <c r="T364" s="21">
        <v>130</v>
      </c>
    </row>
    <row r="365" spans="1:20" x14ac:dyDescent="0.2">
      <c r="A365" s="7" t="s">
        <v>12</v>
      </c>
      <c r="B365" s="3">
        <v>500355574</v>
      </c>
      <c r="C365" s="3">
        <v>140639</v>
      </c>
      <c r="D365" s="5">
        <v>42444</v>
      </c>
      <c r="E365" s="8">
        <v>92.906400953834066</v>
      </c>
      <c r="F365" s="8">
        <v>115.06444255843628</v>
      </c>
      <c r="G365" s="8">
        <v>96.436387164209776</v>
      </c>
      <c r="H365" s="8">
        <v>95.036026859942183</v>
      </c>
      <c r="I365" s="8">
        <v>87.177879670237502</v>
      </c>
      <c r="J365" s="8">
        <v>83.703000483132911</v>
      </c>
      <c r="K365" s="8">
        <v>117.64886151978018</v>
      </c>
      <c r="L365" s="8">
        <v>80.807209839223191</v>
      </c>
      <c r="M365" s="8">
        <v>89.267161402377653</v>
      </c>
      <c r="N365" s="8">
        <v>104.44420995469933</v>
      </c>
      <c r="O365" s="37">
        <f t="shared" si="25"/>
        <v>96.249158040587304</v>
      </c>
      <c r="P365" s="37">
        <f t="shared" si="26"/>
        <v>12.555202929222645</v>
      </c>
      <c r="Q365" s="37">
        <f t="shared" si="27"/>
        <v>117.64886151978018</v>
      </c>
      <c r="R365" s="37">
        <f t="shared" si="28"/>
        <v>80.807209839223191</v>
      </c>
      <c r="S365" s="20">
        <v>60</v>
      </c>
      <c r="T365" s="21">
        <v>130</v>
      </c>
    </row>
    <row r="366" spans="1:20" x14ac:dyDescent="0.2">
      <c r="A366" s="7" t="s">
        <v>12</v>
      </c>
      <c r="B366" s="3">
        <v>9677139280</v>
      </c>
      <c r="C366" s="3">
        <v>137578</v>
      </c>
      <c r="D366" s="5">
        <v>42444</v>
      </c>
      <c r="E366" s="8">
        <v>83.522830520640653</v>
      </c>
      <c r="F366" s="8">
        <v>99.272261483985019</v>
      </c>
      <c r="G366" s="8">
        <v>81.427015723204264</v>
      </c>
      <c r="H366" s="8">
        <v>105.82680935055795</v>
      </c>
      <c r="I366" s="8">
        <v>113.37093473067941</v>
      </c>
      <c r="J366" s="8">
        <v>95.170343174225735</v>
      </c>
      <c r="K366" s="8">
        <v>87.620368987564802</v>
      </c>
      <c r="L366" s="8">
        <v>104.9513880823543</v>
      </c>
      <c r="M366" s="8">
        <v>91.516798619853176</v>
      </c>
      <c r="N366" s="8">
        <v>92.056671894100049</v>
      </c>
      <c r="O366" s="37">
        <f t="shared" si="25"/>
        <v>95.473542256716541</v>
      </c>
      <c r="P366" s="37">
        <f t="shared" si="26"/>
        <v>10.333258753294597</v>
      </c>
      <c r="Q366" s="37">
        <f t="shared" si="27"/>
        <v>113.37093473067941</v>
      </c>
      <c r="R366" s="37">
        <f t="shared" si="28"/>
        <v>81.427015723204264</v>
      </c>
      <c r="S366" s="20">
        <v>60</v>
      </c>
      <c r="T366" s="21">
        <v>130</v>
      </c>
    </row>
    <row r="367" spans="1:20" x14ac:dyDescent="0.2">
      <c r="A367" s="7" t="s">
        <v>12</v>
      </c>
      <c r="B367" s="3">
        <v>500315602</v>
      </c>
      <c r="C367" s="15">
        <v>40604</v>
      </c>
      <c r="D367" s="5">
        <v>42445</v>
      </c>
      <c r="E367" s="8">
        <v>86.006204931211528</v>
      </c>
      <c r="F367" s="8">
        <v>105.61389238274211</v>
      </c>
      <c r="G367" s="8">
        <v>115.18396727792127</v>
      </c>
      <c r="H367" s="8">
        <v>91.494438708928811</v>
      </c>
      <c r="I367" s="8">
        <v>102.89109863943756</v>
      </c>
      <c r="J367" s="8">
        <v>98.184237202154137</v>
      </c>
      <c r="K367" s="8">
        <v>110.78477664244031</v>
      </c>
      <c r="L367" s="8">
        <v>101.64598148450654</v>
      </c>
      <c r="M367" s="8">
        <v>104.24839283551654</v>
      </c>
      <c r="N367" s="8">
        <v>113.42916989528484</v>
      </c>
      <c r="O367" s="37">
        <f t="shared" si="25"/>
        <v>102.94821600001437</v>
      </c>
      <c r="P367" s="37">
        <f t="shared" si="26"/>
        <v>9.2639522485753591</v>
      </c>
      <c r="Q367" s="37">
        <f t="shared" si="27"/>
        <v>115.18396727792127</v>
      </c>
      <c r="R367" s="37">
        <f t="shared" si="28"/>
        <v>86.006204931211528</v>
      </c>
      <c r="S367" s="20">
        <v>60</v>
      </c>
      <c r="T367" s="21">
        <v>130</v>
      </c>
    </row>
    <row r="368" spans="1:20" x14ac:dyDescent="0.2">
      <c r="A368" s="7" t="s">
        <v>12</v>
      </c>
      <c r="B368" s="11">
        <v>98415475</v>
      </c>
      <c r="C368" s="3">
        <v>140602</v>
      </c>
      <c r="D368" s="5">
        <v>42445</v>
      </c>
      <c r="E368" s="8">
        <v>94.382037524313645</v>
      </c>
      <c r="F368" s="8">
        <v>96.93216259538832</v>
      </c>
      <c r="G368" s="8">
        <v>93.602671245794227</v>
      </c>
      <c r="H368" s="8">
        <v>88.971273111395107</v>
      </c>
      <c r="I368" s="8">
        <v>107.33149870591237</v>
      </c>
      <c r="J368" s="8">
        <v>99.653973740942035</v>
      </c>
      <c r="K368" s="8">
        <v>96.208191420396005</v>
      </c>
      <c r="L368" s="8">
        <v>81.798398064182905</v>
      </c>
      <c r="M368" s="8">
        <v>88.930881112548789</v>
      </c>
      <c r="N368" s="8">
        <v>114.02494466665215</v>
      </c>
      <c r="O368" s="37">
        <f t="shared" si="25"/>
        <v>96.183603218752552</v>
      </c>
      <c r="P368" s="37">
        <f t="shared" si="26"/>
        <v>9.2895049228282662</v>
      </c>
      <c r="Q368" s="37">
        <f t="shared" si="27"/>
        <v>114.02494466665215</v>
      </c>
      <c r="R368" s="37">
        <f t="shared" si="28"/>
        <v>81.798398064182905</v>
      </c>
      <c r="S368" s="20">
        <v>60</v>
      </c>
      <c r="T368" s="21">
        <v>130</v>
      </c>
    </row>
    <row r="369" spans="1:20" x14ac:dyDescent="0.2">
      <c r="A369" s="7" t="s">
        <v>12</v>
      </c>
      <c r="B369" s="11">
        <v>9672016480</v>
      </c>
      <c r="C369" s="3">
        <v>140704</v>
      </c>
      <c r="D369" s="5">
        <v>42445</v>
      </c>
      <c r="E369" s="8">
        <v>118.69627727635637</v>
      </c>
      <c r="F369" s="8">
        <v>94.801547238237063</v>
      </c>
      <c r="G369" s="8">
        <v>99.865757096943781</v>
      </c>
      <c r="H369" s="8">
        <v>117.95423357355207</v>
      </c>
      <c r="I369" s="8">
        <v>116.30008103364479</v>
      </c>
      <c r="J369" s="8">
        <v>110.0313401702022</v>
      </c>
      <c r="K369" s="8">
        <v>94.343512836190328</v>
      </c>
      <c r="L369" s="8">
        <v>104.39512864815927</v>
      </c>
      <c r="M369" s="8">
        <v>89.146237585949351</v>
      </c>
      <c r="N369" s="8">
        <v>90.65098378857742</v>
      </c>
      <c r="O369" s="37">
        <f t="shared" si="25"/>
        <v>103.61850992478128</v>
      </c>
      <c r="P369" s="37">
        <f t="shared" si="26"/>
        <v>11.502911571365734</v>
      </c>
      <c r="Q369" s="37">
        <f t="shared" si="27"/>
        <v>118.69627727635637</v>
      </c>
      <c r="R369" s="37">
        <f t="shared" si="28"/>
        <v>89.146237585949351</v>
      </c>
      <c r="S369" s="20">
        <v>60</v>
      </c>
      <c r="T369" s="21">
        <v>130</v>
      </c>
    </row>
    <row r="370" spans="1:20" x14ac:dyDescent="0.2">
      <c r="A370" s="7" t="s">
        <v>12</v>
      </c>
      <c r="B370" s="11">
        <v>500332454</v>
      </c>
      <c r="C370" s="3">
        <v>140998</v>
      </c>
      <c r="D370" s="5">
        <v>42446</v>
      </c>
      <c r="E370" s="8">
        <v>114.3734611019774</v>
      </c>
      <c r="F370" s="8">
        <v>113.62167049800117</v>
      </c>
      <c r="G370" s="8">
        <v>80.192542422884799</v>
      </c>
      <c r="H370" s="8">
        <v>106.32152893836839</v>
      </c>
      <c r="I370" s="8">
        <v>86.605710505024703</v>
      </c>
      <c r="J370" s="8">
        <v>100.97916125631887</v>
      </c>
      <c r="K370" s="8">
        <v>103.56610743397414</v>
      </c>
      <c r="L370" s="8">
        <v>107.98609496294685</v>
      </c>
      <c r="M370" s="8">
        <v>94.381309344694728</v>
      </c>
      <c r="N370" s="8">
        <v>114.33796952100246</v>
      </c>
      <c r="O370" s="37">
        <f t="shared" si="25"/>
        <v>102.23655559851935</v>
      </c>
      <c r="P370" s="37">
        <f t="shared" si="26"/>
        <v>11.87167133714865</v>
      </c>
      <c r="Q370" s="37">
        <f t="shared" si="27"/>
        <v>114.3734611019774</v>
      </c>
      <c r="R370" s="37">
        <f t="shared" si="28"/>
        <v>80.192542422884799</v>
      </c>
      <c r="S370" s="20">
        <v>60</v>
      </c>
      <c r="T370" s="21">
        <v>130</v>
      </c>
    </row>
    <row r="371" spans="1:20" x14ac:dyDescent="0.2">
      <c r="A371" s="7" t="s">
        <v>12</v>
      </c>
      <c r="B371" s="3">
        <v>98415475</v>
      </c>
      <c r="C371" s="3">
        <v>140602</v>
      </c>
      <c r="D371" s="5">
        <v>42446</v>
      </c>
      <c r="E371" s="8">
        <v>83.372609415448466</v>
      </c>
      <c r="F371" s="8">
        <v>116.16535384003383</v>
      </c>
      <c r="G371" s="8">
        <v>109.2360414772244</v>
      </c>
      <c r="H371" s="8">
        <v>84.001093686019985</v>
      </c>
      <c r="I371" s="8">
        <v>93.149777000889856</v>
      </c>
      <c r="J371" s="8">
        <v>95.287930417325072</v>
      </c>
      <c r="K371" s="8">
        <v>103.85771830693234</v>
      </c>
      <c r="L371" s="8">
        <v>84.628843102301246</v>
      </c>
      <c r="M371" s="8">
        <v>116.23370791602795</v>
      </c>
      <c r="N371" s="8">
        <v>99.181397731127646</v>
      </c>
      <c r="O371" s="37">
        <f t="shared" si="25"/>
        <v>98.511447289333077</v>
      </c>
      <c r="P371" s="37">
        <f t="shared" si="26"/>
        <v>12.655202480004693</v>
      </c>
      <c r="Q371" s="37">
        <f t="shared" si="27"/>
        <v>116.23370791602795</v>
      </c>
      <c r="R371" s="37">
        <f t="shared" si="28"/>
        <v>83.372609415448466</v>
      </c>
      <c r="S371" s="20">
        <v>60</v>
      </c>
      <c r="T371" s="21">
        <v>130</v>
      </c>
    </row>
    <row r="372" spans="1:20" x14ac:dyDescent="0.2">
      <c r="A372" s="7" t="s">
        <v>12</v>
      </c>
      <c r="B372" s="11">
        <v>5802020772</v>
      </c>
      <c r="C372" s="3">
        <v>141150</v>
      </c>
      <c r="D372" s="5">
        <v>42446</v>
      </c>
      <c r="E372" s="8">
        <v>104.29291064876358</v>
      </c>
      <c r="F372" s="8">
        <v>92.957858068667065</v>
      </c>
      <c r="G372" s="8">
        <v>96.907277746915085</v>
      </c>
      <c r="H372" s="8">
        <v>81.554532196262087</v>
      </c>
      <c r="I372" s="8">
        <v>104.98712781864585</v>
      </c>
      <c r="J372" s="8">
        <v>115.29092082996794</v>
      </c>
      <c r="K372" s="8">
        <v>79.410555070051544</v>
      </c>
      <c r="L372" s="8">
        <v>98.34682791062454</v>
      </c>
      <c r="M372" s="8">
        <v>82.166701047115779</v>
      </c>
      <c r="N372" s="8">
        <v>93.331146164510415</v>
      </c>
      <c r="O372" s="37">
        <f t="shared" si="25"/>
        <v>94.924585750152374</v>
      </c>
      <c r="P372" s="37">
        <f t="shared" si="26"/>
        <v>11.585742422801838</v>
      </c>
      <c r="Q372" s="37">
        <f t="shared" si="27"/>
        <v>115.29092082996794</v>
      </c>
      <c r="R372" s="37">
        <f t="shared" si="28"/>
        <v>79.410555070051544</v>
      </c>
      <c r="S372" s="20">
        <v>60</v>
      </c>
      <c r="T372" s="21">
        <v>130</v>
      </c>
    </row>
    <row r="373" spans="1:20" x14ac:dyDescent="0.2">
      <c r="A373" s="7" t="s">
        <v>12</v>
      </c>
      <c r="B373" s="11">
        <v>98415475</v>
      </c>
      <c r="C373" s="3">
        <v>140198</v>
      </c>
      <c r="D373" s="5">
        <v>42447</v>
      </c>
      <c r="E373" s="8">
        <v>107.85205599078576</v>
      </c>
      <c r="F373" s="8">
        <v>101.40068392726751</v>
      </c>
      <c r="G373" s="8">
        <v>88.911893806617528</v>
      </c>
      <c r="H373" s="8">
        <v>104.50970198747216</v>
      </c>
      <c r="I373" s="8">
        <v>96.556738549170021</v>
      </c>
      <c r="J373" s="8">
        <v>86.017477815464147</v>
      </c>
      <c r="K373" s="8">
        <v>105.03162133571573</v>
      </c>
      <c r="L373" s="8">
        <v>87.758503923910553</v>
      </c>
      <c r="M373" s="8">
        <v>96.097874557031659</v>
      </c>
      <c r="N373" s="8">
        <v>109.76468626097443</v>
      </c>
      <c r="O373" s="37">
        <f t="shared" si="25"/>
        <v>98.390123815440958</v>
      </c>
      <c r="P373" s="37">
        <f t="shared" si="26"/>
        <v>8.6544612302727604</v>
      </c>
      <c r="Q373" s="37">
        <f t="shared" si="27"/>
        <v>109.76468626097443</v>
      </c>
      <c r="R373" s="37">
        <f t="shared" si="28"/>
        <v>86.017477815464147</v>
      </c>
      <c r="S373" s="20">
        <v>60</v>
      </c>
      <c r="T373" s="21">
        <v>130</v>
      </c>
    </row>
    <row r="374" spans="1:20" x14ac:dyDescent="0.2">
      <c r="A374" s="7" t="s">
        <v>12</v>
      </c>
      <c r="B374" s="11">
        <v>500367773</v>
      </c>
      <c r="C374" s="3">
        <v>140355</v>
      </c>
      <c r="D374" s="5">
        <v>42447</v>
      </c>
      <c r="E374" s="8">
        <v>103.59796231942036</v>
      </c>
      <c r="F374" s="8">
        <v>102.29706288803112</v>
      </c>
      <c r="G374" s="8">
        <v>88.373183035200952</v>
      </c>
      <c r="H374" s="8">
        <v>86.004791155377134</v>
      </c>
      <c r="I374" s="8">
        <v>112.2519314453147</v>
      </c>
      <c r="J374" s="8">
        <v>101.09532633100827</v>
      </c>
      <c r="K374" s="8">
        <v>89.763099943010289</v>
      </c>
      <c r="L374" s="8">
        <v>111.67623224523072</v>
      </c>
      <c r="M374" s="8">
        <v>106.48982669688392</v>
      </c>
      <c r="N374" s="8">
        <v>106.88814865178895</v>
      </c>
      <c r="O374" s="37">
        <f t="shared" si="25"/>
        <v>100.84375647112664</v>
      </c>
      <c r="P374" s="37">
        <f t="shared" si="26"/>
        <v>9.5693599740327961</v>
      </c>
      <c r="Q374" s="37">
        <f t="shared" si="27"/>
        <v>112.2519314453147</v>
      </c>
      <c r="R374" s="37">
        <f t="shared" si="28"/>
        <v>86.004791155377134</v>
      </c>
      <c r="S374" s="20">
        <v>60</v>
      </c>
      <c r="T374" s="21">
        <v>130</v>
      </c>
    </row>
    <row r="375" spans="1:20" x14ac:dyDescent="0.2">
      <c r="A375" s="7" t="s">
        <v>12</v>
      </c>
      <c r="B375" s="11">
        <v>5801792390</v>
      </c>
      <c r="C375" s="3">
        <v>9011022</v>
      </c>
      <c r="D375" s="5">
        <v>42447</v>
      </c>
      <c r="E375" s="8">
        <v>102.78036521577442</v>
      </c>
      <c r="F375" s="8">
        <v>101.27829489453063</v>
      </c>
      <c r="G375" s="8">
        <v>97.467435921585917</v>
      </c>
      <c r="H375" s="8">
        <v>101.81817878662012</v>
      </c>
      <c r="I375" s="8">
        <v>98.6</v>
      </c>
      <c r="J375" s="8">
        <v>84.673570964646146</v>
      </c>
      <c r="K375" s="8">
        <v>90.1</v>
      </c>
      <c r="L375" s="8">
        <v>84.36549586873295</v>
      </c>
      <c r="M375" s="8">
        <v>95.940881515275933</v>
      </c>
      <c r="N375" s="8">
        <v>101.4</v>
      </c>
      <c r="O375" s="37">
        <f t="shared" si="25"/>
        <v>95.842422316716608</v>
      </c>
      <c r="P375" s="37">
        <f t="shared" si="26"/>
        <v>7.0235571142633395</v>
      </c>
      <c r="Q375" s="37">
        <f t="shared" si="27"/>
        <v>102.78036521577442</v>
      </c>
      <c r="R375" s="37">
        <f t="shared" si="28"/>
        <v>84.36549586873295</v>
      </c>
      <c r="S375" s="20">
        <v>60</v>
      </c>
      <c r="T375" s="21">
        <v>130</v>
      </c>
    </row>
    <row r="376" spans="1:20" x14ac:dyDescent="0.2">
      <c r="A376" s="7" t="s">
        <v>12</v>
      </c>
      <c r="B376" s="11">
        <v>41036379</v>
      </c>
      <c r="C376" s="3">
        <v>140800</v>
      </c>
      <c r="D376" s="5">
        <v>42450</v>
      </c>
      <c r="E376" s="8">
        <v>87.495438414417038</v>
      </c>
      <c r="F376" s="8">
        <v>90.284471666186718</v>
      </c>
      <c r="G376" s="8">
        <v>84.204158900850402</v>
      </c>
      <c r="H376" s="8">
        <v>82.577050823822688</v>
      </c>
      <c r="I376" s="8">
        <v>89.645497348240298</v>
      </c>
      <c r="J376" s="8">
        <v>92.640964763515854</v>
      </c>
      <c r="K376" s="8">
        <v>81.900179396503887</v>
      </c>
      <c r="L376" s="8">
        <v>102.17045886657752</v>
      </c>
      <c r="M376" s="8">
        <v>94.583754958541832</v>
      </c>
      <c r="N376" s="8">
        <v>104.8904366651518</v>
      </c>
      <c r="O376" s="37">
        <f t="shared" si="25"/>
        <v>91.039241180380799</v>
      </c>
      <c r="P376" s="37">
        <f t="shared" si="26"/>
        <v>7.8017727509451866</v>
      </c>
      <c r="Q376" s="37">
        <f t="shared" si="27"/>
        <v>104.8904366651518</v>
      </c>
      <c r="R376" s="37">
        <f t="shared" si="28"/>
        <v>81.900179396503887</v>
      </c>
      <c r="S376" s="20">
        <v>60</v>
      </c>
      <c r="T376" s="21">
        <v>130</v>
      </c>
    </row>
    <row r="377" spans="1:20" x14ac:dyDescent="0.2">
      <c r="A377" s="7" t="s">
        <v>12</v>
      </c>
      <c r="B377" s="11">
        <v>9677139280</v>
      </c>
      <c r="C377" s="3">
        <v>137649</v>
      </c>
      <c r="D377" s="5">
        <v>42450</v>
      </c>
      <c r="E377" s="8">
        <v>83.841060268082927</v>
      </c>
      <c r="F377" s="8">
        <v>99.026418406504348</v>
      </c>
      <c r="G377" s="8">
        <v>81.492726940815288</v>
      </c>
      <c r="H377" s="8">
        <v>102.06287605847577</v>
      </c>
      <c r="I377" s="8">
        <v>106.53762034979925</v>
      </c>
      <c r="J377" s="8">
        <v>111.07110692750091</v>
      </c>
      <c r="K377" s="8">
        <v>100.47641851623904</v>
      </c>
      <c r="L377" s="8">
        <v>103.81539209176498</v>
      </c>
      <c r="M377" s="8">
        <v>100.40154905177479</v>
      </c>
      <c r="N377" s="8">
        <v>93.562986164935893</v>
      </c>
      <c r="O377" s="37">
        <f t="shared" si="25"/>
        <v>98.228815477589322</v>
      </c>
      <c r="P377" s="37">
        <f t="shared" si="26"/>
        <v>9.4231000477141933</v>
      </c>
      <c r="Q377" s="37">
        <f t="shared" si="27"/>
        <v>111.07110692750091</v>
      </c>
      <c r="R377" s="37">
        <f t="shared" si="28"/>
        <v>81.492726940815288</v>
      </c>
      <c r="S377" s="20">
        <v>60</v>
      </c>
      <c r="T377" s="21">
        <v>130</v>
      </c>
    </row>
    <row r="378" spans="1:20" x14ac:dyDescent="0.2">
      <c r="A378" s="7" t="s">
        <v>12</v>
      </c>
      <c r="B378" s="11">
        <v>93810138</v>
      </c>
      <c r="C378" s="3">
        <v>141187</v>
      </c>
      <c r="D378" s="5">
        <v>42450</v>
      </c>
      <c r="E378" s="8">
        <v>102.4363144816049</v>
      </c>
      <c r="F378" s="8">
        <v>95.347881722777558</v>
      </c>
      <c r="G378" s="8">
        <v>92.906279049215783</v>
      </c>
      <c r="H378" s="8">
        <v>99.282988627029312</v>
      </c>
      <c r="I378" s="8">
        <v>86.639314582066589</v>
      </c>
      <c r="J378" s="8">
        <v>96.732588284703269</v>
      </c>
      <c r="K378" s="8">
        <v>108.17728972384573</v>
      </c>
      <c r="L378" s="8">
        <v>86.792604634949399</v>
      </c>
      <c r="M378" s="8">
        <v>107.31152128981647</v>
      </c>
      <c r="N378" s="8">
        <v>103.49871810522038</v>
      </c>
      <c r="O378" s="37">
        <f t="shared" si="25"/>
        <v>97.91255005012296</v>
      </c>
      <c r="P378" s="37">
        <f t="shared" si="26"/>
        <v>7.6813263299499246</v>
      </c>
      <c r="Q378" s="37">
        <f t="shared" si="27"/>
        <v>108.17728972384573</v>
      </c>
      <c r="R378" s="37">
        <f t="shared" si="28"/>
        <v>86.639314582066589</v>
      </c>
      <c r="S378" s="20">
        <v>60</v>
      </c>
      <c r="T378" s="21">
        <v>130</v>
      </c>
    </row>
    <row r="379" spans="1:20" x14ac:dyDescent="0.2">
      <c r="A379" s="7" t="s">
        <v>12</v>
      </c>
      <c r="B379" s="11">
        <v>9677139280</v>
      </c>
      <c r="C379" s="3">
        <v>141388</v>
      </c>
      <c r="D379" s="5">
        <v>42457</v>
      </c>
      <c r="E379" s="8">
        <v>93.910714154842196</v>
      </c>
      <c r="F379" s="8">
        <v>102.53524315053278</v>
      </c>
      <c r="G379" s="8">
        <v>89.624000301205527</v>
      </c>
      <c r="H379" s="8">
        <v>84.744144538288722</v>
      </c>
      <c r="I379" s="8">
        <v>111.50309144013585</v>
      </c>
      <c r="J379" s="8">
        <v>115.07541018928917</v>
      </c>
      <c r="K379" s="8">
        <v>104.78273558804706</v>
      </c>
      <c r="L379" s="8">
        <v>84.810697466064852</v>
      </c>
      <c r="M379" s="8">
        <v>110.89006668099279</v>
      </c>
      <c r="N379" s="8">
        <v>115.74469842097861</v>
      </c>
      <c r="O379" s="37">
        <f t="shared" si="25"/>
        <v>101.36208019303776</v>
      </c>
      <c r="P379" s="37">
        <f t="shared" si="26"/>
        <v>12.224858044818975</v>
      </c>
      <c r="Q379" s="37">
        <f t="shared" si="27"/>
        <v>115.74469842097861</v>
      </c>
      <c r="R379" s="37">
        <f t="shared" si="28"/>
        <v>84.744144538288722</v>
      </c>
      <c r="S379" s="20">
        <v>60</v>
      </c>
      <c r="T379" s="21">
        <v>130</v>
      </c>
    </row>
    <row r="380" spans="1:20" x14ac:dyDescent="0.2">
      <c r="A380" s="7" t="s">
        <v>12</v>
      </c>
      <c r="B380" s="11">
        <v>9677139580</v>
      </c>
      <c r="C380" s="3">
        <v>141448</v>
      </c>
      <c r="D380" s="5">
        <v>42457</v>
      </c>
      <c r="E380" s="8">
        <v>104.92162929541063</v>
      </c>
      <c r="F380" s="8">
        <v>112.50850958494564</v>
      </c>
      <c r="G380" s="8">
        <v>117.95424332482548</v>
      </c>
      <c r="H380" s="8">
        <v>99.585128177728038</v>
      </c>
      <c r="I380" s="8">
        <v>110.44719226282589</v>
      </c>
      <c r="J380" s="8">
        <v>87.860519532235045</v>
      </c>
      <c r="K380" s="8">
        <v>96.327457882107296</v>
      </c>
      <c r="L380" s="8">
        <v>88.491764369873209</v>
      </c>
      <c r="M380" s="8">
        <v>117.49479152633839</v>
      </c>
      <c r="N380" s="8">
        <v>101.62886745664582</v>
      </c>
      <c r="O380" s="37">
        <f t="shared" si="25"/>
        <v>103.72201034129353</v>
      </c>
      <c r="P380" s="37">
        <f t="shared" si="26"/>
        <v>10.933320193174975</v>
      </c>
      <c r="Q380" s="37">
        <f t="shared" si="27"/>
        <v>117.95424332482548</v>
      </c>
      <c r="R380" s="37">
        <f t="shared" si="28"/>
        <v>87.860519532235045</v>
      </c>
      <c r="S380" s="20">
        <v>60</v>
      </c>
      <c r="T380" s="21">
        <v>130</v>
      </c>
    </row>
    <row r="381" spans="1:20" x14ac:dyDescent="0.2">
      <c r="A381" s="7" t="s">
        <v>12</v>
      </c>
      <c r="B381" s="11">
        <v>5801792393</v>
      </c>
      <c r="C381" s="3">
        <v>141314</v>
      </c>
      <c r="D381" s="5">
        <v>42458</v>
      </c>
      <c r="E381" s="8">
        <v>85.98410995646951</v>
      </c>
      <c r="F381" s="8">
        <v>96.497863024402179</v>
      </c>
      <c r="G381" s="8">
        <v>110.61780947585484</v>
      </c>
      <c r="H381" s="8">
        <v>86.352358733905746</v>
      </c>
      <c r="I381" s="8">
        <v>117.86040632701683</v>
      </c>
      <c r="J381" s="8">
        <v>81.787303826546619</v>
      </c>
      <c r="K381" s="8">
        <v>113.42992962352255</v>
      </c>
      <c r="L381" s="8">
        <v>110.99931167857152</v>
      </c>
      <c r="M381" s="8">
        <v>79.974917449402525</v>
      </c>
      <c r="N381" s="8">
        <v>105.03535902307742</v>
      </c>
      <c r="O381" s="37">
        <f t="shared" si="25"/>
        <v>98.853936911876957</v>
      </c>
      <c r="P381" s="37">
        <f t="shared" si="26"/>
        <v>14.42595876305203</v>
      </c>
      <c r="Q381" s="37">
        <f t="shared" si="27"/>
        <v>117.86040632701683</v>
      </c>
      <c r="R381" s="37">
        <f t="shared" si="28"/>
        <v>79.974917449402525</v>
      </c>
      <c r="S381" s="20">
        <v>60</v>
      </c>
      <c r="T381" s="21">
        <v>130</v>
      </c>
    </row>
    <row r="382" spans="1:20" x14ac:dyDescent="0.2">
      <c r="A382" s="7" t="s">
        <v>12</v>
      </c>
      <c r="B382" s="3">
        <v>93810138</v>
      </c>
      <c r="C382" s="3">
        <v>141187</v>
      </c>
      <c r="D382" s="5">
        <v>42458</v>
      </c>
      <c r="E382" s="8">
        <v>97.431729088887749</v>
      </c>
      <c r="F382" s="8">
        <v>109.70652620350236</v>
      </c>
      <c r="G382" s="8">
        <v>104.41752288920041</v>
      </c>
      <c r="H382" s="8">
        <v>84.32022624385813</v>
      </c>
      <c r="I382" s="8">
        <v>116.61470534173935</v>
      </c>
      <c r="J382" s="8">
        <v>111.72221583248901</v>
      </c>
      <c r="K382" s="8">
        <v>101.40484734646897</v>
      </c>
      <c r="L382" s="8">
        <v>79.01341578741345</v>
      </c>
      <c r="M382" s="8">
        <v>112.69129764414603</v>
      </c>
      <c r="N382" s="8">
        <v>102.91381307783273</v>
      </c>
      <c r="O382" s="37">
        <f t="shared" si="25"/>
        <v>102.02362994555384</v>
      </c>
      <c r="P382" s="37">
        <f t="shared" si="26"/>
        <v>12.250442765273096</v>
      </c>
      <c r="Q382" s="37">
        <f t="shared" si="27"/>
        <v>116.61470534173935</v>
      </c>
      <c r="R382" s="37">
        <f t="shared" si="28"/>
        <v>79.01341578741345</v>
      </c>
      <c r="S382" s="20">
        <v>60</v>
      </c>
      <c r="T382" s="21">
        <v>130</v>
      </c>
    </row>
    <row r="383" spans="1:20" x14ac:dyDescent="0.2">
      <c r="A383" s="7" t="s">
        <v>12</v>
      </c>
      <c r="B383" s="11">
        <v>41218754</v>
      </c>
      <c r="C383" s="3">
        <v>139837</v>
      </c>
      <c r="D383" s="5">
        <v>42458</v>
      </c>
      <c r="E383" s="8">
        <v>106.81905860954531</v>
      </c>
      <c r="F383" s="8">
        <v>116.3768752527605</v>
      </c>
      <c r="G383" s="8">
        <v>93.536692698134473</v>
      </c>
      <c r="H383" s="8">
        <v>97.076412821125018</v>
      </c>
      <c r="I383" s="8">
        <v>92.251477396045829</v>
      </c>
      <c r="J383" s="8">
        <v>79.199449020958156</v>
      </c>
      <c r="K383" s="8">
        <v>118.79303098333519</v>
      </c>
      <c r="L383" s="8">
        <v>88.343198666718152</v>
      </c>
      <c r="M383" s="8">
        <v>113.03655692364276</v>
      </c>
      <c r="N383" s="8">
        <v>82.205189085850819</v>
      </c>
      <c r="O383" s="37">
        <f t="shared" si="25"/>
        <v>98.76379414581163</v>
      </c>
      <c r="P383" s="37">
        <f t="shared" si="26"/>
        <v>14.213100075595396</v>
      </c>
      <c r="Q383" s="37">
        <f t="shared" si="27"/>
        <v>118.79303098333519</v>
      </c>
      <c r="R383" s="37">
        <f t="shared" si="28"/>
        <v>79.199449020958156</v>
      </c>
      <c r="S383" s="20">
        <v>60</v>
      </c>
      <c r="T383" s="21">
        <v>130</v>
      </c>
    </row>
    <row r="384" spans="1:20" x14ac:dyDescent="0.2">
      <c r="A384" s="7" t="s">
        <v>12</v>
      </c>
      <c r="B384" s="11">
        <v>98456187</v>
      </c>
      <c r="C384" s="3">
        <v>140958</v>
      </c>
      <c r="D384" s="5">
        <v>42459</v>
      </c>
      <c r="E384" s="8">
        <v>112.1977407366924</v>
      </c>
      <c r="F384" s="8">
        <v>102.91526500069048</v>
      </c>
      <c r="G384" s="8">
        <v>83.535604188835521</v>
      </c>
      <c r="H384" s="8">
        <v>113.53431151340513</v>
      </c>
      <c r="I384" s="8">
        <v>102.19075767206553</v>
      </c>
      <c r="J384" s="8">
        <v>105.73229118112852</v>
      </c>
      <c r="K384" s="8">
        <v>118.87778143489936</v>
      </c>
      <c r="L384" s="8">
        <v>84.17770134962845</v>
      </c>
      <c r="M384" s="8">
        <v>89.272591370376631</v>
      </c>
      <c r="N384" s="8">
        <v>95.903778790768982</v>
      </c>
      <c r="O384" s="37">
        <f t="shared" si="25"/>
        <v>100.83378232384911</v>
      </c>
      <c r="P384" s="37">
        <f t="shared" si="26"/>
        <v>12.386445589106053</v>
      </c>
      <c r="Q384" s="37">
        <f t="shared" si="27"/>
        <v>118.87778143489936</v>
      </c>
      <c r="R384" s="37">
        <f t="shared" si="28"/>
        <v>83.535604188835521</v>
      </c>
      <c r="S384" s="20">
        <v>60</v>
      </c>
      <c r="T384" s="21">
        <v>130</v>
      </c>
    </row>
    <row r="385" spans="1:20" x14ac:dyDescent="0.2">
      <c r="A385" s="7" t="s">
        <v>12</v>
      </c>
      <c r="B385" s="11">
        <v>500355575</v>
      </c>
      <c r="C385" s="3">
        <v>141638</v>
      </c>
      <c r="D385" s="5">
        <v>42459</v>
      </c>
      <c r="E385" s="8">
        <v>104.66693208183743</v>
      </c>
      <c r="F385" s="8">
        <v>93.358499942491051</v>
      </c>
      <c r="G385" s="8">
        <v>103.66107137598169</v>
      </c>
      <c r="H385" s="8">
        <v>110.60170835959678</v>
      </c>
      <c r="I385" s="8">
        <v>86.779509136251562</v>
      </c>
      <c r="J385" s="8">
        <v>93.22709875527184</v>
      </c>
      <c r="K385" s="8">
        <v>102.54422362285544</v>
      </c>
      <c r="L385" s="8">
        <v>112.47863872199724</v>
      </c>
      <c r="M385" s="8">
        <v>118.60580500643712</v>
      </c>
      <c r="N385" s="8">
        <v>108.02178887541425</v>
      </c>
      <c r="O385" s="37">
        <f t="shared" si="25"/>
        <v>103.39452758781344</v>
      </c>
      <c r="P385" s="37">
        <f t="shared" si="26"/>
        <v>9.8309568384425745</v>
      </c>
      <c r="Q385" s="37">
        <f t="shared" si="27"/>
        <v>118.60580500643712</v>
      </c>
      <c r="R385" s="37">
        <f t="shared" si="28"/>
        <v>86.779509136251562</v>
      </c>
      <c r="S385" s="20">
        <v>60</v>
      </c>
      <c r="T385" s="21">
        <v>130</v>
      </c>
    </row>
    <row r="386" spans="1:20" x14ac:dyDescent="0.2">
      <c r="A386" s="7" t="s">
        <v>12</v>
      </c>
      <c r="B386" s="11">
        <v>9677139680</v>
      </c>
      <c r="C386" s="3">
        <v>141449</v>
      </c>
      <c r="D386" s="5">
        <v>42459</v>
      </c>
      <c r="E386" s="8">
        <v>93.876760934478455</v>
      </c>
      <c r="F386" s="8">
        <v>93.313718291787694</v>
      </c>
      <c r="G386" s="8">
        <v>107.31798903264307</v>
      </c>
      <c r="H386" s="8">
        <v>118.76382932134814</v>
      </c>
      <c r="I386" s="8">
        <v>107.30754874155039</v>
      </c>
      <c r="J386" s="8">
        <v>115.40128115405687</v>
      </c>
      <c r="K386" s="8">
        <v>82.619416952218174</v>
      </c>
      <c r="L386" s="8">
        <v>84.511522874813494</v>
      </c>
      <c r="M386" s="8">
        <v>105.36706385693032</v>
      </c>
      <c r="N386" s="8">
        <v>107.56127570308306</v>
      </c>
      <c r="O386" s="37">
        <f t="shared" si="25"/>
        <v>101.60404068629097</v>
      </c>
      <c r="P386" s="37">
        <f t="shared" si="26"/>
        <v>12.385748055379212</v>
      </c>
      <c r="Q386" s="37">
        <f t="shared" si="27"/>
        <v>118.76382932134814</v>
      </c>
      <c r="R386" s="37">
        <f t="shared" si="28"/>
        <v>82.619416952218174</v>
      </c>
      <c r="S386" s="20">
        <v>60</v>
      </c>
      <c r="T386" s="21">
        <v>130</v>
      </c>
    </row>
    <row r="387" spans="1:20" x14ac:dyDescent="0.2">
      <c r="A387" s="7" t="s">
        <v>12</v>
      </c>
      <c r="B387" s="11">
        <v>9677139280</v>
      </c>
      <c r="C387" s="3">
        <v>141386</v>
      </c>
      <c r="D387" s="5">
        <v>42460</v>
      </c>
      <c r="E387" s="8">
        <v>82.778325444438551</v>
      </c>
      <c r="F387" s="8">
        <v>114.95047555557872</v>
      </c>
      <c r="G387" s="8">
        <v>107.02752860315874</v>
      </c>
      <c r="H387" s="8">
        <v>113.25938308665717</v>
      </c>
      <c r="I387" s="8">
        <v>118.94343577446237</v>
      </c>
      <c r="J387" s="8">
        <v>107.21989487929797</v>
      </c>
      <c r="K387" s="8">
        <v>107.31177844116229</v>
      </c>
      <c r="L387" s="8">
        <v>94.229177623359703</v>
      </c>
      <c r="M387" s="8">
        <v>87.101864726250795</v>
      </c>
      <c r="N387" s="8">
        <v>85.003991235032316</v>
      </c>
      <c r="O387" s="37">
        <f t="shared" si="25"/>
        <v>101.78258553693986</v>
      </c>
      <c r="P387" s="37">
        <f t="shared" si="26"/>
        <v>13.343793348224562</v>
      </c>
      <c r="Q387" s="37">
        <f t="shared" si="27"/>
        <v>118.94343577446237</v>
      </c>
      <c r="R387" s="37">
        <f t="shared" si="28"/>
        <v>82.778325444438551</v>
      </c>
      <c r="S387" s="20">
        <v>60</v>
      </c>
      <c r="T387" s="21">
        <v>130</v>
      </c>
    </row>
    <row r="388" spans="1:20" x14ac:dyDescent="0.2">
      <c r="A388" s="7" t="s">
        <v>12</v>
      </c>
      <c r="B388" s="3">
        <v>9813306680</v>
      </c>
      <c r="C388" s="3">
        <v>141678</v>
      </c>
      <c r="D388" s="5">
        <v>42460</v>
      </c>
      <c r="E388" s="8">
        <v>115.80183938425218</v>
      </c>
      <c r="F388" s="8">
        <v>111.18452965835272</v>
      </c>
      <c r="G388" s="8">
        <v>105.51830007028465</v>
      </c>
      <c r="H388" s="8">
        <v>104.14637004830446</v>
      </c>
      <c r="I388" s="8">
        <v>102.48179047617819</v>
      </c>
      <c r="J388" s="8">
        <v>104.65568822718103</v>
      </c>
      <c r="K388" s="8">
        <v>85.642730632111622</v>
      </c>
      <c r="L388" s="8">
        <v>86.966390202601616</v>
      </c>
      <c r="M388" s="8">
        <v>108.81102511743198</v>
      </c>
      <c r="N388" s="8">
        <v>80.215367144535065</v>
      </c>
      <c r="O388" s="37">
        <f t="shared" si="25"/>
        <v>100.54240309612335</v>
      </c>
      <c r="P388" s="37">
        <f t="shared" si="26"/>
        <v>11.983324461728198</v>
      </c>
      <c r="Q388" s="37">
        <f t="shared" si="27"/>
        <v>115.80183938425218</v>
      </c>
      <c r="R388" s="37">
        <f t="shared" si="28"/>
        <v>80.215367144535065</v>
      </c>
      <c r="S388" s="20">
        <v>60</v>
      </c>
      <c r="T388" s="21">
        <v>130</v>
      </c>
    </row>
    <row r="389" spans="1:20" x14ac:dyDescent="0.2">
      <c r="A389" s="7" t="s">
        <v>12</v>
      </c>
      <c r="B389" s="11">
        <v>93810138</v>
      </c>
      <c r="C389" s="3">
        <v>141187</v>
      </c>
      <c r="D389" s="5">
        <v>42460</v>
      </c>
      <c r="E389" s="8">
        <v>116.83302755876674</v>
      </c>
      <c r="F389" s="8">
        <v>101.8319628406107</v>
      </c>
      <c r="G389" s="8">
        <v>83.081735777365495</v>
      </c>
      <c r="H389" s="8">
        <v>110.97585927786363</v>
      </c>
      <c r="I389" s="8">
        <v>100.50162133312676</v>
      </c>
      <c r="J389" s="8">
        <v>84.768153968935493</v>
      </c>
      <c r="K389" s="8">
        <v>79.578563780549217</v>
      </c>
      <c r="L389" s="8">
        <v>88.733836474060752</v>
      </c>
      <c r="M389" s="8">
        <v>107.66763889647251</v>
      </c>
      <c r="N389" s="8">
        <v>107.65520214407491</v>
      </c>
      <c r="O389" s="37">
        <f t="shared" si="25"/>
        <v>98.162760205182607</v>
      </c>
      <c r="P389" s="37">
        <f t="shared" si="26"/>
        <v>13.137167869356572</v>
      </c>
      <c r="Q389" s="37">
        <f t="shared" si="27"/>
        <v>116.83302755876674</v>
      </c>
      <c r="R389" s="37">
        <f t="shared" si="28"/>
        <v>79.578563780549217</v>
      </c>
      <c r="S389" s="20">
        <v>60</v>
      </c>
      <c r="T389" s="21">
        <v>130</v>
      </c>
    </row>
    <row r="390" spans="1:20" ht="21.75" customHeight="1" x14ac:dyDescent="0.2">
      <c r="N390" s="40" t="s">
        <v>45</v>
      </c>
      <c r="O390" s="42">
        <f>AVERAGE(O230:O389)</f>
        <v>98.515046169454962</v>
      </c>
      <c r="P390" s="42">
        <f t="shared" ref="P390:R390" si="29">AVERAGE(P230:P389)</f>
        <v>11.22133413984222</v>
      </c>
      <c r="Q390" s="42">
        <f t="shared" si="29"/>
        <v>114.72178891802355</v>
      </c>
      <c r="R390" s="42">
        <f t="shared" si="29"/>
        <v>82.33763508014286</v>
      </c>
    </row>
    <row r="391" spans="1:20" ht="13.5" thickBot="1" x14ac:dyDescent="0.25"/>
    <row r="392" spans="1:20" ht="41.25" customHeight="1" thickBot="1" x14ac:dyDescent="0.25">
      <c r="B392" s="72" t="s">
        <v>33</v>
      </c>
      <c r="C392" s="73"/>
      <c r="D392" s="73"/>
      <c r="E392" s="73"/>
      <c r="F392" s="73"/>
      <c r="G392" s="73"/>
      <c r="H392" s="73"/>
      <c r="I392" s="73"/>
      <c r="J392" s="73"/>
      <c r="K392" s="74"/>
    </row>
    <row r="394" spans="1:20" x14ac:dyDescent="0.2">
      <c r="B394" t="s">
        <v>34</v>
      </c>
    </row>
    <row r="396" spans="1:20" x14ac:dyDescent="0.2">
      <c r="B396" t="s">
        <v>19</v>
      </c>
      <c r="D396">
        <v>130</v>
      </c>
    </row>
    <row r="398" spans="1:20" x14ac:dyDescent="0.2">
      <c r="B398" t="s">
        <v>20</v>
      </c>
      <c r="D398">
        <v>60</v>
      </c>
    </row>
    <row r="400" spans="1:20" x14ac:dyDescent="0.2">
      <c r="B400" t="s">
        <v>21</v>
      </c>
      <c r="C400" s="16"/>
      <c r="D400" s="16">
        <v>98.5</v>
      </c>
      <c r="F400" s="38" t="s">
        <v>27</v>
      </c>
      <c r="G400" t="s">
        <v>26</v>
      </c>
      <c r="H400" s="39" t="s">
        <v>35</v>
      </c>
    </row>
    <row r="402" spans="2:7" x14ac:dyDescent="0.2">
      <c r="B402" t="s">
        <v>36</v>
      </c>
      <c r="D402" s="16">
        <v>11.3</v>
      </c>
    </row>
    <row r="405" spans="2:7" x14ac:dyDescent="0.2">
      <c r="B405" s="36" t="s">
        <v>22</v>
      </c>
      <c r="C405" s="36">
        <f>(D396-D398)/(6*D402)</f>
        <v>1.0324483775811208</v>
      </c>
    </row>
    <row r="407" spans="2:7" x14ac:dyDescent="0.2">
      <c r="B407" t="s">
        <v>23</v>
      </c>
      <c r="C407">
        <f>(D400-D398)/(3*D402)</f>
        <v>1.135693215339233</v>
      </c>
      <c r="F407" s="38" t="s">
        <v>37</v>
      </c>
      <c r="G407" t="s">
        <v>38</v>
      </c>
    </row>
    <row r="409" spans="2:7" x14ac:dyDescent="0.2">
      <c r="B409" t="s">
        <v>24</v>
      </c>
      <c r="C409">
        <f>(D396-D400)/(3*D402)</f>
        <v>0.92920353982300874</v>
      </c>
      <c r="F409" s="38" t="s">
        <v>39</v>
      </c>
      <c r="G409" t="s">
        <v>40</v>
      </c>
    </row>
    <row r="412" spans="2:7" x14ac:dyDescent="0.2">
      <c r="B412" s="36" t="s">
        <v>25</v>
      </c>
      <c r="C412" s="36">
        <v>0.92920354000000005</v>
      </c>
      <c r="F412" t="s">
        <v>41</v>
      </c>
    </row>
  </sheetData>
  <mergeCells count="4">
    <mergeCell ref="E1:N1"/>
    <mergeCell ref="B203:K203"/>
    <mergeCell ref="E229:N229"/>
    <mergeCell ref="B392:K392"/>
  </mergeCells>
  <pageMargins left="0.7" right="0.7" top="0.75" bottom="0.75" header="0.3" footer="0.3"/>
  <pageSetup paperSize="9" orientation="portrait" horizontalDpi="4294967293" verticalDpi="0" r:id="rId1"/>
  <ignoredErrors>
    <ignoredError sqref="O2:R13 O15:R199 P14:R14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32"/>
  <sheetViews>
    <sheetView workbookViewId="0">
      <pane ySplit="1" topLeftCell="A2" activePane="bottomLeft" state="frozen"/>
      <selection pane="bottomLeft" activeCell="A5" sqref="A5:N132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17" width="7.7109375" customWidth="1"/>
  </cols>
  <sheetData>
    <row r="1" spans="1:22" ht="39" thickBot="1" x14ac:dyDescent="0.25">
      <c r="A1" s="22" t="s">
        <v>8</v>
      </c>
      <c r="B1" s="22" t="s">
        <v>0</v>
      </c>
      <c r="C1" s="22" t="s">
        <v>1</v>
      </c>
      <c r="D1" s="2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" t="s">
        <v>4</v>
      </c>
      <c r="P1" s="2" t="s">
        <v>5</v>
      </c>
      <c r="Q1" s="2" t="s">
        <v>6</v>
      </c>
      <c r="R1" s="6" t="s">
        <v>13</v>
      </c>
      <c r="S1" s="6" t="s">
        <v>14</v>
      </c>
      <c r="U1" s="6" t="s">
        <v>11</v>
      </c>
    </row>
    <row r="2" spans="1:22" hidden="1" x14ac:dyDescent="0.2">
      <c r="A2" s="43" t="s">
        <v>7</v>
      </c>
      <c r="B2" s="18">
        <v>41218938</v>
      </c>
      <c r="C2" s="26">
        <v>141835</v>
      </c>
      <c r="D2" s="44">
        <v>42461</v>
      </c>
      <c r="E2" s="19">
        <v>21.910403281876082</v>
      </c>
      <c r="F2" s="19">
        <v>24.911896125757192</v>
      </c>
      <c r="G2" s="19">
        <v>21.692599285134275</v>
      </c>
      <c r="H2" s="19">
        <v>22.825357323023386</v>
      </c>
      <c r="I2" s="19">
        <v>23.543257496015379</v>
      </c>
      <c r="J2" s="19">
        <v>22.297292946757786</v>
      </c>
      <c r="K2" s="19">
        <v>20.467970157802291</v>
      </c>
      <c r="L2" s="19">
        <v>20.766159220027919</v>
      </c>
      <c r="M2" s="19">
        <v>21.583930850428423</v>
      </c>
      <c r="N2" s="19">
        <v>24.165966621549476</v>
      </c>
      <c r="O2" s="9">
        <f t="shared" ref="O2:O67" si="0">AVERAGE(E2:N2)</f>
        <v>22.41648333083722</v>
      </c>
      <c r="P2" s="10">
        <f t="shared" ref="P2:P67" si="1">MAX(E2:N2)</f>
        <v>24.911896125757192</v>
      </c>
      <c r="Q2" s="10">
        <f t="shared" ref="Q2:Q67" si="2">MIN(E2:N2)</f>
        <v>20.467970157802291</v>
      </c>
      <c r="R2" s="20">
        <v>20</v>
      </c>
      <c r="S2" s="21">
        <v>60</v>
      </c>
    </row>
    <row r="3" spans="1:22" hidden="1" x14ac:dyDescent="0.2">
      <c r="A3" s="7" t="s">
        <v>7</v>
      </c>
      <c r="B3" s="11" t="s">
        <v>18</v>
      </c>
      <c r="C3" s="11">
        <v>141962</v>
      </c>
      <c r="D3" s="5">
        <v>42461</v>
      </c>
      <c r="E3" s="8">
        <v>23.230535105526783</v>
      </c>
      <c r="F3" s="8">
        <v>20.094442709554546</v>
      </c>
      <c r="G3" s="8">
        <v>23.235922045226999</v>
      </c>
      <c r="H3" s="8">
        <v>20.605324682287282</v>
      </c>
      <c r="I3" s="8">
        <v>21.788843075414793</v>
      </c>
      <c r="J3" s="8">
        <v>24.616517643508438</v>
      </c>
      <c r="K3" s="8">
        <v>21.078761759929364</v>
      </c>
      <c r="L3" s="8">
        <v>21.522956896027267</v>
      </c>
      <c r="M3" s="8">
        <v>24.167823362642409</v>
      </c>
      <c r="N3" s="8">
        <v>24.684621864709175</v>
      </c>
      <c r="O3" s="9">
        <f t="shared" si="0"/>
        <v>22.502574914482704</v>
      </c>
      <c r="P3" s="10">
        <f t="shared" si="1"/>
        <v>24.684621864709175</v>
      </c>
      <c r="Q3" s="10">
        <f t="shared" si="2"/>
        <v>20.094442709554546</v>
      </c>
      <c r="R3" s="17">
        <v>20</v>
      </c>
      <c r="S3" s="14">
        <v>60</v>
      </c>
      <c r="U3" t="s">
        <v>9</v>
      </c>
      <c r="V3">
        <v>20</v>
      </c>
    </row>
    <row r="4" spans="1:22" hidden="1" x14ac:dyDescent="0.2">
      <c r="A4" s="7" t="s">
        <v>7</v>
      </c>
      <c r="B4" s="12">
        <v>9672968880</v>
      </c>
      <c r="C4" s="11">
        <v>141828</v>
      </c>
      <c r="D4" s="44">
        <v>42461</v>
      </c>
      <c r="E4" s="8">
        <v>21.371205340482817</v>
      </c>
      <c r="F4" s="8">
        <v>21.45952519657482</v>
      </c>
      <c r="G4" s="8">
        <v>22.867695687767316</v>
      </c>
      <c r="H4" s="8">
        <v>24.894986371349383</v>
      </c>
      <c r="I4" s="8">
        <v>20.782730132740156</v>
      </c>
      <c r="J4" s="8">
        <v>24.338903455900006</v>
      </c>
      <c r="K4" s="8">
        <v>22.442253881625494</v>
      </c>
      <c r="L4" s="8">
        <v>20.366347772555603</v>
      </c>
      <c r="M4" s="8">
        <v>21.761109120752348</v>
      </c>
      <c r="N4" s="8">
        <v>21.54896463450541</v>
      </c>
      <c r="O4" s="9">
        <f t="shared" si="0"/>
        <v>22.183372159425332</v>
      </c>
      <c r="P4" s="10">
        <f t="shared" si="1"/>
        <v>24.894986371349383</v>
      </c>
      <c r="Q4" s="10">
        <f t="shared" si="2"/>
        <v>20.366347772555603</v>
      </c>
      <c r="R4" s="17">
        <v>20</v>
      </c>
      <c r="S4" s="14">
        <v>60</v>
      </c>
      <c r="U4" t="s">
        <v>10</v>
      </c>
      <c r="V4">
        <v>60</v>
      </c>
    </row>
    <row r="5" spans="1:22" x14ac:dyDescent="0.2">
      <c r="A5" s="7" t="s">
        <v>12</v>
      </c>
      <c r="B5" s="12">
        <v>500332454</v>
      </c>
      <c r="C5" s="11">
        <v>141787</v>
      </c>
      <c r="D5" s="5">
        <v>42461</v>
      </c>
      <c r="E5" s="8">
        <v>82.017673170666612</v>
      </c>
      <c r="F5" s="8">
        <v>108.10701087697251</v>
      </c>
      <c r="G5" s="8">
        <v>103.26974765947671</v>
      </c>
      <c r="H5" s="8">
        <v>109.16248779310443</v>
      </c>
      <c r="I5" s="8">
        <v>94.4245346257904</v>
      </c>
      <c r="J5" s="8">
        <v>84.749283315178815</v>
      </c>
      <c r="K5" s="8">
        <v>79.435783841626218</v>
      </c>
      <c r="L5" s="8">
        <v>115.58848806984753</v>
      </c>
      <c r="M5" s="8">
        <v>111.31549418782785</v>
      </c>
      <c r="N5" s="8">
        <v>99.942778974262211</v>
      </c>
      <c r="O5" s="9">
        <f t="shared" si="0"/>
        <v>98.801328251475326</v>
      </c>
      <c r="P5" s="10">
        <f t="shared" si="1"/>
        <v>115.58848806984753</v>
      </c>
      <c r="Q5" s="10">
        <f t="shared" si="2"/>
        <v>79.435783841626218</v>
      </c>
      <c r="R5" s="17">
        <v>20</v>
      </c>
      <c r="S5" s="14">
        <v>60</v>
      </c>
    </row>
    <row r="6" spans="1:22" ht="12.75" customHeight="1" x14ac:dyDescent="0.2">
      <c r="A6" s="7" t="s">
        <v>12</v>
      </c>
      <c r="B6" s="12">
        <v>5801792387</v>
      </c>
      <c r="C6" s="11">
        <v>141775</v>
      </c>
      <c r="D6" s="44">
        <v>42461</v>
      </c>
      <c r="E6" s="8">
        <v>101.16651755471524</v>
      </c>
      <c r="F6" s="8">
        <v>91.647240597387238</v>
      </c>
      <c r="G6" s="8">
        <v>85.401308202547057</v>
      </c>
      <c r="H6" s="8">
        <v>108.53750680619007</v>
      </c>
      <c r="I6" s="8">
        <v>110.49645841639278</v>
      </c>
      <c r="J6" s="8">
        <v>85.134575256248269</v>
      </c>
      <c r="K6" s="8">
        <v>91.923597143099073</v>
      </c>
      <c r="L6" s="8">
        <v>102.33434277636194</v>
      </c>
      <c r="M6" s="8">
        <v>112.23936876006807</v>
      </c>
      <c r="N6" s="8">
        <v>107.78578998415476</v>
      </c>
      <c r="O6" s="9">
        <f t="shared" si="0"/>
        <v>99.666670549716443</v>
      </c>
      <c r="P6" s="10">
        <f t="shared" si="1"/>
        <v>112.23936876006807</v>
      </c>
      <c r="Q6" s="10">
        <f t="shared" si="2"/>
        <v>85.134575256248269</v>
      </c>
      <c r="R6" s="17">
        <v>20</v>
      </c>
      <c r="S6" s="14">
        <v>60</v>
      </c>
    </row>
    <row r="7" spans="1:22" x14ac:dyDescent="0.2">
      <c r="A7" s="7" t="s">
        <v>12</v>
      </c>
      <c r="B7" s="12">
        <v>5801792399</v>
      </c>
      <c r="C7" s="11">
        <v>141776</v>
      </c>
      <c r="D7" s="5">
        <v>42461</v>
      </c>
      <c r="E7" s="8">
        <v>95.37837394531347</v>
      </c>
      <c r="F7" s="8">
        <v>108.14765828409627</v>
      </c>
      <c r="G7" s="8">
        <v>95.485712587706757</v>
      </c>
      <c r="H7" s="8">
        <v>85.745249724603326</v>
      </c>
      <c r="I7" s="8">
        <v>87.696127845452082</v>
      </c>
      <c r="J7" s="8">
        <v>100.61331477721288</v>
      </c>
      <c r="K7" s="8">
        <v>110.20289460687555</v>
      </c>
      <c r="L7" s="8">
        <v>104.83820826504393</v>
      </c>
      <c r="M7" s="8">
        <v>89.941037044267119</v>
      </c>
      <c r="N7" s="8">
        <v>81.269427061256991</v>
      </c>
      <c r="O7" s="9">
        <f t="shared" si="0"/>
        <v>95.931800414182845</v>
      </c>
      <c r="P7" s="10">
        <f t="shared" si="1"/>
        <v>110.20289460687555</v>
      </c>
      <c r="Q7" s="10">
        <f t="shared" si="2"/>
        <v>81.269427061256991</v>
      </c>
      <c r="R7" s="17">
        <v>20</v>
      </c>
      <c r="S7" s="14">
        <v>60</v>
      </c>
    </row>
    <row r="8" spans="1:22" hidden="1" x14ac:dyDescent="0.2">
      <c r="A8" s="7" t="s">
        <v>7</v>
      </c>
      <c r="B8" s="12">
        <v>41000480</v>
      </c>
      <c r="C8" s="11">
        <v>141955</v>
      </c>
      <c r="D8" s="5">
        <v>42464</v>
      </c>
      <c r="E8" s="8">
        <v>24.944370322901477</v>
      </c>
      <c r="F8" s="8">
        <v>23.355839934615133</v>
      </c>
      <c r="G8" s="8">
        <v>20.131717729885356</v>
      </c>
      <c r="H8" s="8">
        <v>20.167924554223152</v>
      </c>
      <c r="I8" s="8">
        <v>20.289196577976224</v>
      </c>
      <c r="J8" s="8">
        <v>24.394588797462717</v>
      </c>
      <c r="K8" s="8">
        <v>20.206022018242642</v>
      </c>
      <c r="L8" s="8">
        <v>21.551688495361397</v>
      </c>
      <c r="M8" s="8">
        <v>23.20090746650531</v>
      </c>
      <c r="N8" s="8">
        <v>21.460585175200659</v>
      </c>
      <c r="O8" s="9">
        <f t="shared" si="0"/>
        <v>21.970284107237404</v>
      </c>
      <c r="P8" s="10">
        <f t="shared" si="1"/>
        <v>24.944370322901477</v>
      </c>
      <c r="Q8" s="10">
        <f t="shared" si="2"/>
        <v>20.131717729885356</v>
      </c>
      <c r="R8" s="17">
        <v>20</v>
      </c>
      <c r="S8" s="14">
        <v>60</v>
      </c>
    </row>
    <row r="9" spans="1:22" hidden="1" x14ac:dyDescent="0.2">
      <c r="A9" s="7" t="s">
        <v>7</v>
      </c>
      <c r="B9" s="12" t="s">
        <v>46</v>
      </c>
      <c r="C9" s="11">
        <v>141915</v>
      </c>
      <c r="D9" s="5">
        <v>42464</v>
      </c>
      <c r="E9" s="8">
        <v>21.974299943518581</v>
      </c>
      <c r="F9" s="8">
        <v>21.634593288729199</v>
      </c>
      <c r="G9" s="8">
        <v>24.998638607413945</v>
      </c>
      <c r="H9" s="8">
        <v>20.057761947190755</v>
      </c>
      <c r="I9" s="8">
        <v>24.521815489645611</v>
      </c>
      <c r="J9" s="8">
        <v>23.788209565510414</v>
      </c>
      <c r="K9" s="8">
        <v>22.737714081678739</v>
      </c>
      <c r="L9" s="8">
        <v>20.869660123084817</v>
      </c>
      <c r="M9" s="8">
        <v>22.605770519162682</v>
      </c>
      <c r="N9" s="8">
        <v>23.549751868106323</v>
      </c>
      <c r="O9" s="9">
        <f t="shared" si="0"/>
        <v>22.673821543404109</v>
      </c>
      <c r="P9" s="10">
        <f t="shared" si="1"/>
        <v>24.998638607413945</v>
      </c>
      <c r="Q9" s="10">
        <f t="shared" si="2"/>
        <v>20.057761947190755</v>
      </c>
      <c r="R9" s="17">
        <v>20</v>
      </c>
      <c r="S9" s="14">
        <v>60</v>
      </c>
    </row>
    <row r="10" spans="1:22" hidden="1" x14ac:dyDescent="0.2">
      <c r="A10" s="7" t="s">
        <v>7</v>
      </c>
      <c r="B10" s="12">
        <v>9678412980</v>
      </c>
      <c r="C10" s="11">
        <v>134790</v>
      </c>
      <c r="D10" s="5">
        <v>42464</v>
      </c>
      <c r="E10" s="8">
        <v>20.106815517906668</v>
      </c>
      <c r="F10" s="8">
        <v>24.802828926872515</v>
      </c>
      <c r="G10" s="8">
        <v>22.195710815973772</v>
      </c>
      <c r="H10" s="8">
        <v>20.109705211015488</v>
      </c>
      <c r="I10" s="8">
        <v>22.015435574762854</v>
      </c>
      <c r="J10" s="8">
        <v>24.066476878817003</v>
      </c>
      <c r="K10" s="8">
        <v>24.643652738360444</v>
      </c>
      <c r="L10" s="8">
        <v>23.575881490087585</v>
      </c>
      <c r="M10" s="8">
        <v>22.726092465736215</v>
      </c>
      <c r="N10" s="8">
        <v>20.5009164803934</v>
      </c>
      <c r="O10" s="9">
        <f t="shared" si="0"/>
        <v>22.474351609992603</v>
      </c>
      <c r="P10" s="10">
        <f t="shared" si="1"/>
        <v>24.802828926872515</v>
      </c>
      <c r="Q10" s="10">
        <f t="shared" si="2"/>
        <v>20.106815517906668</v>
      </c>
      <c r="R10" s="17">
        <v>20</v>
      </c>
      <c r="S10" s="14">
        <v>60</v>
      </c>
    </row>
    <row r="11" spans="1:22" ht="12.75" customHeight="1" x14ac:dyDescent="0.2">
      <c r="A11" s="7" t="s">
        <v>12</v>
      </c>
      <c r="B11" s="12">
        <v>1570022</v>
      </c>
      <c r="C11" s="11">
        <v>141630</v>
      </c>
      <c r="D11" s="5">
        <v>42464</v>
      </c>
      <c r="E11" s="8">
        <v>83.770828077688989</v>
      </c>
      <c r="F11" s="8">
        <v>79.357058139659841</v>
      </c>
      <c r="G11" s="8">
        <v>92.181505288900638</v>
      </c>
      <c r="H11" s="8">
        <v>118.10172327827271</v>
      </c>
      <c r="I11" s="8">
        <v>86.824632992287789</v>
      </c>
      <c r="J11" s="8">
        <v>88.068765852174309</v>
      </c>
      <c r="K11" s="8">
        <v>92.340090289640798</v>
      </c>
      <c r="L11" s="8">
        <v>118.89051566818088</v>
      </c>
      <c r="M11" s="8">
        <v>112.30143812456896</v>
      </c>
      <c r="N11" s="8">
        <v>110.10979919577257</v>
      </c>
      <c r="O11" s="9">
        <f t="shared" si="0"/>
        <v>98.194635690714762</v>
      </c>
      <c r="P11" s="10">
        <f t="shared" si="1"/>
        <v>118.89051566818088</v>
      </c>
      <c r="Q11" s="10">
        <f t="shared" si="2"/>
        <v>79.357058139659841</v>
      </c>
      <c r="R11" s="17">
        <v>20</v>
      </c>
      <c r="S11" s="14">
        <v>60</v>
      </c>
    </row>
    <row r="12" spans="1:22" x14ac:dyDescent="0.2">
      <c r="A12" s="7" t="s">
        <v>12</v>
      </c>
      <c r="B12" s="12">
        <v>500326444</v>
      </c>
      <c r="C12" s="11">
        <v>142019</v>
      </c>
      <c r="D12" s="5">
        <v>42464</v>
      </c>
      <c r="E12" s="8">
        <v>102.01801273343931</v>
      </c>
      <c r="F12" s="8">
        <v>89.431591464374122</v>
      </c>
      <c r="G12" s="8">
        <v>84.627358620428765</v>
      </c>
      <c r="H12" s="8">
        <v>82.588706183217383</v>
      </c>
      <c r="I12" s="8">
        <v>91.505320098568021</v>
      </c>
      <c r="J12" s="8">
        <v>108.72093032780425</v>
      </c>
      <c r="K12" s="8">
        <v>89.652443744491947</v>
      </c>
      <c r="L12" s="8">
        <v>93.776597044159416</v>
      </c>
      <c r="M12" s="8">
        <v>95.626910544268014</v>
      </c>
      <c r="N12" s="8">
        <v>118.7898487160767</v>
      </c>
      <c r="O12" s="9">
        <f t="shared" si="0"/>
        <v>95.673771947682781</v>
      </c>
      <c r="P12" s="10">
        <f t="shared" si="1"/>
        <v>118.7898487160767</v>
      </c>
      <c r="Q12" s="10">
        <f t="shared" si="2"/>
        <v>82.588706183217383</v>
      </c>
      <c r="R12" s="17">
        <v>20</v>
      </c>
      <c r="S12" s="14">
        <v>60</v>
      </c>
    </row>
    <row r="13" spans="1:22" x14ac:dyDescent="0.2">
      <c r="A13" s="7" t="s">
        <v>12</v>
      </c>
      <c r="B13" s="12">
        <v>41218753</v>
      </c>
      <c r="C13" s="11">
        <v>139836</v>
      </c>
      <c r="D13" s="5">
        <v>42464</v>
      </c>
      <c r="E13" s="8">
        <v>109.53227062657166</v>
      </c>
      <c r="F13" s="8">
        <v>80.995705393548818</v>
      </c>
      <c r="G13" s="8">
        <v>81.783942995372286</v>
      </c>
      <c r="H13" s="8">
        <v>92.882711164027214</v>
      </c>
      <c r="I13" s="8">
        <v>104.46963331650134</v>
      </c>
      <c r="J13" s="8">
        <v>88.67293357688331</v>
      </c>
      <c r="K13" s="8">
        <v>84.14005885376595</v>
      </c>
      <c r="L13" s="8">
        <v>106.70754422821726</v>
      </c>
      <c r="M13" s="8">
        <v>99.398389779243956</v>
      </c>
      <c r="N13" s="8">
        <v>109.64851023199466</v>
      </c>
      <c r="O13" s="9">
        <f t="shared" si="0"/>
        <v>95.82317001661265</v>
      </c>
      <c r="P13" s="10">
        <f t="shared" si="1"/>
        <v>109.64851023199466</v>
      </c>
      <c r="Q13" s="10">
        <f t="shared" si="2"/>
        <v>80.995705393548818</v>
      </c>
      <c r="R13" s="17">
        <v>20</v>
      </c>
      <c r="S13" s="14">
        <v>60</v>
      </c>
    </row>
    <row r="14" spans="1:22" hidden="1" x14ac:dyDescent="0.2">
      <c r="A14" s="7" t="s">
        <v>7</v>
      </c>
      <c r="B14" s="12">
        <v>1440161780</v>
      </c>
      <c r="C14" s="11">
        <v>141749</v>
      </c>
      <c r="D14" s="5">
        <v>42465</v>
      </c>
      <c r="E14" s="8">
        <v>22.148294827578145</v>
      </c>
      <c r="F14" s="8">
        <v>21.471984752950767</v>
      </c>
      <c r="G14" s="8">
        <v>22.762665676475056</v>
      </c>
      <c r="H14" s="8">
        <v>22.951261576911218</v>
      </c>
      <c r="I14" s="8">
        <v>24.138468535822497</v>
      </c>
      <c r="J14" s="8">
        <v>24.001097677074288</v>
      </c>
      <c r="K14" s="8">
        <v>21.638683609214322</v>
      </c>
      <c r="L14" s="8">
        <v>21.446057297820545</v>
      </c>
      <c r="M14" s="8">
        <v>23.425446650934237</v>
      </c>
      <c r="N14" s="8">
        <v>20.874048510375669</v>
      </c>
      <c r="O14" s="9">
        <f t="shared" si="0"/>
        <v>22.485800911515675</v>
      </c>
      <c r="P14" s="10">
        <f t="shared" si="1"/>
        <v>24.138468535822497</v>
      </c>
      <c r="Q14" s="10">
        <f t="shared" si="2"/>
        <v>20.874048510375669</v>
      </c>
      <c r="R14" s="17">
        <v>20</v>
      </c>
      <c r="S14" s="14">
        <v>60</v>
      </c>
    </row>
    <row r="15" spans="1:22" hidden="1" x14ac:dyDescent="0.2">
      <c r="A15" s="7" t="s">
        <v>7</v>
      </c>
      <c r="B15" s="12">
        <v>41218938</v>
      </c>
      <c r="C15" s="11">
        <v>140632</v>
      </c>
      <c r="D15" s="5">
        <v>42465</v>
      </c>
      <c r="E15" s="8">
        <v>20.449214196166157</v>
      </c>
      <c r="F15" s="8">
        <v>23.011032683252235</v>
      </c>
      <c r="G15" s="8">
        <v>23.396168647705512</v>
      </c>
      <c r="H15" s="8">
        <v>21.801123896087283</v>
      </c>
      <c r="I15" s="8">
        <v>20.785543451319157</v>
      </c>
      <c r="J15" s="8">
        <v>23.44678162496006</v>
      </c>
      <c r="K15" s="8">
        <v>20.921461399633067</v>
      </c>
      <c r="L15" s="8">
        <v>22.268708493048116</v>
      </c>
      <c r="M15" s="8">
        <v>23.458334794665664</v>
      </c>
      <c r="N15" s="8">
        <v>21.303227000094019</v>
      </c>
      <c r="O15" s="9">
        <f t="shared" si="0"/>
        <v>22.084159618693125</v>
      </c>
      <c r="P15" s="10">
        <f t="shared" si="1"/>
        <v>23.458334794665664</v>
      </c>
      <c r="Q15" s="10">
        <f t="shared" si="2"/>
        <v>20.449214196166157</v>
      </c>
      <c r="R15" s="17">
        <v>20</v>
      </c>
      <c r="S15" s="14">
        <v>60</v>
      </c>
    </row>
    <row r="16" spans="1:22" hidden="1" x14ac:dyDescent="0.2">
      <c r="A16" s="7" t="s">
        <v>7</v>
      </c>
      <c r="B16" s="12" t="s">
        <v>18</v>
      </c>
      <c r="C16" s="11">
        <v>142163</v>
      </c>
      <c r="D16" s="5">
        <v>42465</v>
      </c>
      <c r="E16" s="8">
        <v>20.069913326965594</v>
      </c>
      <c r="F16" s="8">
        <v>24.904719983627579</v>
      </c>
      <c r="G16" s="8">
        <v>20.415491823506876</v>
      </c>
      <c r="H16" s="8">
        <v>24.498844892780539</v>
      </c>
      <c r="I16" s="8">
        <v>22.975537016965053</v>
      </c>
      <c r="J16" s="8">
        <v>23.840280876446368</v>
      </c>
      <c r="K16" s="8">
        <v>23.280265155308662</v>
      </c>
      <c r="L16" s="8">
        <v>20.923249444475321</v>
      </c>
      <c r="M16" s="8">
        <v>20.165578130590859</v>
      </c>
      <c r="N16" s="8">
        <v>23.973096578064126</v>
      </c>
      <c r="O16" s="9">
        <f t="shared" si="0"/>
        <v>22.504697722873097</v>
      </c>
      <c r="P16" s="10">
        <f t="shared" si="1"/>
        <v>24.904719983627579</v>
      </c>
      <c r="Q16" s="10">
        <f t="shared" si="2"/>
        <v>20.069913326965594</v>
      </c>
      <c r="R16" s="17">
        <v>20</v>
      </c>
      <c r="S16" s="14">
        <v>60</v>
      </c>
    </row>
    <row r="17" spans="1:19" x14ac:dyDescent="0.2">
      <c r="A17" s="7" t="s">
        <v>12</v>
      </c>
      <c r="B17" s="12">
        <v>8138475</v>
      </c>
      <c r="C17" s="11">
        <v>142023</v>
      </c>
      <c r="D17" s="5">
        <v>42465</v>
      </c>
      <c r="E17" s="8">
        <v>94.298913177707135</v>
      </c>
      <c r="F17" s="8">
        <v>93.971221910617373</v>
      </c>
      <c r="G17" s="8">
        <v>100.31599621248705</v>
      </c>
      <c r="H17" s="8">
        <v>112.1783542114955</v>
      </c>
      <c r="I17" s="8">
        <v>89.07240031102215</v>
      </c>
      <c r="J17" s="8">
        <v>81.869876104829459</v>
      </c>
      <c r="K17" s="8">
        <v>88.65599574985778</v>
      </c>
      <c r="L17" s="8">
        <v>93.219253546723792</v>
      </c>
      <c r="M17" s="8">
        <v>82.733967081200092</v>
      </c>
      <c r="N17" s="8">
        <v>81.285919878747947</v>
      </c>
      <c r="O17" s="9">
        <f t="shared" si="0"/>
        <v>91.760189818468817</v>
      </c>
      <c r="P17" s="10">
        <f t="shared" si="1"/>
        <v>112.1783542114955</v>
      </c>
      <c r="Q17" s="10">
        <f t="shared" si="2"/>
        <v>81.285919878747947</v>
      </c>
      <c r="R17" s="17">
        <v>20</v>
      </c>
      <c r="S17" s="14">
        <v>60</v>
      </c>
    </row>
    <row r="18" spans="1:19" x14ac:dyDescent="0.2">
      <c r="A18" s="7" t="s">
        <v>12</v>
      </c>
      <c r="B18" s="12">
        <v>500315602</v>
      </c>
      <c r="C18" s="11">
        <v>140603</v>
      </c>
      <c r="D18" s="5">
        <v>42465</v>
      </c>
      <c r="E18" s="8">
        <v>99.516027078952874</v>
      </c>
      <c r="F18" s="8">
        <v>111.91661338238585</v>
      </c>
      <c r="G18" s="8">
        <v>112.98935938542468</v>
      </c>
      <c r="H18" s="8">
        <v>106.06613159889119</v>
      </c>
      <c r="I18" s="8">
        <v>102.60653683816246</v>
      </c>
      <c r="J18" s="8">
        <v>115.8543007555792</v>
      </c>
      <c r="K18" s="8">
        <v>103.28694402805195</v>
      </c>
      <c r="L18" s="8">
        <v>101.9996005615053</v>
      </c>
      <c r="M18" s="8">
        <v>83.025458375519023</v>
      </c>
      <c r="N18" s="8">
        <v>115.06856691131553</v>
      </c>
      <c r="O18" s="9">
        <f t="shared" si="0"/>
        <v>105.23295389157882</v>
      </c>
      <c r="P18" s="10">
        <f t="shared" si="1"/>
        <v>115.8543007555792</v>
      </c>
      <c r="Q18" s="10">
        <f t="shared" si="2"/>
        <v>83.025458375519023</v>
      </c>
      <c r="R18" s="17">
        <v>20</v>
      </c>
      <c r="S18" s="14">
        <v>60</v>
      </c>
    </row>
    <row r="19" spans="1:19" x14ac:dyDescent="0.2">
      <c r="A19" s="7" t="s">
        <v>12</v>
      </c>
      <c r="B19" s="12">
        <v>500332454</v>
      </c>
      <c r="C19" s="11">
        <v>141874</v>
      </c>
      <c r="D19" s="5">
        <v>42465</v>
      </c>
      <c r="E19" s="8">
        <v>96.243063607241382</v>
      </c>
      <c r="F19" s="8">
        <v>92.386860152932414</v>
      </c>
      <c r="G19" s="8">
        <v>84.265280990173181</v>
      </c>
      <c r="H19" s="8">
        <v>92.105351095091976</v>
      </c>
      <c r="I19" s="8">
        <v>108.68641253108424</v>
      </c>
      <c r="J19" s="8">
        <v>80.254098480321943</v>
      </c>
      <c r="K19" s="8">
        <v>82.273680135529233</v>
      </c>
      <c r="L19" s="8">
        <v>109.4609194949647</v>
      </c>
      <c r="M19" s="8">
        <v>98.299874162196389</v>
      </c>
      <c r="N19" s="8">
        <v>81.670152868345255</v>
      </c>
      <c r="O19" s="9">
        <f t="shared" si="0"/>
        <v>92.564569351788066</v>
      </c>
      <c r="P19" s="10">
        <f t="shared" si="1"/>
        <v>109.4609194949647</v>
      </c>
      <c r="Q19" s="10">
        <f t="shared" si="2"/>
        <v>80.254098480321943</v>
      </c>
      <c r="R19" s="17">
        <v>20</v>
      </c>
      <c r="S19" s="14">
        <v>60</v>
      </c>
    </row>
    <row r="20" spans="1:19" hidden="1" x14ac:dyDescent="0.2">
      <c r="A20" s="7" t="s">
        <v>16</v>
      </c>
      <c r="B20" s="11" t="s">
        <v>15</v>
      </c>
      <c r="C20" s="11">
        <v>141983</v>
      </c>
      <c r="D20" s="5">
        <v>42465</v>
      </c>
      <c r="E20" s="8">
        <v>23.847040740396977</v>
      </c>
      <c r="F20" s="8">
        <v>21.130089229074628</v>
      </c>
      <c r="G20" s="8">
        <v>21.234684043494411</v>
      </c>
      <c r="H20" s="8">
        <v>22.191531863088848</v>
      </c>
      <c r="I20" s="8">
        <v>24.412255209041639</v>
      </c>
      <c r="J20" s="8">
        <v>21.283898038945715</v>
      </c>
      <c r="K20" s="8">
        <v>22.577559250659473</v>
      </c>
      <c r="L20" s="8">
        <v>21.431440836394319</v>
      </c>
      <c r="M20" s="8">
        <v>20.635992151498268</v>
      </c>
      <c r="N20" s="8">
        <v>22.509003798471625</v>
      </c>
      <c r="O20" s="9">
        <f>AVERAGE(E20:N20)</f>
        <v>22.125349516106592</v>
      </c>
      <c r="P20" s="10">
        <f>MAX(E20:N20)</f>
        <v>24.412255209041639</v>
      </c>
      <c r="Q20" s="10">
        <f>MIN(E20:N20)</f>
        <v>20.635992151498268</v>
      </c>
      <c r="R20" s="17">
        <v>20</v>
      </c>
      <c r="S20" s="14">
        <v>60</v>
      </c>
    </row>
    <row r="21" spans="1:19" hidden="1" x14ac:dyDescent="0.2">
      <c r="A21" s="7" t="s">
        <v>7</v>
      </c>
      <c r="B21" s="12">
        <v>8134539</v>
      </c>
      <c r="C21" s="11">
        <v>141916</v>
      </c>
      <c r="D21" s="5">
        <v>42466</v>
      </c>
      <c r="E21" s="8">
        <v>23.557406048529465</v>
      </c>
      <c r="F21" s="8">
        <v>24.982208714784424</v>
      </c>
      <c r="G21" s="8">
        <v>24.2664819234436</v>
      </c>
      <c r="H21" s="8">
        <v>24.012506326203347</v>
      </c>
      <c r="I21" s="8">
        <v>24.864007422505125</v>
      </c>
      <c r="J21" s="8">
        <v>23.272222094443219</v>
      </c>
      <c r="K21" s="8">
        <v>20.604889949893298</v>
      </c>
      <c r="L21" s="8">
        <v>21.734317527898011</v>
      </c>
      <c r="M21" s="8">
        <v>22.579261560578342</v>
      </c>
      <c r="N21" s="8">
        <v>20.205195059560321</v>
      </c>
      <c r="O21" s="9">
        <f t="shared" si="0"/>
        <v>23.007849662783915</v>
      </c>
      <c r="P21" s="10">
        <f t="shared" si="1"/>
        <v>24.982208714784424</v>
      </c>
      <c r="Q21" s="10">
        <f t="shared" si="2"/>
        <v>20.205195059560321</v>
      </c>
      <c r="R21" s="17">
        <v>20</v>
      </c>
      <c r="S21" s="14">
        <v>60</v>
      </c>
    </row>
    <row r="22" spans="1:19" hidden="1" x14ac:dyDescent="0.2">
      <c r="A22" s="7" t="s">
        <v>7</v>
      </c>
      <c r="B22" s="12" t="s">
        <v>47</v>
      </c>
      <c r="C22" s="11">
        <v>142209</v>
      </c>
      <c r="D22" s="5">
        <v>42466</v>
      </c>
      <c r="E22" s="8">
        <v>23.603419313703096</v>
      </c>
      <c r="F22" s="8">
        <v>24.17169086782199</v>
      </c>
      <c r="G22" s="8">
        <v>22.891416591887495</v>
      </c>
      <c r="H22" s="8">
        <v>21.321847792465636</v>
      </c>
      <c r="I22" s="8">
        <v>20.89163096368074</v>
      </c>
      <c r="J22" s="8">
        <v>20.317029881326697</v>
      </c>
      <c r="K22" s="8">
        <v>20.543430969015521</v>
      </c>
      <c r="L22" s="8">
        <v>21.922293704394601</v>
      </c>
      <c r="M22" s="8">
        <v>20.989903030104969</v>
      </c>
      <c r="N22" s="8">
        <v>24.169365441576353</v>
      </c>
      <c r="O22" s="9">
        <f t="shared" si="0"/>
        <v>22.082202855597711</v>
      </c>
      <c r="P22" s="10">
        <f t="shared" si="1"/>
        <v>24.17169086782199</v>
      </c>
      <c r="Q22" s="10">
        <f t="shared" si="2"/>
        <v>20.317029881326697</v>
      </c>
      <c r="R22" s="17">
        <v>20</v>
      </c>
      <c r="S22" s="14">
        <v>60</v>
      </c>
    </row>
    <row r="23" spans="1:19" hidden="1" x14ac:dyDescent="0.2">
      <c r="A23" s="7" t="s">
        <v>7</v>
      </c>
      <c r="B23" s="12">
        <v>9672968880</v>
      </c>
      <c r="C23" s="11">
        <v>141950</v>
      </c>
      <c r="D23" s="5">
        <v>42466</v>
      </c>
      <c r="E23" s="8">
        <v>21.754793820329972</v>
      </c>
      <c r="F23" s="8">
        <v>24.049319868494159</v>
      </c>
      <c r="G23" s="8">
        <v>20.248874445081924</v>
      </c>
      <c r="H23" s="8">
        <v>20.880835613324138</v>
      </c>
      <c r="I23" s="8">
        <v>22.85215233928739</v>
      </c>
      <c r="J23" s="8">
        <v>24.432501086416085</v>
      </c>
      <c r="K23" s="8">
        <v>21.436795002410353</v>
      </c>
      <c r="L23" s="8">
        <v>23.824255287007034</v>
      </c>
      <c r="M23" s="8">
        <v>22.451335563986625</v>
      </c>
      <c r="N23" s="8">
        <v>20.979243634748631</v>
      </c>
      <c r="O23" s="9">
        <f t="shared" si="0"/>
        <v>22.291010666108626</v>
      </c>
      <c r="P23" s="10">
        <f t="shared" si="1"/>
        <v>24.432501086416085</v>
      </c>
      <c r="Q23" s="10">
        <f t="shared" si="2"/>
        <v>20.248874445081924</v>
      </c>
      <c r="R23" s="17">
        <v>20</v>
      </c>
      <c r="S23" s="14">
        <v>60</v>
      </c>
    </row>
    <row r="24" spans="1:19" x14ac:dyDescent="0.2">
      <c r="A24" s="7" t="s">
        <v>12</v>
      </c>
      <c r="B24" s="12">
        <v>41036379</v>
      </c>
      <c r="C24" s="11">
        <v>142018</v>
      </c>
      <c r="D24" s="5">
        <v>42466</v>
      </c>
      <c r="E24" s="8">
        <v>102.00096582694262</v>
      </c>
      <c r="F24" s="8">
        <v>105.07927012654653</v>
      </c>
      <c r="G24" s="8">
        <v>95.270305374326867</v>
      </c>
      <c r="H24" s="8">
        <v>101.38600189296443</v>
      </c>
      <c r="I24" s="8">
        <v>111.61045941412704</v>
      </c>
      <c r="J24" s="8">
        <v>95.792741699927234</v>
      </c>
      <c r="K24" s="8">
        <v>100.91377342614058</v>
      </c>
      <c r="L24" s="8">
        <v>94.993086193063832</v>
      </c>
      <c r="M24" s="8">
        <v>93.757621527620756</v>
      </c>
      <c r="N24" s="8">
        <v>116.40489522848945</v>
      </c>
      <c r="O24" s="9">
        <f t="shared" si="0"/>
        <v>101.72091207101492</v>
      </c>
      <c r="P24" s="10">
        <f t="shared" si="1"/>
        <v>116.40489522848945</v>
      </c>
      <c r="Q24" s="10">
        <f t="shared" si="2"/>
        <v>93.757621527620756</v>
      </c>
      <c r="R24" s="17">
        <v>20</v>
      </c>
      <c r="S24" s="14">
        <v>60</v>
      </c>
    </row>
    <row r="25" spans="1:19" x14ac:dyDescent="0.2">
      <c r="A25" s="7" t="s">
        <v>12</v>
      </c>
      <c r="B25" s="12">
        <v>9677139280</v>
      </c>
      <c r="C25" s="11">
        <v>141345</v>
      </c>
      <c r="D25" s="5">
        <v>42466</v>
      </c>
      <c r="E25" s="8">
        <v>81.562063435229419</v>
      </c>
      <c r="F25" s="8">
        <v>87.335646549449166</v>
      </c>
      <c r="G25" s="8">
        <v>117.49462596118849</v>
      </c>
      <c r="H25" s="8">
        <v>106.79352476113735</v>
      </c>
      <c r="I25" s="8">
        <v>95.383830905804103</v>
      </c>
      <c r="J25" s="8">
        <v>114.62518197074296</v>
      </c>
      <c r="K25" s="8">
        <v>79.984392318769892</v>
      </c>
      <c r="L25" s="8">
        <v>113.51741316923403</v>
      </c>
      <c r="M25" s="8">
        <v>115.39011306763012</v>
      </c>
      <c r="N25" s="8">
        <v>103.77000020925813</v>
      </c>
      <c r="O25" s="9">
        <f t="shared" si="0"/>
        <v>101.58567923484436</v>
      </c>
      <c r="P25" s="10">
        <f t="shared" si="1"/>
        <v>117.49462596118849</v>
      </c>
      <c r="Q25" s="10">
        <f t="shared" si="2"/>
        <v>79.984392318769892</v>
      </c>
      <c r="R25" s="17">
        <v>20</v>
      </c>
      <c r="S25" s="14">
        <v>60</v>
      </c>
    </row>
    <row r="26" spans="1:19" x14ac:dyDescent="0.2">
      <c r="A26" s="7" t="s">
        <v>12</v>
      </c>
      <c r="B26" s="12">
        <v>93810138</v>
      </c>
      <c r="C26" s="11">
        <v>141187</v>
      </c>
      <c r="D26" s="5">
        <v>42466</v>
      </c>
      <c r="E26" s="8">
        <v>87.095372622010956</v>
      </c>
      <c r="F26" s="8">
        <v>93.857711887038988</v>
      </c>
      <c r="G26" s="8">
        <v>100.14071567583113</v>
      </c>
      <c r="H26" s="8">
        <v>109.30825006757391</v>
      </c>
      <c r="I26" s="8">
        <v>114.57714151519994</v>
      </c>
      <c r="J26" s="8">
        <v>91.978862215999257</v>
      </c>
      <c r="K26" s="8">
        <v>83.116447609827262</v>
      </c>
      <c r="L26" s="8">
        <v>90.916151092652129</v>
      </c>
      <c r="M26" s="8">
        <v>113.51224517107349</v>
      </c>
      <c r="N26" s="8">
        <v>79.573697543758939</v>
      </c>
      <c r="O26" s="9">
        <f t="shared" si="0"/>
        <v>96.407659540096603</v>
      </c>
      <c r="P26" s="10">
        <f t="shared" si="1"/>
        <v>114.57714151519994</v>
      </c>
      <c r="Q26" s="10">
        <f t="shared" si="2"/>
        <v>79.573697543758939</v>
      </c>
      <c r="R26" s="17">
        <v>20</v>
      </c>
      <c r="S26" s="14">
        <v>60</v>
      </c>
    </row>
    <row r="27" spans="1:19" hidden="1" x14ac:dyDescent="0.2">
      <c r="A27" s="7" t="s">
        <v>7</v>
      </c>
      <c r="B27" s="12">
        <v>41272895</v>
      </c>
      <c r="C27" s="11">
        <v>140536</v>
      </c>
      <c r="D27" s="5">
        <v>42467</v>
      </c>
      <c r="E27" s="8">
        <v>20.698090221579989</v>
      </c>
      <c r="F27" s="8">
        <v>21.193028752820791</v>
      </c>
      <c r="G27" s="8">
        <v>22.789872024076637</v>
      </c>
      <c r="H27" s="8">
        <v>22.464661651194518</v>
      </c>
      <c r="I27" s="8">
        <v>24.963535814887692</v>
      </c>
      <c r="J27" s="8">
        <v>20.07981244849941</v>
      </c>
      <c r="K27" s="8">
        <v>20.877802801728009</v>
      </c>
      <c r="L27" s="8">
        <v>20.544678190309156</v>
      </c>
      <c r="M27" s="8">
        <v>20.66272899180467</v>
      </c>
      <c r="N27" s="8">
        <v>23.92800212853113</v>
      </c>
      <c r="O27" s="9">
        <f t="shared" si="0"/>
        <v>21.820221302543199</v>
      </c>
      <c r="P27" s="10">
        <f t="shared" si="1"/>
        <v>24.963535814887692</v>
      </c>
      <c r="Q27" s="10">
        <f t="shared" si="2"/>
        <v>20.07981244849941</v>
      </c>
      <c r="R27" s="17">
        <v>20</v>
      </c>
      <c r="S27" s="14">
        <v>60</v>
      </c>
    </row>
    <row r="28" spans="1:19" hidden="1" x14ac:dyDescent="0.2">
      <c r="A28" s="7" t="s">
        <v>7</v>
      </c>
      <c r="B28" s="12">
        <v>41033310</v>
      </c>
      <c r="C28" s="11">
        <v>139687</v>
      </c>
      <c r="D28" s="5">
        <v>42467</v>
      </c>
      <c r="E28" s="8">
        <v>24.460323495496397</v>
      </c>
      <c r="F28" s="8">
        <v>20.906454996731956</v>
      </c>
      <c r="G28" s="8">
        <v>22.291979147550261</v>
      </c>
      <c r="H28" s="8">
        <v>22.380520945525795</v>
      </c>
      <c r="I28" s="8">
        <v>20.977924411068773</v>
      </c>
      <c r="J28" s="8">
        <v>23.530941070191265</v>
      </c>
      <c r="K28" s="8">
        <v>23.683146312604588</v>
      </c>
      <c r="L28" s="8">
        <v>24.5959233978169</v>
      </c>
      <c r="M28" s="8">
        <v>21.22175824488702</v>
      </c>
      <c r="N28" s="8">
        <v>21.752390995655119</v>
      </c>
      <c r="O28" s="9">
        <f t="shared" si="0"/>
        <v>22.580136301752805</v>
      </c>
      <c r="P28" s="10">
        <f t="shared" si="1"/>
        <v>24.5959233978169</v>
      </c>
      <c r="Q28" s="10">
        <f t="shared" si="2"/>
        <v>20.906454996731956</v>
      </c>
      <c r="R28" s="17">
        <v>20</v>
      </c>
      <c r="S28" s="14">
        <v>60</v>
      </c>
    </row>
    <row r="29" spans="1:19" ht="12.75" hidden="1" customHeight="1" x14ac:dyDescent="0.2">
      <c r="A29" s="7" t="s">
        <v>7</v>
      </c>
      <c r="B29" s="12" t="s">
        <v>18</v>
      </c>
      <c r="C29" s="11">
        <v>142316</v>
      </c>
      <c r="D29" s="5">
        <v>42467</v>
      </c>
      <c r="E29" s="8">
        <v>23.43307386384787</v>
      </c>
      <c r="F29" s="8">
        <v>22.019900530375637</v>
      </c>
      <c r="G29" s="8">
        <v>20.74558696234325</v>
      </c>
      <c r="H29" s="8">
        <v>20.682631717009233</v>
      </c>
      <c r="I29" s="8">
        <v>20.566537479530123</v>
      </c>
      <c r="J29" s="8">
        <v>21.664552445802414</v>
      </c>
      <c r="K29" s="8">
        <v>21.555836812171698</v>
      </c>
      <c r="L29" s="8">
        <v>20.336169651745998</v>
      </c>
      <c r="M29" s="8">
        <v>22.205752120555047</v>
      </c>
      <c r="N29" s="8">
        <v>20.706002795979618</v>
      </c>
      <c r="O29" s="9">
        <f t="shared" si="0"/>
        <v>21.391604437936088</v>
      </c>
      <c r="P29" s="10">
        <f t="shared" si="1"/>
        <v>23.43307386384787</v>
      </c>
      <c r="Q29" s="10">
        <f t="shared" si="2"/>
        <v>20.336169651745998</v>
      </c>
      <c r="R29" s="17">
        <v>20</v>
      </c>
      <c r="S29" s="14">
        <v>60</v>
      </c>
    </row>
    <row r="30" spans="1:19" x14ac:dyDescent="0.2">
      <c r="A30" s="7" t="s">
        <v>12</v>
      </c>
      <c r="B30" s="12">
        <v>9672016480</v>
      </c>
      <c r="C30" s="11">
        <v>142202</v>
      </c>
      <c r="D30" s="5">
        <v>42467</v>
      </c>
      <c r="E30" s="8">
        <v>107.25941588813134</v>
      </c>
      <c r="F30" s="8">
        <v>95.024459657188288</v>
      </c>
      <c r="G30" s="8">
        <v>89.815895136419002</v>
      </c>
      <c r="H30" s="8">
        <v>113.74837929006279</v>
      </c>
      <c r="I30" s="8">
        <v>93.635432318627366</v>
      </c>
      <c r="J30" s="8">
        <v>95.036723416544874</v>
      </c>
      <c r="K30" s="8">
        <v>112.9709415385022</v>
      </c>
      <c r="L30" s="8">
        <v>111.05616316111798</v>
      </c>
      <c r="M30" s="8">
        <v>109.06640558634983</v>
      </c>
      <c r="N30" s="8">
        <v>94.581139061403562</v>
      </c>
      <c r="O30" s="9">
        <f t="shared" si="0"/>
        <v>102.21949550543471</v>
      </c>
      <c r="P30" s="10">
        <f t="shared" si="1"/>
        <v>113.74837929006279</v>
      </c>
      <c r="Q30" s="10">
        <f t="shared" si="2"/>
        <v>89.815895136419002</v>
      </c>
      <c r="R30" s="17">
        <v>20</v>
      </c>
      <c r="S30" s="14">
        <v>60</v>
      </c>
    </row>
    <row r="31" spans="1:19" x14ac:dyDescent="0.2">
      <c r="A31" s="7" t="s">
        <v>12</v>
      </c>
      <c r="B31" s="11">
        <v>98442225</v>
      </c>
      <c r="C31" s="11">
        <v>142184</v>
      </c>
      <c r="D31" s="5">
        <v>42467</v>
      </c>
      <c r="E31" s="8">
        <v>108.18115774014723</v>
      </c>
      <c r="F31" s="8">
        <v>106.25765224517389</v>
      </c>
      <c r="G31" s="8">
        <v>98.689971230851356</v>
      </c>
      <c r="H31" s="8">
        <v>80.367267336766417</v>
      </c>
      <c r="I31" s="8">
        <v>93.563792179566576</v>
      </c>
      <c r="J31" s="8">
        <v>118.24124557941752</v>
      </c>
      <c r="K31" s="8">
        <v>109.28772130952052</v>
      </c>
      <c r="L31" s="8">
        <v>85.180900920899688</v>
      </c>
      <c r="M31" s="8">
        <v>118.89997649351552</v>
      </c>
      <c r="N31" s="8">
        <v>86.329380725155943</v>
      </c>
      <c r="O31" s="9">
        <f t="shared" si="0"/>
        <v>100.49990657610147</v>
      </c>
      <c r="P31" s="10">
        <f t="shared" si="1"/>
        <v>118.89997649351552</v>
      </c>
      <c r="Q31" s="10">
        <f t="shared" si="2"/>
        <v>80.367267336766417</v>
      </c>
      <c r="R31" s="17">
        <v>20</v>
      </c>
      <c r="S31" s="14">
        <v>60</v>
      </c>
    </row>
    <row r="32" spans="1:19" x14ac:dyDescent="0.2">
      <c r="A32" s="7" t="s">
        <v>12</v>
      </c>
      <c r="B32" s="12" t="s">
        <v>29</v>
      </c>
      <c r="C32" s="11">
        <v>137882</v>
      </c>
      <c r="D32" s="5">
        <v>42467</v>
      </c>
      <c r="E32" s="8">
        <v>106.32088346425263</v>
      </c>
      <c r="F32" s="8">
        <v>98.37308906269817</v>
      </c>
      <c r="G32" s="8">
        <v>88.468499553706167</v>
      </c>
      <c r="H32" s="8">
        <v>90.133512272826621</v>
      </c>
      <c r="I32" s="8">
        <v>115.34178113687885</v>
      </c>
      <c r="J32" s="8">
        <v>90.837009335302582</v>
      </c>
      <c r="K32" s="8">
        <v>89.700762839137667</v>
      </c>
      <c r="L32" s="8">
        <v>97.977769438468926</v>
      </c>
      <c r="M32" s="8">
        <v>92.841940051995735</v>
      </c>
      <c r="N32" s="8">
        <v>100.6581430661961</v>
      </c>
      <c r="O32" s="9">
        <f t="shared" si="0"/>
        <v>97.065339022146347</v>
      </c>
      <c r="P32" s="10">
        <f t="shared" si="1"/>
        <v>115.34178113687885</v>
      </c>
      <c r="Q32" s="10">
        <f t="shared" si="2"/>
        <v>88.468499553706167</v>
      </c>
      <c r="R32" s="17">
        <v>20</v>
      </c>
      <c r="S32" s="14">
        <v>60</v>
      </c>
    </row>
    <row r="33" spans="1:19" hidden="1" x14ac:dyDescent="0.2">
      <c r="A33" s="7" t="s">
        <v>7</v>
      </c>
      <c r="B33" s="12">
        <v>500328186</v>
      </c>
      <c r="C33" s="11">
        <v>142274</v>
      </c>
      <c r="D33" s="5">
        <v>42468</v>
      </c>
      <c r="E33" s="8">
        <v>22.6418880331777</v>
      </c>
      <c r="F33" s="8">
        <v>23.730570334711857</v>
      </c>
      <c r="G33" s="8">
        <v>24.425011523594062</v>
      </c>
      <c r="H33" s="8">
        <v>23.394527888050767</v>
      </c>
      <c r="I33" s="8">
        <v>21.772739162978567</v>
      </c>
      <c r="J33" s="8">
        <v>24.617841318894804</v>
      </c>
      <c r="K33" s="8">
        <v>22.214630903348453</v>
      </c>
      <c r="L33" s="8">
        <v>20.640177832486124</v>
      </c>
      <c r="M33" s="8">
        <v>24.932360597596041</v>
      </c>
      <c r="N33" s="8">
        <v>21.847635048239674</v>
      </c>
      <c r="O33" s="9">
        <f t="shared" si="0"/>
        <v>23.021738264307807</v>
      </c>
      <c r="P33" s="10">
        <f t="shared" si="1"/>
        <v>24.932360597596041</v>
      </c>
      <c r="Q33" s="10">
        <f t="shared" si="2"/>
        <v>20.640177832486124</v>
      </c>
      <c r="R33" s="17">
        <v>20</v>
      </c>
      <c r="S33" s="14">
        <v>60</v>
      </c>
    </row>
    <row r="34" spans="1:19" hidden="1" x14ac:dyDescent="0.2">
      <c r="A34" s="7" t="s">
        <v>7</v>
      </c>
      <c r="B34" s="12">
        <v>41000667</v>
      </c>
      <c r="C34" s="11">
        <v>142304</v>
      </c>
      <c r="D34" s="5">
        <v>42468</v>
      </c>
      <c r="E34" s="8">
        <v>24.181667856000466</v>
      </c>
      <c r="F34" s="8">
        <v>24.283646867100263</v>
      </c>
      <c r="G34" s="8">
        <v>21.393391702741464</v>
      </c>
      <c r="H34" s="8">
        <v>23.972711396534162</v>
      </c>
      <c r="I34" s="8">
        <v>23.472479800206322</v>
      </c>
      <c r="J34" s="8">
        <v>21.979891606581234</v>
      </c>
      <c r="K34" s="8">
        <v>22.235693177679337</v>
      </c>
      <c r="L34" s="8">
        <v>21.70035241419675</v>
      </c>
      <c r="M34" s="8">
        <v>21.07384882371959</v>
      </c>
      <c r="N34" s="8">
        <v>20.30467999221856</v>
      </c>
      <c r="O34" s="9">
        <f t="shared" si="0"/>
        <v>22.459836363697814</v>
      </c>
      <c r="P34" s="10">
        <f t="shared" si="1"/>
        <v>24.283646867100263</v>
      </c>
      <c r="Q34" s="10">
        <f t="shared" si="2"/>
        <v>20.30467999221856</v>
      </c>
      <c r="R34" s="17">
        <v>20</v>
      </c>
      <c r="S34" s="14">
        <v>60</v>
      </c>
    </row>
    <row r="35" spans="1:19" ht="13.5" hidden="1" customHeight="1" x14ac:dyDescent="0.2">
      <c r="A35" s="7" t="s">
        <v>7</v>
      </c>
      <c r="B35" s="12">
        <v>41000480</v>
      </c>
      <c r="C35" s="11">
        <v>142303</v>
      </c>
      <c r="D35" s="5">
        <v>42468</v>
      </c>
      <c r="E35" s="8">
        <v>22.979494198111148</v>
      </c>
      <c r="F35" s="8">
        <v>24.422369057198239</v>
      </c>
      <c r="G35" s="8">
        <v>20.880827135117677</v>
      </c>
      <c r="H35" s="8">
        <v>22.725682990845115</v>
      </c>
      <c r="I35" s="8">
        <v>24.083324990950246</v>
      </c>
      <c r="J35" s="8">
        <v>24.015067990789241</v>
      </c>
      <c r="K35" s="8">
        <v>20.395930601658755</v>
      </c>
      <c r="L35" s="8">
        <v>23.92011351165608</v>
      </c>
      <c r="M35" s="8">
        <v>21.308329812721777</v>
      </c>
      <c r="N35" s="8">
        <v>21.678909458064659</v>
      </c>
      <c r="O35" s="9">
        <f t="shared" si="0"/>
        <v>22.641004974711294</v>
      </c>
      <c r="P35" s="10">
        <f t="shared" si="1"/>
        <v>24.422369057198239</v>
      </c>
      <c r="Q35" s="10">
        <f t="shared" si="2"/>
        <v>20.395930601658755</v>
      </c>
      <c r="R35" s="17">
        <v>20</v>
      </c>
      <c r="S35" s="14">
        <v>60</v>
      </c>
    </row>
    <row r="36" spans="1:19" x14ac:dyDescent="0.2">
      <c r="A36" s="7" t="s">
        <v>12</v>
      </c>
      <c r="B36" s="11">
        <v>93810138</v>
      </c>
      <c r="C36" s="11">
        <v>142218</v>
      </c>
      <c r="D36" s="5">
        <v>42468</v>
      </c>
      <c r="E36" s="8">
        <v>108.37091871545569</v>
      </c>
      <c r="F36" s="8">
        <v>81.478711517057675</v>
      </c>
      <c r="G36" s="8">
        <v>89.270257970607872</v>
      </c>
      <c r="H36" s="8">
        <v>85.883505041502275</v>
      </c>
      <c r="I36" s="8">
        <v>112.05567630475706</v>
      </c>
      <c r="J36" s="8">
        <v>102.98229092502207</v>
      </c>
      <c r="K36" s="8">
        <v>87.228186513366055</v>
      </c>
      <c r="L36" s="8">
        <v>105.83337762969595</v>
      </c>
      <c r="M36" s="8">
        <v>114.86837957974704</v>
      </c>
      <c r="N36" s="8">
        <v>103.7955523994259</v>
      </c>
      <c r="O36" s="9">
        <f t="shared" si="0"/>
        <v>99.176685659663775</v>
      </c>
      <c r="P36" s="10">
        <f t="shared" si="1"/>
        <v>114.86837957974704</v>
      </c>
      <c r="Q36" s="10">
        <f t="shared" si="2"/>
        <v>81.478711517057675</v>
      </c>
      <c r="R36" s="17">
        <v>20</v>
      </c>
      <c r="S36" s="14">
        <v>60</v>
      </c>
    </row>
    <row r="37" spans="1:19" x14ac:dyDescent="0.2">
      <c r="A37" s="7" t="s">
        <v>12</v>
      </c>
      <c r="B37" s="11">
        <v>41028680</v>
      </c>
      <c r="C37" s="11">
        <v>137981</v>
      </c>
      <c r="D37" s="5">
        <v>42468</v>
      </c>
      <c r="E37" s="8">
        <v>105.30015620970076</v>
      </c>
      <c r="F37" s="8">
        <v>104.02305788900104</v>
      </c>
      <c r="G37" s="8">
        <v>105.3344420543619</v>
      </c>
      <c r="H37" s="8">
        <v>94.257573700036332</v>
      </c>
      <c r="I37" s="8">
        <v>116.35089730208426</v>
      </c>
      <c r="J37" s="8">
        <v>93.899886712215562</v>
      </c>
      <c r="K37" s="8">
        <v>93.457993158548518</v>
      </c>
      <c r="L37" s="8">
        <v>83.68714723578384</v>
      </c>
      <c r="M37" s="8">
        <v>112.45507653589888</v>
      </c>
      <c r="N37" s="8">
        <v>88.543962399173026</v>
      </c>
      <c r="O37" s="9">
        <f t="shared" si="0"/>
        <v>99.731019319680414</v>
      </c>
      <c r="P37" s="10">
        <f t="shared" si="1"/>
        <v>116.35089730208426</v>
      </c>
      <c r="Q37" s="10">
        <f t="shared" si="2"/>
        <v>83.68714723578384</v>
      </c>
      <c r="R37" s="17">
        <v>20</v>
      </c>
      <c r="S37" s="14">
        <v>60</v>
      </c>
    </row>
    <row r="38" spans="1:19" x14ac:dyDescent="0.2">
      <c r="A38" s="7" t="s">
        <v>12</v>
      </c>
      <c r="B38" s="11">
        <v>500332454</v>
      </c>
      <c r="C38" s="11">
        <v>140366</v>
      </c>
      <c r="D38" s="5">
        <v>42468</v>
      </c>
      <c r="E38" s="8">
        <v>106.93979440230972</v>
      </c>
      <c r="F38" s="8">
        <v>107.90813101269111</v>
      </c>
      <c r="G38" s="8">
        <v>115.0820107156037</v>
      </c>
      <c r="H38" s="8">
        <v>83.365749294333853</v>
      </c>
      <c r="I38" s="8">
        <v>86.22363101740369</v>
      </c>
      <c r="J38" s="8">
        <v>93.606318483063035</v>
      </c>
      <c r="K38" s="8">
        <v>80.980371901197202</v>
      </c>
      <c r="L38" s="8">
        <v>89.478234276138608</v>
      </c>
      <c r="M38" s="8">
        <v>113.85431832096602</v>
      </c>
      <c r="N38" s="8">
        <v>106.15525525489403</v>
      </c>
      <c r="O38" s="9">
        <f t="shared" si="0"/>
        <v>98.359381467860118</v>
      </c>
      <c r="P38" s="10">
        <f t="shared" si="1"/>
        <v>115.0820107156037</v>
      </c>
      <c r="Q38" s="10">
        <f t="shared" si="2"/>
        <v>80.980371901197202</v>
      </c>
      <c r="R38" s="17">
        <v>20</v>
      </c>
      <c r="S38" s="14">
        <v>60</v>
      </c>
    </row>
    <row r="39" spans="1:19" hidden="1" x14ac:dyDescent="0.2">
      <c r="A39" s="7" t="s">
        <v>7</v>
      </c>
      <c r="B39" s="11">
        <v>41034107</v>
      </c>
      <c r="C39" s="11">
        <v>141916</v>
      </c>
      <c r="D39" s="5">
        <v>42471</v>
      </c>
      <c r="E39" s="8">
        <v>24.358409306075782</v>
      </c>
      <c r="F39" s="8">
        <v>22.693651073193379</v>
      </c>
      <c r="G39" s="8">
        <v>24.931041156836486</v>
      </c>
      <c r="H39" s="8">
        <v>24.548620026778927</v>
      </c>
      <c r="I39" s="8">
        <v>23.692005689726024</v>
      </c>
      <c r="J39" s="8">
        <v>24.962828892601127</v>
      </c>
      <c r="K39" s="8">
        <v>23.408925237479192</v>
      </c>
      <c r="L39" s="8">
        <v>22.478597989096002</v>
      </c>
      <c r="M39" s="8">
        <v>21.094627672901208</v>
      </c>
      <c r="N39" s="8">
        <v>23.551116087150767</v>
      </c>
      <c r="O39" s="9">
        <f t="shared" si="0"/>
        <v>23.571982313183888</v>
      </c>
      <c r="P39" s="10">
        <f t="shared" si="1"/>
        <v>24.962828892601127</v>
      </c>
      <c r="Q39" s="10">
        <f t="shared" si="2"/>
        <v>21.094627672901208</v>
      </c>
      <c r="R39" s="17">
        <v>20</v>
      </c>
      <c r="S39" s="14">
        <v>60</v>
      </c>
    </row>
    <row r="40" spans="1:19" hidden="1" x14ac:dyDescent="0.2">
      <c r="A40" s="7" t="s">
        <v>7</v>
      </c>
      <c r="B40" s="11">
        <v>9801175580</v>
      </c>
      <c r="C40" s="11">
        <v>141675</v>
      </c>
      <c r="D40" s="5">
        <v>42471</v>
      </c>
      <c r="E40" s="8">
        <v>21.936998231560313</v>
      </c>
      <c r="F40" s="8">
        <v>22.05003146719045</v>
      </c>
      <c r="G40" s="8">
        <v>24.474847952546682</v>
      </c>
      <c r="H40" s="8">
        <v>20.818219222854371</v>
      </c>
      <c r="I40" s="8">
        <v>24.359915567865304</v>
      </c>
      <c r="J40" s="8">
        <v>23.423810278919316</v>
      </c>
      <c r="K40" s="8">
        <v>24.424137185276209</v>
      </c>
      <c r="L40" s="8">
        <v>20.777083205654645</v>
      </c>
      <c r="M40" s="8">
        <v>20.981846374183739</v>
      </c>
      <c r="N40" s="8">
        <v>23.65629646561624</v>
      </c>
      <c r="O40" s="9">
        <f t="shared" si="0"/>
        <v>22.690318595166723</v>
      </c>
      <c r="P40" s="10">
        <f t="shared" si="1"/>
        <v>24.474847952546682</v>
      </c>
      <c r="Q40" s="10">
        <f t="shared" si="2"/>
        <v>20.777083205654645</v>
      </c>
      <c r="R40" s="17">
        <v>20</v>
      </c>
      <c r="S40" s="14">
        <v>60</v>
      </c>
    </row>
    <row r="41" spans="1:19" hidden="1" x14ac:dyDescent="0.2">
      <c r="A41" s="7" t="s">
        <v>7</v>
      </c>
      <c r="B41" s="11" t="s">
        <v>18</v>
      </c>
      <c r="C41" s="11">
        <v>142521</v>
      </c>
      <c r="D41" s="5">
        <v>42471</v>
      </c>
      <c r="E41" s="8">
        <v>23.472097931699334</v>
      </c>
      <c r="F41" s="8">
        <v>24.681447020287997</v>
      </c>
      <c r="G41" s="8">
        <v>20.465367632248601</v>
      </c>
      <c r="H41" s="8">
        <v>20.522651558368157</v>
      </c>
      <c r="I41" s="8">
        <v>22.318722242088093</v>
      </c>
      <c r="J41" s="8">
        <v>24.857531860248024</v>
      </c>
      <c r="K41" s="8">
        <v>20.85879310047741</v>
      </c>
      <c r="L41" s="8">
        <v>20.950734997810134</v>
      </c>
      <c r="M41" s="8">
        <v>23.748389519627292</v>
      </c>
      <c r="N41" s="8">
        <v>24.954806411958771</v>
      </c>
      <c r="O41" s="9">
        <f t="shared" si="0"/>
        <v>22.683054227481385</v>
      </c>
      <c r="P41" s="10">
        <f t="shared" si="1"/>
        <v>24.954806411958771</v>
      </c>
      <c r="Q41" s="10">
        <f t="shared" si="2"/>
        <v>20.465367632248601</v>
      </c>
      <c r="R41" s="17">
        <v>20</v>
      </c>
      <c r="S41" s="14">
        <v>60</v>
      </c>
    </row>
    <row r="42" spans="1:19" x14ac:dyDescent="0.2">
      <c r="A42" s="7" t="s">
        <v>12</v>
      </c>
      <c r="B42" s="11">
        <v>8188994</v>
      </c>
      <c r="C42" s="11">
        <v>142020</v>
      </c>
      <c r="D42" s="5">
        <v>42471</v>
      </c>
      <c r="E42" s="8">
        <v>100.63689999257447</v>
      </c>
      <c r="F42" s="8">
        <v>88.292948082957906</v>
      </c>
      <c r="G42" s="8">
        <v>105.77301340055214</v>
      </c>
      <c r="H42" s="8">
        <v>115.58248371366341</v>
      </c>
      <c r="I42" s="8">
        <v>106.1563364518953</v>
      </c>
      <c r="J42" s="8">
        <v>90.847447436335699</v>
      </c>
      <c r="K42" s="8">
        <v>99.270950277293309</v>
      </c>
      <c r="L42" s="8">
        <v>86.802026523626495</v>
      </c>
      <c r="M42" s="8">
        <v>111.06144224640198</v>
      </c>
      <c r="N42" s="8">
        <v>79.69372923749151</v>
      </c>
      <c r="O42" s="9">
        <f t="shared" si="0"/>
        <v>98.411727736279232</v>
      </c>
      <c r="P42" s="10">
        <f t="shared" si="1"/>
        <v>115.58248371366341</v>
      </c>
      <c r="Q42" s="10">
        <f t="shared" si="2"/>
        <v>79.69372923749151</v>
      </c>
      <c r="R42" s="17">
        <v>20</v>
      </c>
      <c r="S42" s="14">
        <v>60</v>
      </c>
    </row>
    <row r="43" spans="1:19" x14ac:dyDescent="0.2">
      <c r="A43" s="7" t="s">
        <v>12</v>
      </c>
      <c r="B43" s="11">
        <v>5801867678</v>
      </c>
      <c r="C43" s="11">
        <v>140976</v>
      </c>
      <c r="D43" s="5">
        <v>42471</v>
      </c>
      <c r="E43" s="8">
        <v>97.637334487363859</v>
      </c>
      <c r="F43" s="8">
        <v>110.45786396110461</v>
      </c>
      <c r="G43" s="8">
        <v>94.089064875949234</v>
      </c>
      <c r="H43" s="8">
        <v>117.00306788443446</v>
      </c>
      <c r="I43" s="8">
        <v>116.52602293478233</v>
      </c>
      <c r="J43" s="8">
        <v>103.1</v>
      </c>
      <c r="K43" s="8">
        <v>106.76760771842959</v>
      </c>
      <c r="L43" s="8">
        <v>87.440705612656259</v>
      </c>
      <c r="M43" s="8">
        <v>93.763203937703366</v>
      </c>
      <c r="N43" s="8">
        <v>105.29956192131694</v>
      </c>
      <c r="O43" s="9">
        <f t="shared" si="0"/>
        <v>103.20844333337409</v>
      </c>
      <c r="P43" s="10">
        <f t="shared" si="1"/>
        <v>117.00306788443446</v>
      </c>
      <c r="Q43" s="10">
        <f t="shared" si="2"/>
        <v>87.440705612656259</v>
      </c>
      <c r="R43" s="17">
        <v>20</v>
      </c>
      <c r="S43" s="14">
        <v>60</v>
      </c>
    </row>
    <row r="44" spans="1:19" x14ac:dyDescent="0.2">
      <c r="A44" s="7" t="s">
        <v>12</v>
      </c>
      <c r="B44" s="11">
        <v>500315602</v>
      </c>
      <c r="C44" s="11">
        <v>142095</v>
      </c>
      <c r="D44" s="5">
        <v>42471</v>
      </c>
      <c r="E44" s="8">
        <v>98.202690506097866</v>
      </c>
      <c r="F44" s="8">
        <v>85.892789152714656</v>
      </c>
      <c r="G44" s="8">
        <v>106.35321962435054</v>
      </c>
      <c r="H44" s="8">
        <v>112.53743251083291</v>
      </c>
      <c r="I44" s="8">
        <v>101.69646154258984</v>
      </c>
      <c r="J44" s="8">
        <v>96.946155169510021</v>
      </c>
      <c r="K44" s="8">
        <v>90.408271473058875</v>
      </c>
      <c r="L44" s="8">
        <v>91.513544916993879</v>
      </c>
      <c r="M44" s="8">
        <v>96.351998907731584</v>
      </c>
      <c r="N44" s="8">
        <v>87.295709403508127</v>
      </c>
      <c r="O44" s="9">
        <f t="shared" si="0"/>
        <v>96.71982732073883</v>
      </c>
      <c r="P44" s="10">
        <f t="shared" si="1"/>
        <v>112.53743251083291</v>
      </c>
      <c r="Q44" s="10">
        <f t="shared" si="2"/>
        <v>85.892789152714656</v>
      </c>
      <c r="R44" s="17">
        <v>20</v>
      </c>
      <c r="S44" s="14">
        <v>60</v>
      </c>
    </row>
    <row r="45" spans="1:19" hidden="1" x14ac:dyDescent="0.2">
      <c r="A45" s="7" t="s">
        <v>7</v>
      </c>
      <c r="B45" s="11">
        <v>1440161780</v>
      </c>
      <c r="C45" s="11">
        <v>142498</v>
      </c>
      <c r="D45" s="5">
        <v>42472</v>
      </c>
      <c r="E45" s="8">
        <v>20.984629253757486</v>
      </c>
      <c r="F45" s="8">
        <v>20.600126271619285</v>
      </c>
      <c r="G45" s="8">
        <v>23.528933140976356</v>
      </c>
      <c r="H45" s="8">
        <v>21.08549665391083</v>
      </c>
      <c r="I45" s="8">
        <v>20.231813606756628</v>
      </c>
      <c r="J45" s="8">
        <v>20.336585784588941</v>
      </c>
      <c r="K45" s="8">
        <v>21.402688827903035</v>
      </c>
      <c r="L45" s="8">
        <v>22.61004215212537</v>
      </c>
      <c r="M45" s="8">
        <v>23.174768525661406</v>
      </c>
      <c r="N45" s="8">
        <v>21.908967736792892</v>
      </c>
      <c r="O45" s="9">
        <f t="shared" si="0"/>
        <v>21.58640519540922</v>
      </c>
      <c r="P45" s="10">
        <f t="shared" si="1"/>
        <v>23.528933140976356</v>
      </c>
      <c r="Q45" s="10">
        <f t="shared" si="2"/>
        <v>20.231813606756628</v>
      </c>
      <c r="R45" s="17">
        <v>20</v>
      </c>
      <c r="S45" s="14">
        <v>60</v>
      </c>
    </row>
    <row r="46" spans="1:19" hidden="1" x14ac:dyDescent="0.2">
      <c r="A46" s="7" t="s">
        <v>7</v>
      </c>
      <c r="B46" s="11">
        <v>8136489</v>
      </c>
      <c r="C46" s="11">
        <v>142527</v>
      </c>
      <c r="D46" s="5">
        <v>42472</v>
      </c>
      <c r="E46" s="8">
        <v>24.607764424892693</v>
      </c>
      <c r="F46" s="8">
        <v>21.199590202112756</v>
      </c>
      <c r="G46" s="8">
        <v>24.236533848306877</v>
      </c>
      <c r="H46" s="8">
        <v>21.457367930592028</v>
      </c>
      <c r="I46" s="8">
        <v>22.101500554316299</v>
      </c>
      <c r="J46" s="8">
        <v>23.562890197828587</v>
      </c>
      <c r="K46" s="8">
        <v>24.367421146526777</v>
      </c>
      <c r="L46" s="8">
        <v>21.897443416652663</v>
      </c>
      <c r="M46" s="8">
        <v>24.337396121437649</v>
      </c>
      <c r="N46" s="8">
        <v>20.343124502909159</v>
      </c>
      <c r="O46" s="9">
        <f t="shared" si="0"/>
        <v>22.811103234557546</v>
      </c>
      <c r="P46" s="10">
        <f t="shared" si="1"/>
        <v>24.607764424892693</v>
      </c>
      <c r="Q46" s="10">
        <f t="shared" si="2"/>
        <v>20.343124502909159</v>
      </c>
      <c r="R46" s="17">
        <v>20</v>
      </c>
      <c r="S46" s="14">
        <v>60</v>
      </c>
    </row>
    <row r="47" spans="1:19" hidden="1" x14ac:dyDescent="0.2">
      <c r="A47" s="7" t="s">
        <v>7</v>
      </c>
      <c r="B47" s="11">
        <v>41218938</v>
      </c>
      <c r="C47" s="11">
        <v>142282</v>
      </c>
      <c r="D47" s="5">
        <v>42472</v>
      </c>
      <c r="E47" s="8">
        <v>21.08883506446297</v>
      </c>
      <c r="F47" s="8">
        <v>23.111450728163973</v>
      </c>
      <c r="G47" s="8">
        <v>21.275368319856693</v>
      </c>
      <c r="H47" s="8">
        <v>20.187323038296224</v>
      </c>
      <c r="I47" s="8">
        <v>22.082598776455178</v>
      </c>
      <c r="J47" s="8">
        <v>22.792532510309119</v>
      </c>
      <c r="K47" s="8">
        <v>23.070637139103322</v>
      </c>
      <c r="L47" s="8">
        <v>21.950107014610612</v>
      </c>
      <c r="M47" s="8">
        <v>21.949222628198267</v>
      </c>
      <c r="N47" s="8">
        <v>20.822740307286232</v>
      </c>
      <c r="O47" s="9">
        <f t="shared" si="0"/>
        <v>21.833081552674262</v>
      </c>
      <c r="P47" s="10">
        <f t="shared" si="1"/>
        <v>23.111450728163973</v>
      </c>
      <c r="Q47" s="10">
        <f t="shared" si="2"/>
        <v>20.187323038296224</v>
      </c>
      <c r="R47" s="14">
        <v>20</v>
      </c>
      <c r="S47" s="14">
        <v>60</v>
      </c>
    </row>
    <row r="48" spans="1:19" x14ac:dyDescent="0.2">
      <c r="A48" s="7" t="s">
        <v>12</v>
      </c>
      <c r="B48" s="11">
        <v>98494116</v>
      </c>
      <c r="C48" s="11">
        <v>142512</v>
      </c>
      <c r="D48" s="5">
        <v>42472</v>
      </c>
      <c r="E48" s="8">
        <v>94.811758180071124</v>
      </c>
      <c r="F48" s="8">
        <v>98.115184601539511</v>
      </c>
      <c r="G48" s="8">
        <v>100.49904711385699</v>
      </c>
      <c r="H48" s="8">
        <v>93.259156002560104</v>
      </c>
      <c r="I48" s="8">
        <v>105.04318534083298</v>
      </c>
      <c r="J48" s="8">
        <v>107.72714075967735</v>
      </c>
      <c r="K48" s="8">
        <v>98.8511534198704</v>
      </c>
      <c r="L48" s="8">
        <v>82.306529099935062</v>
      </c>
      <c r="M48" s="8">
        <v>81.81842451407347</v>
      </c>
      <c r="N48" s="8">
        <v>103.11785319127586</v>
      </c>
      <c r="O48" s="9">
        <f t="shared" si="0"/>
        <v>96.554943222369275</v>
      </c>
      <c r="P48" s="10">
        <f t="shared" si="1"/>
        <v>107.72714075967735</v>
      </c>
      <c r="Q48" s="10">
        <f t="shared" si="2"/>
        <v>81.81842451407347</v>
      </c>
      <c r="R48" s="14">
        <v>20</v>
      </c>
      <c r="S48" s="14">
        <v>60</v>
      </c>
    </row>
    <row r="49" spans="1:19" x14ac:dyDescent="0.2">
      <c r="A49" s="7" t="s">
        <v>12</v>
      </c>
      <c r="B49" s="11">
        <v>500355574</v>
      </c>
      <c r="C49" s="11">
        <v>142511</v>
      </c>
      <c r="D49" s="5">
        <v>42472</v>
      </c>
      <c r="E49" s="8">
        <v>114.52529887714752</v>
      </c>
      <c r="F49" s="8">
        <v>115.69751816734814</v>
      </c>
      <c r="G49" s="8">
        <v>82.516311837055326</v>
      </c>
      <c r="H49" s="8">
        <v>92.1</v>
      </c>
      <c r="I49" s="8">
        <v>113.83980714593386</v>
      </c>
      <c r="J49" s="8">
        <v>108.76627783723042</v>
      </c>
      <c r="K49" s="8">
        <v>85.150529362268443</v>
      </c>
      <c r="L49" s="8">
        <v>80.724942016815064</v>
      </c>
      <c r="M49" s="8">
        <v>99.8</v>
      </c>
      <c r="N49" s="8">
        <v>114.23287178847204</v>
      </c>
      <c r="O49" s="9">
        <f t="shared" si="0"/>
        <v>100.73535570322707</v>
      </c>
      <c r="P49" s="10">
        <f t="shared" si="1"/>
        <v>115.69751816734814</v>
      </c>
      <c r="Q49" s="10">
        <f t="shared" si="2"/>
        <v>80.724942016815064</v>
      </c>
      <c r="R49" s="14">
        <v>20</v>
      </c>
      <c r="S49" s="14">
        <v>60</v>
      </c>
    </row>
    <row r="50" spans="1:19" x14ac:dyDescent="0.2">
      <c r="A50" s="7" t="s">
        <v>12</v>
      </c>
      <c r="B50" s="11" t="s">
        <v>17</v>
      </c>
      <c r="C50" s="11">
        <v>142532</v>
      </c>
      <c r="D50" s="5">
        <v>42472</v>
      </c>
      <c r="E50" s="8">
        <v>109.82875669800018</v>
      </c>
      <c r="F50" s="8">
        <v>99.459758883526206</v>
      </c>
      <c r="G50" s="8">
        <v>83.405597161492437</v>
      </c>
      <c r="H50" s="8">
        <v>98.798017539424777</v>
      </c>
      <c r="I50" s="8">
        <v>90.471504031422626</v>
      </c>
      <c r="J50" s="8">
        <v>96.215855527951902</v>
      </c>
      <c r="K50" s="8">
        <v>104.4790448641396</v>
      </c>
      <c r="L50" s="8">
        <v>109.24566969139693</v>
      </c>
      <c r="M50" s="8">
        <v>111.28242697295534</v>
      </c>
      <c r="N50" s="8">
        <v>111.36532667658781</v>
      </c>
      <c r="O50" s="9">
        <f t="shared" si="0"/>
        <v>101.45519580468979</v>
      </c>
      <c r="P50" s="10">
        <f t="shared" si="1"/>
        <v>111.36532667658781</v>
      </c>
      <c r="Q50" s="10">
        <f t="shared" si="2"/>
        <v>83.405597161492437</v>
      </c>
      <c r="R50" s="14">
        <v>20</v>
      </c>
      <c r="S50" s="14">
        <v>60</v>
      </c>
    </row>
    <row r="51" spans="1:19" hidden="1" x14ac:dyDescent="0.2">
      <c r="A51" s="7" t="s">
        <v>7</v>
      </c>
      <c r="B51" s="11">
        <v>9644497080</v>
      </c>
      <c r="C51" s="11">
        <v>142428</v>
      </c>
      <c r="D51" s="5">
        <v>42473</v>
      </c>
      <c r="E51" s="8">
        <v>22.638543402957694</v>
      </c>
      <c r="F51" s="8">
        <v>20.065910259376711</v>
      </c>
      <c r="G51" s="8">
        <v>24.437622267926002</v>
      </c>
      <c r="H51" s="8">
        <v>24.394016888310798</v>
      </c>
      <c r="I51" s="8">
        <v>21.124671941401033</v>
      </c>
      <c r="J51" s="8">
        <v>23.859705321543689</v>
      </c>
      <c r="K51" s="8">
        <v>24.452497957912875</v>
      </c>
      <c r="L51" s="8">
        <v>24.67803480893717</v>
      </c>
      <c r="M51" s="8">
        <v>24.192083448932863</v>
      </c>
      <c r="N51" s="8">
        <v>22.620546369347338</v>
      </c>
      <c r="O51" s="9">
        <f t="shared" si="0"/>
        <v>23.246363266664616</v>
      </c>
      <c r="P51" s="10">
        <f t="shared" si="1"/>
        <v>24.67803480893717</v>
      </c>
      <c r="Q51" s="10">
        <f t="shared" si="2"/>
        <v>20.065910259376711</v>
      </c>
      <c r="R51" s="14">
        <v>20</v>
      </c>
      <c r="S51" s="14">
        <v>60</v>
      </c>
    </row>
    <row r="52" spans="1:19" hidden="1" x14ac:dyDescent="0.2">
      <c r="A52" s="7" t="s">
        <v>7</v>
      </c>
      <c r="B52" s="11">
        <v>504208950</v>
      </c>
      <c r="C52" s="11">
        <v>140968</v>
      </c>
      <c r="D52" s="5">
        <v>42473</v>
      </c>
      <c r="E52" s="8">
        <v>23.817525910796057</v>
      </c>
      <c r="F52" s="8">
        <v>21.885543089618562</v>
      </c>
      <c r="G52" s="8">
        <v>22.086253646224208</v>
      </c>
      <c r="H52" s="8">
        <v>20.223419910618276</v>
      </c>
      <c r="I52" s="8">
        <v>23.229152196211864</v>
      </c>
      <c r="J52" s="8">
        <v>23.652457675722754</v>
      </c>
      <c r="K52" s="8">
        <v>22.935875796424789</v>
      </c>
      <c r="L52" s="8">
        <v>20.5433472361991</v>
      </c>
      <c r="M52" s="8">
        <v>22.308150723744589</v>
      </c>
      <c r="N52" s="8">
        <v>22.33098332026767</v>
      </c>
      <c r="O52" s="9">
        <f t="shared" si="0"/>
        <v>22.301270950582786</v>
      </c>
      <c r="P52" s="10">
        <f t="shared" si="1"/>
        <v>23.817525910796057</v>
      </c>
      <c r="Q52" s="10">
        <f t="shared" si="2"/>
        <v>20.223419910618276</v>
      </c>
      <c r="R52" s="14">
        <v>20</v>
      </c>
      <c r="S52" s="14">
        <v>60</v>
      </c>
    </row>
    <row r="53" spans="1:19" hidden="1" x14ac:dyDescent="0.2">
      <c r="A53" s="7" t="s">
        <v>7</v>
      </c>
      <c r="B53" s="11">
        <v>41025107</v>
      </c>
      <c r="C53" s="11">
        <v>142545</v>
      </c>
      <c r="D53" s="5">
        <v>42473</v>
      </c>
      <c r="E53" s="8">
        <v>24.065364402393975</v>
      </c>
      <c r="F53" s="8">
        <v>21.635066491510656</v>
      </c>
      <c r="G53" s="8">
        <v>23.719267272390535</v>
      </c>
      <c r="H53" s="8">
        <v>22.962584696953204</v>
      </c>
      <c r="I53" s="8">
        <v>24.362956085346305</v>
      </c>
      <c r="J53" s="8">
        <v>20.557526394384201</v>
      </c>
      <c r="K53" s="8">
        <v>21.274091962729063</v>
      </c>
      <c r="L53" s="8">
        <v>24.985544758414786</v>
      </c>
      <c r="M53" s="8">
        <v>21.929308615903654</v>
      </c>
      <c r="N53" s="8">
        <v>24.276504820917935</v>
      </c>
      <c r="O53" s="9">
        <f t="shared" si="0"/>
        <v>22.976821550094435</v>
      </c>
      <c r="P53" s="10">
        <f t="shared" si="1"/>
        <v>24.985544758414786</v>
      </c>
      <c r="Q53" s="10">
        <f t="shared" si="2"/>
        <v>20.557526394384201</v>
      </c>
      <c r="R53" s="14">
        <v>20</v>
      </c>
      <c r="S53" s="14">
        <v>60</v>
      </c>
    </row>
    <row r="54" spans="1:19" x14ac:dyDescent="0.2">
      <c r="A54" s="7" t="s">
        <v>12</v>
      </c>
      <c r="B54" s="11">
        <v>98415475</v>
      </c>
      <c r="C54" s="11">
        <v>142614</v>
      </c>
      <c r="D54" s="5">
        <v>42473</v>
      </c>
      <c r="E54" s="8">
        <v>85.466160377341112</v>
      </c>
      <c r="F54" s="8">
        <v>107.68392559674274</v>
      </c>
      <c r="G54" s="8">
        <v>107.35899435395842</v>
      </c>
      <c r="H54" s="8">
        <v>91.392311008301405</v>
      </c>
      <c r="I54" s="8">
        <v>110.43749478973402</v>
      </c>
      <c r="J54" s="8">
        <v>104.17820560227804</v>
      </c>
      <c r="K54" s="8">
        <v>111.19560133310176</v>
      </c>
      <c r="L54" s="8">
        <v>95.064533151290519</v>
      </c>
      <c r="M54" s="8">
        <v>100.52711691596458</v>
      </c>
      <c r="N54" s="8">
        <v>90.962492516130851</v>
      </c>
      <c r="O54" s="9">
        <f t="shared" si="0"/>
        <v>100.42668356448435</v>
      </c>
      <c r="P54" s="10">
        <f t="shared" si="1"/>
        <v>111.19560133310176</v>
      </c>
      <c r="Q54" s="10">
        <f t="shared" si="2"/>
        <v>85.466160377341112</v>
      </c>
      <c r="R54" s="14">
        <v>20</v>
      </c>
      <c r="S54" s="14">
        <v>60</v>
      </c>
    </row>
    <row r="55" spans="1:19" x14ac:dyDescent="0.2">
      <c r="A55" s="7" t="s">
        <v>12</v>
      </c>
      <c r="B55" s="11">
        <v>500332454</v>
      </c>
      <c r="C55" s="11">
        <v>141869</v>
      </c>
      <c r="D55" s="5">
        <v>42473</v>
      </c>
      <c r="E55" s="8">
        <v>105.82911491151491</v>
      </c>
      <c r="F55" s="8">
        <v>98.10652380095236</v>
      </c>
      <c r="G55" s="8">
        <v>91.511896844711444</v>
      </c>
      <c r="H55" s="8">
        <v>92.593057243042978</v>
      </c>
      <c r="I55" s="8">
        <v>91.093435099631648</v>
      </c>
      <c r="J55" s="8">
        <v>81.118993105127885</v>
      </c>
      <c r="K55" s="8">
        <v>111.35849104642432</v>
      </c>
      <c r="L55" s="8">
        <v>96.933163505992681</v>
      </c>
      <c r="M55" s="8">
        <v>100.44615344415237</v>
      </c>
      <c r="N55" s="8">
        <v>82.965375843045265</v>
      </c>
      <c r="O55" s="9">
        <f t="shared" si="0"/>
        <v>95.195620484459582</v>
      </c>
      <c r="P55" s="10">
        <f t="shared" si="1"/>
        <v>111.35849104642432</v>
      </c>
      <c r="Q55" s="10">
        <f t="shared" si="2"/>
        <v>81.118993105127885</v>
      </c>
      <c r="R55" s="14">
        <v>20</v>
      </c>
      <c r="S55" s="14">
        <v>60</v>
      </c>
    </row>
    <row r="56" spans="1:19" x14ac:dyDescent="0.2">
      <c r="A56" s="7" t="s">
        <v>12</v>
      </c>
      <c r="B56" s="11">
        <v>9677139680</v>
      </c>
      <c r="C56" s="11">
        <v>142438</v>
      </c>
      <c r="D56" s="5">
        <v>42473</v>
      </c>
      <c r="E56" s="8">
        <v>83.614919822114416</v>
      </c>
      <c r="F56" s="8">
        <v>93.549466765946462</v>
      </c>
      <c r="G56" s="8">
        <v>113.82219544726418</v>
      </c>
      <c r="H56" s="8">
        <v>107.60274591082512</v>
      </c>
      <c r="I56" s="8">
        <v>80.585092566824159</v>
      </c>
      <c r="J56" s="8">
        <v>118.3848644399033</v>
      </c>
      <c r="K56" s="8">
        <v>81.315917364790621</v>
      </c>
      <c r="L56" s="8">
        <v>108.21686011595533</v>
      </c>
      <c r="M56" s="8">
        <v>108.37661548616146</v>
      </c>
      <c r="N56" s="8">
        <v>113.64516080534169</v>
      </c>
      <c r="O56" s="9">
        <f t="shared" si="0"/>
        <v>100.91138387251267</v>
      </c>
      <c r="P56" s="10">
        <f t="shared" si="1"/>
        <v>118.3848644399033</v>
      </c>
      <c r="Q56" s="10">
        <f t="shared" si="2"/>
        <v>80.585092566824159</v>
      </c>
      <c r="R56" s="14">
        <v>20</v>
      </c>
      <c r="S56" s="14">
        <v>60</v>
      </c>
    </row>
    <row r="57" spans="1:19" hidden="1" x14ac:dyDescent="0.2">
      <c r="A57" s="7" t="s">
        <v>16</v>
      </c>
      <c r="B57" s="11" t="s">
        <v>15</v>
      </c>
      <c r="C57" s="11">
        <v>142348</v>
      </c>
      <c r="D57" s="5">
        <v>42473</v>
      </c>
      <c r="E57" s="8">
        <v>20.988999322581179</v>
      </c>
      <c r="F57" s="8">
        <v>22.585984774391964</v>
      </c>
      <c r="G57" s="8">
        <v>21.321239029087295</v>
      </c>
      <c r="H57" s="8">
        <v>24.659797385148597</v>
      </c>
      <c r="I57" s="8">
        <v>22.877265895503324</v>
      </c>
      <c r="J57" s="8">
        <v>21.658547458855256</v>
      </c>
      <c r="K57" s="8">
        <v>23.86394355723472</v>
      </c>
      <c r="L57" s="8">
        <v>24.136273373810972</v>
      </c>
      <c r="M57" s="8">
        <v>21.794340485808739</v>
      </c>
      <c r="N57" s="8">
        <v>22.713091502131352</v>
      </c>
      <c r="O57" s="9">
        <f t="shared" si="0"/>
        <v>22.659948278455339</v>
      </c>
      <c r="P57" s="10">
        <f t="shared" si="1"/>
        <v>24.659797385148597</v>
      </c>
      <c r="Q57" s="10">
        <f t="shared" si="2"/>
        <v>20.988999322581179</v>
      </c>
      <c r="R57" s="14">
        <v>20</v>
      </c>
      <c r="S57" s="14">
        <v>60</v>
      </c>
    </row>
    <row r="58" spans="1:19" hidden="1" x14ac:dyDescent="0.2">
      <c r="A58" s="7" t="s">
        <v>7</v>
      </c>
      <c r="B58" s="11">
        <v>41034107</v>
      </c>
      <c r="C58" s="11">
        <v>142716</v>
      </c>
      <c r="D58" s="5">
        <v>42474</v>
      </c>
      <c r="E58" s="8">
        <v>21.780033942726845</v>
      </c>
      <c r="F58" s="8">
        <v>22.796261492707799</v>
      </c>
      <c r="G58" s="8">
        <v>20.490006841099991</v>
      </c>
      <c r="H58" s="8">
        <v>24.727970702441894</v>
      </c>
      <c r="I58" s="8">
        <v>24.965333043679831</v>
      </c>
      <c r="J58" s="8">
        <v>22.4230464169176</v>
      </c>
      <c r="K58" s="8">
        <v>23.625790805991407</v>
      </c>
      <c r="L58" s="8">
        <v>22.595091837709273</v>
      </c>
      <c r="M58" s="8">
        <v>20.104623535047548</v>
      </c>
      <c r="N58" s="8">
        <v>21.119922897160706</v>
      </c>
      <c r="O58" s="9">
        <f t="shared" si="0"/>
        <v>22.462808151548291</v>
      </c>
      <c r="P58" s="10">
        <f t="shared" si="1"/>
        <v>24.965333043679831</v>
      </c>
      <c r="Q58" s="10">
        <f t="shared" si="2"/>
        <v>20.104623535047548</v>
      </c>
      <c r="R58" s="14">
        <v>20</v>
      </c>
      <c r="S58" s="14">
        <v>60</v>
      </c>
    </row>
    <row r="59" spans="1:19" hidden="1" x14ac:dyDescent="0.2">
      <c r="A59" s="7" t="s">
        <v>7</v>
      </c>
      <c r="B59" s="11" t="s">
        <v>18</v>
      </c>
      <c r="C59" s="11">
        <v>142843</v>
      </c>
      <c r="D59" s="5">
        <v>42474</v>
      </c>
      <c r="E59" s="8">
        <v>23.122068226904226</v>
      </c>
      <c r="F59" s="8">
        <v>21.611923518311762</v>
      </c>
      <c r="G59" s="8">
        <v>21.546947296800592</v>
      </c>
      <c r="H59" s="8">
        <v>21.309458550661077</v>
      </c>
      <c r="I59" s="8">
        <v>20.673052249453107</v>
      </c>
      <c r="J59" s="8">
        <v>22.778447531157845</v>
      </c>
      <c r="K59" s="8">
        <v>20.267310027877276</v>
      </c>
      <c r="L59" s="8">
        <v>23.219907834902759</v>
      </c>
      <c r="M59" s="8">
        <v>21.122046272934657</v>
      </c>
      <c r="N59" s="8">
        <v>24.311312865501456</v>
      </c>
      <c r="O59" s="9">
        <f t="shared" si="0"/>
        <v>21.996247437450474</v>
      </c>
      <c r="P59" s="10">
        <f t="shared" si="1"/>
        <v>24.311312865501456</v>
      </c>
      <c r="Q59" s="10">
        <f t="shared" si="2"/>
        <v>20.267310027877276</v>
      </c>
      <c r="R59" s="14">
        <v>20</v>
      </c>
      <c r="S59" s="14">
        <v>60</v>
      </c>
    </row>
    <row r="60" spans="1:19" hidden="1" x14ac:dyDescent="0.2">
      <c r="A60" s="7" t="s">
        <v>7</v>
      </c>
      <c r="B60" s="11">
        <v>8134539</v>
      </c>
      <c r="C60" s="11">
        <v>141916</v>
      </c>
      <c r="D60" s="5">
        <v>42474</v>
      </c>
      <c r="E60" s="8">
        <v>24.95918470345585</v>
      </c>
      <c r="F60" s="8">
        <v>20.952960885922586</v>
      </c>
      <c r="G60" s="8">
        <v>21.202715247130911</v>
      </c>
      <c r="H60" s="8">
        <v>24.029693604327811</v>
      </c>
      <c r="I60" s="8">
        <v>22.296511630674729</v>
      </c>
      <c r="J60" s="8">
        <v>23.085266431254556</v>
      </c>
      <c r="K60" s="8">
        <v>23.779692561110679</v>
      </c>
      <c r="L60" s="8">
        <v>24.408887414102669</v>
      </c>
      <c r="M60" s="8">
        <v>22.009891372127917</v>
      </c>
      <c r="N60" s="8">
        <v>22.246790640021658</v>
      </c>
      <c r="O60" s="9">
        <f t="shared" si="0"/>
        <v>22.897159449012939</v>
      </c>
      <c r="P60" s="10">
        <f t="shared" si="1"/>
        <v>24.95918470345585</v>
      </c>
      <c r="Q60" s="10">
        <f t="shared" si="2"/>
        <v>20.952960885922586</v>
      </c>
      <c r="R60" s="14">
        <v>20</v>
      </c>
      <c r="S60" s="14">
        <v>60</v>
      </c>
    </row>
    <row r="61" spans="1:19" x14ac:dyDescent="0.2">
      <c r="A61" s="7" t="s">
        <v>12</v>
      </c>
      <c r="B61" s="11">
        <v>500326325</v>
      </c>
      <c r="C61" s="11">
        <v>142715</v>
      </c>
      <c r="D61" s="5">
        <v>42474</v>
      </c>
      <c r="E61" s="8">
        <v>114.31723725838978</v>
      </c>
      <c r="F61" s="8">
        <v>109.20333481742625</v>
      </c>
      <c r="G61" s="8">
        <v>83.898778121644483</v>
      </c>
      <c r="H61" s="8">
        <v>88.815992771451818</v>
      </c>
      <c r="I61" s="8">
        <v>79.715229539026979</v>
      </c>
      <c r="J61" s="8">
        <v>115.247965296716</v>
      </c>
      <c r="K61" s="8">
        <v>90.172587135943814</v>
      </c>
      <c r="L61" s="8">
        <v>105.02578777948082</v>
      </c>
      <c r="M61" s="8">
        <v>96.700466384728429</v>
      </c>
      <c r="N61" s="8">
        <v>94.393984429724725</v>
      </c>
      <c r="O61" s="9">
        <f t="shared" si="0"/>
        <v>97.749136353453295</v>
      </c>
      <c r="P61" s="10">
        <f t="shared" si="1"/>
        <v>115.247965296716</v>
      </c>
      <c r="Q61" s="10">
        <f t="shared" si="2"/>
        <v>79.715229539026979</v>
      </c>
      <c r="R61" s="14">
        <v>20</v>
      </c>
      <c r="S61" s="14">
        <v>60</v>
      </c>
    </row>
    <row r="62" spans="1:19" x14ac:dyDescent="0.2">
      <c r="A62" s="7" t="s">
        <v>12</v>
      </c>
      <c r="B62" s="11">
        <v>9677139280</v>
      </c>
      <c r="C62" s="11">
        <v>142797</v>
      </c>
      <c r="D62" s="5">
        <v>42474</v>
      </c>
      <c r="E62" s="8">
        <v>85.437169043187794</v>
      </c>
      <c r="F62" s="8">
        <v>94.639084727625971</v>
      </c>
      <c r="G62" s="8">
        <v>92.698233809786132</v>
      </c>
      <c r="H62" s="8">
        <v>96.506450174038406</v>
      </c>
      <c r="I62" s="8">
        <v>118.12534696798397</v>
      </c>
      <c r="J62" s="8">
        <v>107.69259131509926</v>
      </c>
      <c r="K62" s="8">
        <v>87.094951303209001</v>
      </c>
      <c r="L62" s="8">
        <v>108.52435543382109</v>
      </c>
      <c r="M62" s="8">
        <v>81.148055826185256</v>
      </c>
      <c r="N62" s="8">
        <v>93.737600392822714</v>
      </c>
      <c r="O62" s="9">
        <f t="shared" si="0"/>
        <v>96.56038389937595</v>
      </c>
      <c r="P62" s="10">
        <f t="shared" si="1"/>
        <v>118.12534696798397</v>
      </c>
      <c r="Q62" s="10">
        <f t="shared" si="2"/>
        <v>81.148055826185256</v>
      </c>
      <c r="R62" s="14">
        <v>20</v>
      </c>
      <c r="S62" s="14">
        <v>60</v>
      </c>
    </row>
    <row r="63" spans="1:19" x14ac:dyDescent="0.2">
      <c r="A63" s="7" t="s">
        <v>12</v>
      </c>
      <c r="B63" s="11">
        <v>41036379</v>
      </c>
      <c r="C63" s="11">
        <v>142632</v>
      </c>
      <c r="D63" s="5">
        <v>42474</v>
      </c>
      <c r="E63" s="8">
        <v>115.26728007324938</v>
      </c>
      <c r="F63" s="8">
        <v>118.46280277035103</v>
      </c>
      <c r="G63" s="8">
        <v>85.762651181076237</v>
      </c>
      <c r="H63" s="8">
        <v>97.524236903349035</v>
      </c>
      <c r="I63" s="8">
        <v>86.849208196980058</v>
      </c>
      <c r="J63" s="8">
        <v>92.303203839254365</v>
      </c>
      <c r="K63" s="8">
        <v>79.138129448323468</v>
      </c>
      <c r="L63" s="8">
        <v>115.99926235037262</v>
      </c>
      <c r="M63" s="8">
        <v>111.51773541902351</v>
      </c>
      <c r="N63" s="8">
        <v>106.14586723052955</v>
      </c>
      <c r="O63" s="9">
        <f t="shared" si="0"/>
        <v>100.89703774125095</v>
      </c>
      <c r="P63" s="10">
        <f t="shared" si="1"/>
        <v>118.46280277035103</v>
      </c>
      <c r="Q63" s="10">
        <f t="shared" si="2"/>
        <v>79.138129448323468</v>
      </c>
      <c r="R63" s="14">
        <v>20</v>
      </c>
      <c r="S63" s="14">
        <v>60</v>
      </c>
    </row>
    <row r="64" spans="1:19" hidden="1" x14ac:dyDescent="0.2">
      <c r="A64" s="7" t="s">
        <v>7</v>
      </c>
      <c r="B64" s="11">
        <v>41000480</v>
      </c>
      <c r="C64" s="11">
        <v>142811</v>
      </c>
      <c r="D64" s="5">
        <v>42475</v>
      </c>
      <c r="E64" s="8">
        <v>23.1804205045826</v>
      </c>
      <c r="F64" s="8">
        <v>21.523369849075706</v>
      </c>
      <c r="G64" s="8">
        <v>24.134373396618443</v>
      </c>
      <c r="H64" s="8">
        <v>23.789086116865811</v>
      </c>
      <c r="I64" s="8">
        <v>21.33108712163548</v>
      </c>
      <c r="J64" s="8">
        <v>20.810775081093496</v>
      </c>
      <c r="K64" s="8">
        <v>20.195170231366852</v>
      </c>
      <c r="L64" s="8">
        <v>23.149631777489024</v>
      </c>
      <c r="M64" s="8">
        <v>22.497030546069425</v>
      </c>
      <c r="N64" s="8">
        <v>20.4768704313542</v>
      </c>
      <c r="O64" s="9">
        <f t="shared" si="0"/>
        <v>22.108781505615106</v>
      </c>
      <c r="P64" s="10">
        <f t="shared" si="1"/>
        <v>24.134373396618443</v>
      </c>
      <c r="Q64" s="10">
        <f t="shared" si="2"/>
        <v>20.195170231366852</v>
      </c>
      <c r="R64" s="14">
        <v>20</v>
      </c>
      <c r="S64" s="14">
        <v>60</v>
      </c>
    </row>
    <row r="65" spans="1:19" hidden="1" x14ac:dyDescent="0.2">
      <c r="A65" s="7" t="s">
        <v>7</v>
      </c>
      <c r="B65" s="11">
        <v>504208950</v>
      </c>
      <c r="C65" s="11">
        <v>142853</v>
      </c>
      <c r="D65" s="5">
        <v>42475</v>
      </c>
      <c r="E65" s="8">
        <v>22.389734959494994</v>
      </c>
      <c r="F65" s="8">
        <v>22.894860554700415</v>
      </c>
      <c r="G65" s="8">
        <v>20.950250980502005</v>
      </c>
      <c r="H65" s="8">
        <v>23.256157955389344</v>
      </c>
      <c r="I65" s="8">
        <v>22.57606271350819</v>
      </c>
      <c r="J65" s="8">
        <v>21.145023837854538</v>
      </c>
      <c r="K65" s="8">
        <v>24.084148199229567</v>
      </c>
      <c r="L65" s="8">
        <v>24.87303815357906</v>
      </c>
      <c r="M65" s="8">
        <v>23.485308906076646</v>
      </c>
      <c r="N65" s="8">
        <v>24.614405306437778</v>
      </c>
      <c r="O65" s="9">
        <f t="shared" si="0"/>
        <v>23.026899156677253</v>
      </c>
      <c r="P65" s="10">
        <f t="shared" si="1"/>
        <v>24.87303815357906</v>
      </c>
      <c r="Q65" s="10">
        <f t="shared" si="2"/>
        <v>20.950250980502005</v>
      </c>
      <c r="R65" s="14">
        <v>20</v>
      </c>
      <c r="S65" s="14">
        <v>60</v>
      </c>
    </row>
    <row r="66" spans="1:19" hidden="1" x14ac:dyDescent="0.2">
      <c r="A66" s="7" t="s">
        <v>7</v>
      </c>
      <c r="B66" s="11">
        <v>41288442</v>
      </c>
      <c r="C66" s="11">
        <v>142803</v>
      </c>
      <c r="D66" s="5">
        <v>42475</v>
      </c>
      <c r="E66" s="8">
        <v>21.95666263329241</v>
      </c>
      <c r="F66" s="8">
        <v>20.941218449011878</v>
      </c>
      <c r="G66" s="8">
        <v>23.401563302867132</v>
      </c>
      <c r="H66" s="8">
        <v>24.119177550815877</v>
      </c>
      <c r="I66" s="8">
        <v>20.787669482204279</v>
      </c>
      <c r="J66" s="8">
        <v>20.78196807201509</v>
      </c>
      <c r="K66" s="8">
        <v>20.661658458057119</v>
      </c>
      <c r="L66" s="8">
        <v>24.065842908161905</v>
      </c>
      <c r="M66" s="8">
        <v>20.740154241324799</v>
      </c>
      <c r="N66" s="8">
        <v>22.907681182852176</v>
      </c>
      <c r="O66" s="9">
        <f t="shared" si="0"/>
        <v>22.036359628060268</v>
      </c>
      <c r="P66" s="10">
        <f t="shared" si="1"/>
        <v>24.119177550815877</v>
      </c>
      <c r="Q66" s="10">
        <f t="shared" si="2"/>
        <v>20.661658458057119</v>
      </c>
      <c r="R66" s="14">
        <v>20</v>
      </c>
      <c r="S66" s="14">
        <v>60</v>
      </c>
    </row>
    <row r="67" spans="1:19" x14ac:dyDescent="0.2">
      <c r="A67" s="7" t="s">
        <v>12</v>
      </c>
      <c r="B67" s="11">
        <v>41034212</v>
      </c>
      <c r="C67" s="11">
        <v>142672</v>
      </c>
      <c r="D67" s="5">
        <v>42475</v>
      </c>
      <c r="E67" s="8">
        <v>96.813365193925534</v>
      </c>
      <c r="F67" s="8">
        <v>85.799439637376494</v>
      </c>
      <c r="G67" s="8">
        <v>112.77095955799444</v>
      </c>
      <c r="H67" s="8">
        <v>88.072323892247894</v>
      </c>
      <c r="I67" s="8">
        <v>86.395082434364156</v>
      </c>
      <c r="J67" s="8">
        <v>92.452158415789611</v>
      </c>
      <c r="K67" s="8">
        <v>112.41358167514112</v>
      </c>
      <c r="L67" s="8">
        <v>118.27361649119817</v>
      </c>
      <c r="M67" s="8">
        <v>85.770305068798237</v>
      </c>
      <c r="N67" s="8">
        <v>89.208175796363662</v>
      </c>
      <c r="O67" s="9">
        <f t="shared" si="0"/>
        <v>96.796900816319933</v>
      </c>
      <c r="P67" s="10">
        <f t="shared" si="1"/>
        <v>118.27361649119817</v>
      </c>
      <c r="Q67" s="10">
        <f t="shared" si="2"/>
        <v>85.770305068798237</v>
      </c>
      <c r="R67" s="14">
        <v>20</v>
      </c>
      <c r="S67" s="14">
        <v>60</v>
      </c>
    </row>
    <row r="68" spans="1:19" x14ac:dyDescent="0.2">
      <c r="A68" s="7" t="s">
        <v>12</v>
      </c>
      <c r="B68" s="11">
        <v>41218754</v>
      </c>
      <c r="C68" s="11">
        <v>142101</v>
      </c>
      <c r="D68" s="5">
        <v>42475</v>
      </c>
      <c r="E68" s="8">
        <v>109.78611031794077</v>
      </c>
      <c r="F68" s="8">
        <v>103.91188720553558</v>
      </c>
      <c r="G68" s="8">
        <v>106.20899830557998</v>
      </c>
      <c r="H68" s="8">
        <v>97.2</v>
      </c>
      <c r="I68" s="8">
        <v>98.979740476528562</v>
      </c>
      <c r="J68" s="8">
        <v>85.640176091376333</v>
      </c>
      <c r="K68" s="8">
        <v>87.232048942114105</v>
      </c>
      <c r="L68" s="8">
        <v>110.02978385793625</v>
      </c>
      <c r="M68" s="8">
        <v>96.791369685705476</v>
      </c>
      <c r="N68" s="8">
        <v>91.29799434462565</v>
      </c>
      <c r="O68" s="9">
        <f t="shared" ref="O68:O131" si="3">AVERAGE(E68:N68)</f>
        <v>98.707810922734282</v>
      </c>
      <c r="P68" s="10">
        <f t="shared" ref="P68:P131" si="4">MAX(E68:N68)</f>
        <v>110.02978385793625</v>
      </c>
      <c r="Q68" s="10">
        <f t="shared" ref="Q68:Q131" si="5">MIN(E68:N68)</f>
        <v>85.640176091376333</v>
      </c>
      <c r="R68" s="14">
        <v>20</v>
      </c>
      <c r="S68" s="14">
        <v>60</v>
      </c>
    </row>
    <row r="69" spans="1:19" x14ac:dyDescent="0.2">
      <c r="A69" s="7" t="s">
        <v>12</v>
      </c>
      <c r="B69" s="11">
        <v>500355575</v>
      </c>
      <c r="C69" s="11">
        <v>142573</v>
      </c>
      <c r="D69" s="5">
        <v>42475</v>
      </c>
      <c r="E69" s="8">
        <v>108.88637511491812</v>
      </c>
      <c r="F69" s="8">
        <v>91.398205352219009</v>
      </c>
      <c r="G69" s="8">
        <v>107.17576934048748</v>
      </c>
      <c r="H69" s="8">
        <v>84.643022118730457</v>
      </c>
      <c r="I69" s="8">
        <v>83.823272020327565</v>
      </c>
      <c r="J69" s="8">
        <v>92.965089200246382</v>
      </c>
      <c r="K69" s="8">
        <v>115.77339185487787</v>
      </c>
      <c r="L69" s="8">
        <v>80.347391417543662</v>
      </c>
      <c r="M69" s="8">
        <v>88.737324287781149</v>
      </c>
      <c r="N69" s="8">
        <v>109.87009503172729</v>
      </c>
      <c r="O69" s="9">
        <f t="shared" si="3"/>
        <v>96.361993573885897</v>
      </c>
      <c r="P69" s="10">
        <f t="shared" si="4"/>
        <v>115.77339185487787</v>
      </c>
      <c r="Q69" s="10">
        <f t="shared" si="5"/>
        <v>80.347391417543662</v>
      </c>
      <c r="R69" s="14">
        <v>20</v>
      </c>
      <c r="S69" s="14">
        <v>60</v>
      </c>
    </row>
    <row r="70" spans="1:19" hidden="1" x14ac:dyDescent="0.2">
      <c r="A70" s="7" t="s">
        <v>7</v>
      </c>
      <c r="B70" s="11">
        <v>9672968880</v>
      </c>
      <c r="C70" s="11">
        <v>142904</v>
      </c>
      <c r="D70" s="5">
        <v>42478</v>
      </c>
      <c r="E70" s="8">
        <v>24.193534166810323</v>
      </c>
      <c r="F70" s="8">
        <v>23.366478013641366</v>
      </c>
      <c r="G70" s="8">
        <v>20.870677013310566</v>
      </c>
      <c r="H70" s="8">
        <v>20.643257786237854</v>
      </c>
      <c r="I70" s="8">
        <v>24.005009587205741</v>
      </c>
      <c r="J70" s="8">
        <v>20.332320621886772</v>
      </c>
      <c r="K70" s="8">
        <v>24.337635563822538</v>
      </c>
      <c r="L70" s="8">
        <v>24.864633700061354</v>
      </c>
      <c r="M70" s="8">
        <v>20.315441989874916</v>
      </c>
      <c r="N70" s="8">
        <v>20.399317828004428</v>
      </c>
      <c r="O70" s="9">
        <f t="shared" si="3"/>
        <v>22.332830627085588</v>
      </c>
      <c r="P70" s="10">
        <f t="shared" si="4"/>
        <v>24.864633700061354</v>
      </c>
      <c r="Q70" s="10">
        <f t="shared" si="5"/>
        <v>20.315441989874916</v>
      </c>
      <c r="R70" s="14">
        <v>20</v>
      </c>
      <c r="S70" s="14">
        <v>60</v>
      </c>
    </row>
    <row r="71" spans="1:19" hidden="1" x14ac:dyDescent="0.2">
      <c r="A71" s="7" t="s">
        <v>7</v>
      </c>
      <c r="B71" s="11">
        <v>1440161780</v>
      </c>
      <c r="C71" s="15">
        <v>142499</v>
      </c>
      <c r="D71" s="5">
        <v>42478</v>
      </c>
      <c r="E71" s="8">
        <v>21.590283453091345</v>
      </c>
      <c r="F71" s="8">
        <v>23.086224807455562</v>
      </c>
      <c r="G71" s="8">
        <v>24.924645305315764</v>
      </c>
      <c r="H71" s="8">
        <v>20.081749130790772</v>
      </c>
      <c r="I71" s="8">
        <v>23.458967460372051</v>
      </c>
      <c r="J71" s="8">
        <v>24.494519909762904</v>
      </c>
      <c r="K71" s="8">
        <v>21.91940490960312</v>
      </c>
      <c r="L71" s="8">
        <v>24.307509724120678</v>
      </c>
      <c r="M71" s="8">
        <v>22.321050973576085</v>
      </c>
      <c r="N71" s="8">
        <v>20.486612925743874</v>
      </c>
      <c r="O71" s="9">
        <f t="shared" si="3"/>
        <v>22.667096859983218</v>
      </c>
      <c r="P71" s="10">
        <f t="shared" si="4"/>
        <v>24.924645305315764</v>
      </c>
      <c r="Q71" s="10">
        <f t="shared" si="5"/>
        <v>20.081749130790772</v>
      </c>
      <c r="R71" s="14">
        <v>20</v>
      </c>
      <c r="S71" s="14">
        <v>60</v>
      </c>
    </row>
    <row r="72" spans="1:19" hidden="1" x14ac:dyDescent="0.2">
      <c r="A72" s="7" t="s">
        <v>7</v>
      </c>
      <c r="B72" s="11" t="s">
        <v>18</v>
      </c>
      <c r="C72" s="15">
        <v>143057</v>
      </c>
      <c r="D72" s="5">
        <v>42478</v>
      </c>
      <c r="E72" s="8">
        <v>23.772338109724284</v>
      </c>
      <c r="F72" s="8">
        <v>24.956407189135071</v>
      </c>
      <c r="G72" s="8">
        <v>23.019667676202779</v>
      </c>
      <c r="H72" s="8">
        <v>21.995449549329347</v>
      </c>
      <c r="I72" s="8">
        <v>21.319824301005376</v>
      </c>
      <c r="J72" s="8">
        <v>24.858030672091697</v>
      </c>
      <c r="K72" s="8">
        <v>20.182267918568986</v>
      </c>
      <c r="L72" s="8">
        <v>23.106402717221236</v>
      </c>
      <c r="M72" s="8">
        <v>21.921732929334443</v>
      </c>
      <c r="N72" s="8">
        <v>21.606988077332858</v>
      </c>
      <c r="O72" s="9">
        <f t="shared" si="3"/>
        <v>22.673910913994611</v>
      </c>
      <c r="P72" s="10">
        <f t="shared" si="4"/>
        <v>24.956407189135071</v>
      </c>
      <c r="Q72" s="10">
        <f t="shared" si="5"/>
        <v>20.182267918568986</v>
      </c>
      <c r="R72" s="14">
        <v>20</v>
      </c>
      <c r="S72" s="14">
        <v>60</v>
      </c>
    </row>
    <row r="73" spans="1:19" x14ac:dyDescent="0.2">
      <c r="A73" s="7" t="s">
        <v>12</v>
      </c>
      <c r="B73" s="11">
        <v>8136709</v>
      </c>
      <c r="C73" s="15">
        <v>140062</v>
      </c>
      <c r="D73" s="5">
        <v>42478</v>
      </c>
      <c r="E73" s="8">
        <v>112.36018935514517</v>
      </c>
      <c r="F73" s="8">
        <v>109.1</v>
      </c>
      <c r="G73" s="8">
        <v>93.338759678062459</v>
      </c>
      <c r="H73" s="8">
        <v>89.972455076542659</v>
      </c>
      <c r="I73" s="8">
        <v>110.67825566643687</v>
      </c>
      <c r="J73" s="8">
        <v>97.831890685159408</v>
      </c>
      <c r="K73" s="8">
        <v>112.66547026616337</v>
      </c>
      <c r="L73" s="8">
        <v>94.682792001908311</v>
      </c>
      <c r="M73" s="8">
        <v>98.891894200583693</v>
      </c>
      <c r="N73" s="8">
        <v>86.401834489605847</v>
      </c>
      <c r="O73" s="9">
        <f t="shared" si="3"/>
        <v>100.59235414196078</v>
      </c>
      <c r="P73" s="10">
        <f t="shared" si="4"/>
        <v>112.66547026616337</v>
      </c>
      <c r="Q73" s="10">
        <f t="shared" si="5"/>
        <v>86.401834489605847</v>
      </c>
      <c r="R73" s="14">
        <v>20</v>
      </c>
      <c r="S73" s="14">
        <v>60</v>
      </c>
    </row>
    <row r="74" spans="1:19" x14ac:dyDescent="0.2">
      <c r="A74" s="7" t="s">
        <v>12</v>
      </c>
      <c r="B74" s="11">
        <v>98442225</v>
      </c>
      <c r="C74" s="11">
        <v>142703</v>
      </c>
      <c r="D74" s="5">
        <v>42478</v>
      </c>
      <c r="E74" s="8">
        <v>84.119022450062872</v>
      </c>
      <c r="F74" s="8">
        <v>117.8388842245301</v>
      </c>
      <c r="G74" s="8">
        <v>85.02923230274142</v>
      </c>
      <c r="H74" s="8">
        <v>103.92039051863173</v>
      </c>
      <c r="I74" s="8">
        <v>116.12732188342252</v>
      </c>
      <c r="J74" s="8">
        <v>102.33516148041485</v>
      </c>
      <c r="K74" s="8">
        <v>85.74274931534157</v>
      </c>
      <c r="L74" s="8">
        <v>113.01928775483165</v>
      </c>
      <c r="M74" s="8">
        <v>107.6646877172473</v>
      </c>
      <c r="N74" s="8">
        <v>83.442417666813128</v>
      </c>
      <c r="O74" s="9">
        <f t="shared" si="3"/>
        <v>99.923915531403708</v>
      </c>
      <c r="P74" s="10">
        <f t="shared" si="4"/>
        <v>117.8388842245301</v>
      </c>
      <c r="Q74" s="10">
        <f t="shared" si="5"/>
        <v>83.442417666813128</v>
      </c>
      <c r="R74" s="14">
        <v>20</v>
      </c>
      <c r="S74" s="14">
        <v>60</v>
      </c>
    </row>
    <row r="75" spans="1:19" x14ac:dyDescent="0.2">
      <c r="A75" s="7" t="s">
        <v>12</v>
      </c>
      <c r="B75" s="11">
        <v>500332454</v>
      </c>
      <c r="C75" s="11">
        <v>142815</v>
      </c>
      <c r="D75" s="5">
        <v>42478</v>
      </c>
      <c r="E75" s="8">
        <v>85.401420163674246</v>
      </c>
      <c r="F75" s="8">
        <v>97.601029460166501</v>
      </c>
      <c r="G75" s="8">
        <v>83.068970558341746</v>
      </c>
      <c r="H75" s="8">
        <v>82.472778384664053</v>
      </c>
      <c r="I75" s="8">
        <v>113.51573276816923</v>
      </c>
      <c r="J75" s="8">
        <v>116.49629927964295</v>
      </c>
      <c r="K75" s="8">
        <v>87.265354370078398</v>
      </c>
      <c r="L75" s="8">
        <v>87.704758051399779</v>
      </c>
      <c r="M75" s="8">
        <v>80.32039610104718</v>
      </c>
      <c r="N75" s="8">
        <v>112.0646151425031</v>
      </c>
      <c r="O75" s="9">
        <f t="shared" si="3"/>
        <v>94.591135427968723</v>
      </c>
      <c r="P75" s="10">
        <f t="shared" si="4"/>
        <v>116.49629927964295</v>
      </c>
      <c r="Q75" s="10">
        <f t="shared" si="5"/>
        <v>80.32039610104718</v>
      </c>
      <c r="R75" s="14">
        <v>20</v>
      </c>
      <c r="S75" s="14">
        <v>60</v>
      </c>
    </row>
    <row r="76" spans="1:19" hidden="1" x14ac:dyDescent="0.2">
      <c r="A76" s="7" t="s">
        <v>16</v>
      </c>
      <c r="B76" s="11" t="s">
        <v>15</v>
      </c>
      <c r="C76" s="11">
        <v>142722</v>
      </c>
      <c r="D76" s="5">
        <v>42478</v>
      </c>
      <c r="E76" s="8">
        <v>21.564544267210145</v>
      </c>
      <c r="F76" s="8">
        <v>20.429717127231434</v>
      </c>
      <c r="G76" s="8">
        <v>22.811777586561618</v>
      </c>
      <c r="H76" s="8">
        <v>21.728604235427497</v>
      </c>
      <c r="I76" s="8">
        <v>22.156446567344176</v>
      </c>
      <c r="J76" s="8">
        <v>24.025386753282802</v>
      </c>
      <c r="K76" s="8">
        <v>22.280324971877121</v>
      </c>
      <c r="L76" s="8">
        <v>21.02959252114427</v>
      </c>
      <c r="M76" s="8">
        <v>21.062547508885309</v>
      </c>
      <c r="N76" s="8">
        <v>21.579846155643938</v>
      </c>
      <c r="O76" s="9">
        <f t="shared" si="3"/>
        <v>21.866878769460833</v>
      </c>
      <c r="P76" s="10">
        <f t="shared" si="4"/>
        <v>24.025386753282802</v>
      </c>
      <c r="Q76" s="10">
        <f t="shared" si="5"/>
        <v>20.429717127231434</v>
      </c>
      <c r="R76" s="14">
        <v>20</v>
      </c>
      <c r="S76" s="14">
        <v>60</v>
      </c>
    </row>
    <row r="77" spans="1:19" hidden="1" x14ac:dyDescent="0.2">
      <c r="A77" s="7" t="s">
        <v>7</v>
      </c>
      <c r="B77" s="11">
        <v>8165562</v>
      </c>
      <c r="C77" s="11">
        <v>142932</v>
      </c>
      <c r="D77" s="5">
        <v>42479</v>
      </c>
      <c r="E77" s="8">
        <v>23.151335349048356</v>
      </c>
      <c r="F77" s="8">
        <v>24.588115204928314</v>
      </c>
      <c r="G77" s="8">
        <v>24.665690422016212</v>
      </c>
      <c r="H77" s="8">
        <v>23.023160384525255</v>
      </c>
      <c r="I77" s="8">
        <v>23.72237729243486</v>
      </c>
      <c r="J77" s="8">
        <v>24.835223405936691</v>
      </c>
      <c r="K77" s="8">
        <v>21.179946915439768</v>
      </c>
      <c r="L77" s="8">
        <v>24.740125616326942</v>
      </c>
      <c r="M77" s="8">
        <v>24.760096147701525</v>
      </c>
      <c r="N77" s="8">
        <v>23.570837756528775</v>
      </c>
      <c r="O77" s="9">
        <f t="shared" si="3"/>
        <v>23.823690849488667</v>
      </c>
      <c r="P77" s="10">
        <f t="shared" si="4"/>
        <v>24.835223405936691</v>
      </c>
      <c r="Q77" s="10">
        <f t="shared" si="5"/>
        <v>21.179946915439768</v>
      </c>
      <c r="R77" s="14">
        <v>20</v>
      </c>
      <c r="S77" s="14">
        <v>60</v>
      </c>
    </row>
    <row r="78" spans="1:19" hidden="1" x14ac:dyDescent="0.2">
      <c r="A78" s="7" t="s">
        <v>7</v>
      </c>
      <c r="B78" s="11" t="s">
        <v>18</v>
      </c>
      <c r="C78" s="11">
        <v>143146</v>
      </c>
      <c r="D78" s="5">
        <v>42479</v>
      </c>
      <c r="E78" s="8">
        <v>21.571961846418038</v>
      </c>
      <c r="F78" s="8">
        <v>21.070768982749158</v>
      </c>
      <c r="G78" s="8">
        <v>21.038114784354708</v>
      </c>
      <c r="H78" s="8">
        <v>24.413473462830463</v>
      </c>
      <c r="I78" s="8">
        <v>24.069760703047891</v>
      </c>
      <c r="J78" s="8">
        <v>21.07616706671239</v>
      </c>
      <c r="K78" s="8">
        <v>24.263812496484753</v>
      </c>
      <c r="L78" s="8">
        <v>24.383457252009304</v>
      </c>
      <c r="M78" s="8">
        <v>22.653038814914005</v>
      </c>
      <c r="N78" s="8">
        <v>22.83457526366966</v>
      </c>
      <c r="O78" s="9">
        <f t="shared" si="3"/>
        <v>22.737513067319036</v>
      </c>
      <c r="P78" s="10">
        <f t="shared" si="4"/>
        <v>24.413473462830463</v>
      </c>
      <c r="Q78" s="10">
        <f t="shared" si="5"/>
        <v>21.038114784354708</v>
      </c>
      <c r="R78" s="14">
        <v>20</v>
      </c>
      <c r="S78" s="14">
        <v>60</v>
      </c>
    </row>
    <row r="79" spans="1:19" hidden="1" x14ac:dyDescent="0.2">
      <c r="A79" s="7" t="s">
        <v>7</v>
      </c>
      <c r="B79" s="11">
        <v>8134539</v>
      </c>
      <c r="C79" s="11">
        <v>141916</v>
      </c>
      <c r="D79" s="5">
        <v>42479</v>
      </c>
      <c r="E79" s="8">
        <v>21.123583156916137</v>
      </c>
      <c r="F79" s="8">
        <v>21.18662617089711</v>
      </c>
      <c r="G79" s="8">
        <v>22.346024555330498</v>
      </c>
      <c r="H79" s="8">
        <v>21.559125486525026</v>
      </c>
      <c r="I79" s="8">
        <v>21.174361690445522</v>
      </c>
      <c r="J79" s="8">
        <v>24.854038413245149</v>
      </c>
      <c r="K79" s="8">
        <v>23.05111738277617</v>
      </c>
      <c r="L79" s="8">
        <v>20.108310976055346</v>
      </c>
      <c r="M79" s="8">
        <v>23.873943117410981</v>
      </c>
      <c r="N79" s="8">
        <v>21.08304903228516</v>
      </c>
      <c r="O79" s="9">
        <f t="shared" si="3"/>
        <v>22.036017998188708</v>
      </c>
      <c r="P79" s="10">
        <f t="shared" si="4"/>
        <v>24.854038413245149</v>
      </c>
      <c r="Q79" s="10">
        <f t="shared" si="5"/>
        <v>20.108310976055346</v>
      </c>
      <c r="R79" s="14">
        <v>20</v>
      </c>
      <c r="S79" s="14">
        <v>60</v>
      </c>
    </row>
    <row r="80" spans="1:19" x14ac:dyDescent="0.2">
      <c r="A80" s="7" t="s">
        <v>12</v>
      </c>
      <c r="B80" s="11">
        <v>41036379</v>
      </c>
      <c r="C80" s="11">
        <v>143080</v>
      </c>
      <c r="D80" s="5">
        <v>42479</v>
      </c>
      <c r="E80" s="8">
        <v>82.048513239199266</v>
      </c>
      <c r="F80" s="8">
        <v>118.35003845255173</v>
      </c>
      <c r="G80" s="8">
        <v>90.90062601466812</v>
      </c>
      <c r="H80" s="8">
        <v>93.924635583959287</v>
      </c>
      <c r="I80" s="8">
        <v>100.12774267670204</v>
      </c>
      <c r="J80" s="8">
        <v>79.900182159624421</v>
      </c>
      <c r="K80" s="8">
        <v>103.54826131414703</v>
      </c>
      <c r="L80" s="8">
        <v>113.63653106058038</v>
      </c>
      <c r="M80" s="8">
        <v>98.870670035060755</v>
      </c>
      <c r="N80" s="8">
        <v>104.84971003589868</v>
      </c>
      <c r="O80" s="9">
        <f t="shared" si="3"/>
        <v>98.615691057239161</v>
      </c>
      <c r="P80" s="10">
        <f t="shared" si="4"/>
        <v>118.35003845255173</v>
      </c>
      <c r="Q80" s="10">
        <f t="shared" si="5"/>
        <v>79.900182159624421</v>
      </c>
      <c r="R80" s="14">
        <v>20</v>
      </c>
      <c r="S80" s="14">
        <v>60</v>
      </c>
    </row>
    <row r="81" spans="1:19" x14ac:dyDescent="0.2">
      <c r="A81" s="7" t="s">
        <v>12</v>
      </c>
      <c r="B81" s="11">
        <v>500355574</v>
      </c>
      <c r="C81" s="11">
        <v>142782</v>
      </c>
      <c r="D81" s="5">
        <v>42479</v>
      </c>
      <c r="E81" s="8">
        <v>107.53965653473729</v>
      </c>
      <c r="F81" s="8">
        <v>92.394122080966142</v>
      </c>
      <c r="G81" s="8">
        <v>81.05290305998227</v>
      </c>
      <c r="H81" s="8">
        <v>104.34170902507633</v>
      </c>
      <c r="I81" s="8">
        <v>84.3</v>
      </c>
      <c r="J81" s="8">
        <v>87.908244922439152</v>
      </c>
      <c r="K81" s="8">
        <v>81.802669273403197</v>
      </c>
      <c r="L81" s="8">
        <v>113.84805955538522</v>
      </c>
      <c r="M81" s="8">
        <v>93.699363772097698</v>
      </c>
      <c r="N81" s="8">
        <v>107.96998371350925</v>
      </c>
      <c r="O81" s="9">
        <f t="shared" si="3"/>
        <v>95.485671193759657</v>
      </c>
      <c r="P81" s="10">
        <f t="shared" si="4"/>
        <v>113.84805955538522</v>
      </c>
      <c r="Q81" s="10">
        <f t="shared" si="5"/>
        <v>81.05290305998227</v>
      </c>
      <c r="R81" s="14">
        <v>20</v>
      </c>
      <c r="S81" s="14">
        <v>60</v>
      </c>
    </row>
    <row r="82" spans="1:19" x14ac:dyDescent="0.2">
      <c r="A82" s="7" t="s">
        <v>12</v>
      </c>
      <c r="B82" s="11">
        <v>41218753</v>
      </c>
      <c r="C82" s="11">
        <v>142125</v>
      </c>
      <c r="D82" s="5">
        <v>42479</v>
      </c>
      <c r="E82" s="8">
        <v>116.44047662054433</v>
      </c>
      <c r="F82" s="8">
        <v>97.49611963517259</v>
      </c>
      <c r="G82" s="8">
        <v>113.73140993759679</v>
      </c>
      <c r="H82" s="8">
        <v>86.4</v>
      </c>
      <c r="I82" s="8">
        <v>109.75422827402409</v>
      </c>
      <c r="J82" s="8">
        <v>105.51053094910699</v>
      </c>
      <c r="K82" s="8">
        <v>81.939923337723414</v>
      </c>
      <c r="L82" s="8">
        <v>90.03431024395509</v>
      </c>
      <c r="M82" s="8">
        <v>87.09819619692307</v>
      </c>
      <c r="N82" s="8">
        <v>105.16347804807107</v>
      </c>
      <c r="O82" s="9">
        <f t="shared" si="3"/>
        <v>99.356867324311736</v>
      </c>
      <c r="P82" s="10">
        <f t="shared" si="4"/>
        <v>116.44047662054433</v>
      </c>
      <c r="Q82" s="10">
        <f t="shared" si="5"/>
        <v>81.939923337723414</v>
      </c>
      <c r="R82" s="14">
        <v>20</v>
      </c>
      <c r="S82" s="14">
        <v>60</v>
      </c>
    </row>
    <row r="83" spans="1:19" hidden="1" x14ac:dyDescent="0.2">
      <c r="A83" s="7" t="s">
        <v>7</v>
      </c>
      <c r="B83" s="11">
        <v>500376047</v>
      </c>
      <c r="C83" s="11">
        <v>143094</v>
      </c>
      <c r="D83" s="5">
        <v>42480</v>
      </c>
      <c r="E83" s="8">
        <v>22.648798090070823</v>
      </c>
      <c r="F83" s="8">
        <v>20.761411212915817</v>
      </c>
      <c r="G83" s="8">
        <v>21.585010693923746</v>
      </c>
      <c r="H83" s="8">
        <v>20.113526169915403</v>
      </c>
      <c r="I83" s="8">
        <v>20.051853493072556</v>
      </c>
      <c r="J83" s="8">
        <v>20.129951048343912</v>
      </c>
      <c r="K83" s="8">
        <v>21.92984430298025</v>
      </c>
      <c r="L83" s="8">
        <v>23.245811433152028</v>
      </c>
      <c r="M83" s="8">
        <v>20.917107814514281</v>
      </c>
      <c r="N83" s="8">
        <v>23.245733040680282</v>
      </c>
      <c r="O83" s="9">
        <f t="shared" si="3"/>
        <v>21.462904729956911</v>
      </c>
      <c r="P83" s="10">
        <f t="shared" si="4"/>
        <v>23.245811433152028</v>
      </c>
      <c r="Q83" s="10">
        <f t="shared" si="5"/>
        <v>20.051853493072556</v>
      </c>
      <c r="R83" s="14">
        <v>20</v>
      </c>
      <c r="S83" s="14">
        <v>60</v>
      </c>
    </row>
    <row r="84" spans="1:19" hidden="1" x14ac:dyDescent="0.2">
      <c r="A84" s="7" t="s">
        <v>7</v>
      </c>
      <c r="B84" s="11">
        <v>41218938</v>
      </c>
      <c r="C84" s="11">
        <v>143018</v>
      </c>
      <c r="D84" s="5">
        <v>42480</v>
      </c>
      <c r="E84" s="8">
        <v>22.612503646082047</v>
      </c>
      <c r="F84" s="8">
        <v>23.745148067474862</v>
      </c>
      <c r="G84" s="8">
        <v>20.536569213296143</v>
      </c>
      <c r="H84" s="8">
        <v>24.602476736074657</v>
      </c>
      <c r="I84" s="8">
        <v>24.361367543118369</v>
      </c>
      <c r="J84" s="8">
        <v>21.08511930589404</v>
      </c>
      <c r="K84" s="8">
        <v>24.960339786340981</v>
      </c>
      <c r="L84" s="8">
        <v>20.637543399646439</v>
      </c>
      <c r="M84" s="8">
        <v>24.760904519196835</v>
      </c>
      <c r="N84" s="8">
        <v>22.47490864554532</v>
      </c>
      <c r="O84" s="9">
        <f t="shared" si="3"/>
        <v>22.977688086266973</v>
      </c>
      <c r="P84" s="10">
        <f t="shared" si="4"/>
        <v>24.960339786340981</v>
      </c>
      <c r="Q84" s="10">
        <f t="shared" si="5"/>
        <v>20.536569213296143</v>
      </c>
      <c r="R84" s="14">
        <v>20</v>
      </c>
      <c r="S84" s="14">
        <v>60</v>
      </c>
    </row>
    <row r="85" spans="1:19" hidden="1" x14ac:dyDescent="0.2">
      <c r="A85" s="7" t="s">
        <v>7</v>
      </c>
      <c r="B85" s="11" t="s">
        <v>18</v>
      </c>
      <c r="C85" s="11">
        <v>143245</v>
      </c>
      <c r="D85" s="5">
        <v>42480</v>
      </c>
      <c r="E85" s="8">
        <v>20.255862281428961</v>
      </c>
      <c r="F85" s="8">
        <v>24.462654906647877</v>
      </c>
      <c r="G85" s="8">
        <v>20.510175293501035</v>
      </c>
      <c r="H85" s="8">
        <v>21.152872715342603</v>
      </c>
      <c r="I85" s="8">
        <v>24.270846557665411</v>
      </c>
      <c r="J85" s="8">
        <v>23.224513798479528</v>
      </c>
      <c r="K85" s="8">
        <v>24.107437826065286</v>
      </c>
      <c r="L85" s="8">
        <v>21.898251612098555</v>
      </c>
      <c r="M85" s="8">
        <v>24.687238201495155</v>
      </c>
      <c r="N85" s="8">
        <v>20.778401805207388</v>
      </c>
      <c r="O85" s="9">
        <f t="shared" si="3"/>
        <v>22.534825499793179</v>
      </c>
      <c r="P85" s="10">
        <f t="shared" si="4"/>
        <v>24.687238201495155</v>
      </c>
      <c r="Q85" s="10">
        <f t="shared" si="5"/>
        <v>20.255862281428961</v>
      </c>
      <c r="R85" s="14">
        <v>20</v>
      </c>
      <c r="S85" s="14">
        <v>60</v>
      </c>
    </row>
    <row r="86" spans="1:19" x14ac:dyDescent="0.2">
      <c r="A86" s="7" t="s">
        <v>12</v>
      </c>
      <c r="B86" s="11" t="s">
        <v>17</v>
      </c>
      <c r="C86" s="11">
        <v>143114</v>
      </c>
      <c r="D86" s="5">
        <v>42480</v>
      </c>
      <c r="E86" s="8">
        <v>105.96846793427702</v>
      </c>
      <c r="F86" s="8">
        <v>79.214860658239687</v>
      </c>
      <c r="G86" s="8">
        <v>82.540484346463785</v>
      </c>
      <c r="H86" s="8">
        <v>94.765219851758744</v>
      </c>
      <c r="I86" s="8">
        <v>107.92259959940435</v>
      </c>
      <c r="J86" s="8">
        <v>95.15687727170905</v>
      </c>
      <c r="K86" s="8">
        <v>86.993873819508408</v>
      </c>
      <c r="L86" s="8">
        <v>96.622227360307363</v>
      </c>
      <c r="M86" s="8">
        <v>79.496270332978796</v>
      </c>
      <c r="N86" s="8">
        <v>88.505788569694744</v>
      </c>
      <c r="O86" s="9">
        <f t="shared" si="3"/>
        <v>91.7186669744342</v>
      </c>
      <c r="P86" s="10">
        <f t="shared" si="4"/>
        <v>107.92259959940435</v>
      </c>
      <c r="Q86" s="10">
        <f t="shared" si="5"/>
        <v>79.214860658239687</v>
      </c>
      <c r="R86" s="14">
        <v>20</v>
      </c>
      <c r="S86" s="14">
        <v>60</v>
      </c>
    </row>
    <row r="87" spans="1:19" x14ac:dyDescent="0.2">
      <c r="A87" s="7" t="s">
        <v>12</v>
      </c>
      <c r="B87" s="11">
        <v>93810138</v>
      </c>
      <c r="C87" s="11">
        <v>143166</v>
      </c>
      <c r="D87" s="5">
        <v>42480</v>
      </c>
      <c r="E87" s="8">
        <v>84.497811994689542</v>
      </c>
      <c r="F87" s="8">
        <v>106.16765181096068</v>
      </c>
      <c r="G87" s="8">
        <v>109.67882582997545</v>
      </c>
      <c r="H87" s="8">
        <v>116.26116874843228</v>
      </c>
      <c r="I87" s="8">
        <v>94.902472882081355</v>
      </c>
      <c r="J87" s="8">
        <v>87.843702710589099</v>
      </c>
      <c r="K87" s="8">
        <v>110.29801582090434</v>
      </c>
      <c r="L87" s="8">
        <v>87.879170865698683</v>
      </c>
      <c r="M87" s="8">
        <v>108.62637244727536</v>
      </c>
      <c r="N87" s="8">
        <v>93.190602560243491</v>
      </c>
      <c r="O87" s="9">
        <f t="shared" si="3"/>
        <v>99.934579567085024</v>
      </c>
      <c r="P87" s="10">
        <f t="shared" si="4"/>
        <v>116.26116874843228</v>
      </c>
      <c r="Q87" s="10">
        <f t="shared" si="5"/>
        <v>84.497811994689542</v>
      </c>
      <c r="R87" s="14">
        <v>20</v>
      </c>
      <c r="S87" s="14">
        <v>60</v>
      </c>
    </row>
    <row r="88" spans="1:19" x14ac:dyDescent="0.2">
      <c r="A88" s="7" t="s">
        <v>12</v>
      </c>
      <c r="B88" s="11">
        <v>9677139280</v>
      </c>
      <c r="C88" s="11">
        <v>142872</v>
      </c>
      <c r="D88" s="5">
        <v>42480</v>
      </c>
      <c r="E88" s="8">
        <v>112.92872255407214</v>
      </c>
      <c r="F88" s="8">
        <v>95.2</v>
      </c>
      <c r="G88" s="8">
        <v>114.4744597792903</v>
      </c>
      <c r="H88" s="8">
        <v>100.07172424629604</v>
      </c>
      <c r="I88" s="8">
        <v>79.928209499509279</v>
      </c>
      <c r="J88" s="8">
        <v>114.93285105228463</v>
      </c>
      <c r="K88" s="8">
        <v>111.93886572171307</v>
      </c>
      <c r="L88" s="8">
        <v>96.987759771803368</v>
      </c>
      <c r="M88" s="8">
        <v>108.27293050497394</v>
      </c>
      <c r="N88" s="8">
        <v>103.44305850514556</v>
      </c>
      <c r="O88" s="9">
        <f t="shared" si="3"/>
        <v>103.81785816350882</v>
      </c>
      <c r="P88" s="10">
        <f t="shared" si="4"/>
        <v>114.93285105228463</v>
      </c>
      <c r="Q88" s="10">
        <f t="shared" si="5"/>
        <v>79.928209499509279</v>
      </c>
      <c r="R88" s="14">
        <v>20</v>
      </c>
      <c r="S88" s="14">
        <v>60</v>
      </c>
    </row>
    <row r="89" spans="1:19" hidden="1" x14ac:dyDescent="0.2">
      <c r="A89" s="7" t="s">
        <v>7</v>
      </c>
      <c r="B89" s="11">
        <v>8136488</v>
      </c>
      <c r="C89" s="11">
        <v>143198</v>
      </c>
      <c r="D89" s="5">
        <v>42481</v>
      </c>
      <c r="E89" s="8">
        <v>22.133382812880875</v>
      </c>
      <c r="F89" s="8">
        <v>20.204773508874673</v>
      </c>
      <c r="G89" s="8">
        <v>23.310125849551433</v>
      </c>
      <c r="H89" s="8">
        <v>20.677198180584035</v>
      </c>
      <c r="I89" s="8">
        <v>23.730333590561276</v>
      </c>
      <c r="J89" s="8">
        <v>22.119538493434952</v>
      </c>
      <c r="K89" s="8">
        <v>22.112103102142271</v>
      </c>
      <c r="L89" s="8">
        <v>23.329800867874301</v>
      </c>
      <c r="M89" s="8">
        <v>23.390091207986917</v>
      </c>
      <c r="N89" s="8">
        <v>24.153530061388302</v>
      </c>
      <c r="O89" s="9">
        <f t="shared" si="3"/>
        <v>22.516087767527903</v>
      </c>
      <c r="P89" s="10">
        <f t="shared" si="4"/>
        <v>24.153530061388302</v>
      </c>
      <c r="Q89" s="10">
        <f t="shared" si="5"/>
        <v>20.204773508874673</v>
      </c>
      <c r="R89" s="14">
        <v>20</v>
      </c>
      <c r="S89" s="14">
        <v>60</v>
      </c>
    </row>
    <row r="90" spans="1:19" hidden="1" x14ac:dyDescent="0.2">
      <c r="A90" s="7" t="s">
        <v>7</v>
      </c>
      <c r="B90" s="11">
        <v>1440161780</v>
      </c>
      <c r="C90" s="11">
        <v>142623</v>
      </c>
      <c r="D90" s="5">
        <v>42481</v>
      </c>
      <c r="E90" s="8">
        <v>24.081728986707411</v>
      </c>
      <c r="F90" s="8">
        <v>21.896328446587251</v>
      </c>
      <c r="G90" s="8">
        <v>23.599854677896854</v>
      </c>
      <c r="H90" s="8">
        <v>21.847290401949358</v>
      </c>
      <c r="I90" s="8">
        <v>24.589295984737664</v>
      </c>
      <c r="J90" s="8">
        <v>24.051363958587459</v>
      </c>
      <c r="K90" s="8">
        <v>23.798745531394815</v>
      </c>
      <c r="L90" s="8">
        <v>24.589683762932502</v>
      </c>
      <c r="M90" s="8">
        <v>23.056359538754926</v>
      </c>
      <c r="N90" s="8">
        <v>22.876435886396241</v>
      </c>
      <c r="O90" s="9">
        <f t="shared" si="3"/>
        <v>23.438708717594448</v>
      </c>
      <c r="P90" s="10">
        <f t="shared" si="4"/>
        <v>24.589683762932502</v>
      </c>
      <c r="Q90" s="10">
        <f t="shared" si="5"/>
        <v>21.847290401949358</v>
      </c>
      <c r="R90" s="14">
        <v>20</v>
      </c>
      <c r="S90" s="14">
        <v>60</v>
      </c>
    </row>
    <row r="91" spans="1:19" hidden="1" x14ac:dyDescent="0.2">
      <c r="A91" s="7" t="s">
        <v>7</v>
      </c>
      <c r="B91" s="11">
        <v>9644497080</v>
      </c>
      <c r="C91" s="11">
        <v>142376</v>
      </c>
      <c r="D91" s="5">
        <v>42481</v>
      </c>
      <c r="E91" s="8">
        <v>22.059742594300879</v>
      </c>
      <c r="F91" s="8">
        <v>22.276630382735718</v>
      </c>
      <c r="G91" s="8">
        <v>22.952332170658785</v>
      </c>
      <c r="H91" s="8">
        <v>23.012736645040263</v>
      </c>
      <c r="I91" s="8">
        <v>24.5474461849345</v>
      </c>
      <c r="J91" s="8">
        <v>22.774288351848625</v>
      </c>
      <c r="K91" s="8">
        <v>23.187083147934469</v>
      </c>
      <c r="L91" s="8">
        <v>21.366989967468886</v>
      </c>
      <c r="M91" s="8">
        <v>24.583737636711369</v>
      </c>
      <c r="N91" s="8">
        <v>22.195021590161495</v>
      </c>
      <c r="O91" s="9">
        <f t="shared" si="3"/>
        <v>22.8956008671795</v>
      </c>
      <c r="P91" s="10">
        <f t="shared" si="4"/>
        <v>24.583737636711369</v>
      </c>
      <c r="Q91" s="10">
        <f t="shared" si="5"/>
        <v>21.366989967468886</v>
      </c>
      <c r="R91" s="14">
        <v>20</v>
      </c>
      <c r="S91" s="14">
        <v>60</v>
      </c>
    </row>
    <row r="92" spans="1:19" x14ac:dyDescent="0.2">
      <c r="A92" s="7" t="s">
        <v>12</v>
      </c>
      <c r="B92" s="11">
        <v>9672016480</v>
      </c>
      <c r="C92" s="11">
        <v>142381</v>
      </c>
      <c r="D92" s="5">
        <v>42481</v>
      </c>
      <c r="E92" s="8">
        <v>98.688769392942589</v>
      </c>
      <c r="F92" s="8">
        <v>112.35145163114494</v>
      </c>
      <c r="G92" s="8">
        <v>94.851809127388222</v>
      </c>
      <c r="H92" s="8">
        <v>92.827020059200223</v>
      </c>
      <c r="I92" s="8">
        <v>80.636055007626737</v>
      </c>
      <c r="J92" s="8">
        <v>111.14405477555158</v>
      </c>
      <c r="K92" s="8">
        <v>115.05894994625658</v>
      </c>
      <c r="L92" s="8">
        <v>117.65283797763911</v>
      </c>
      <c r="M92" s="8">
        <v>101.85022424302795</v>
      </c>
      <c r="N92" s="8">
        <v>111.5087795672512</v>
      </c>
      <c r="O92" s="9">
        <f t="shared" si="3"/>
        <v>103.65699517280291</v>
      </c>
      <c r="P92" s="10">
        <f t="shared" si="4"/>
        <v>117.65283797763911</v>
      </c>
      <c r="Q92" s="10">
        <f t="shared" si="5"/>
        <v>80.636055007626737</v>
      </c>
      <c r="R92" s="14">
        <v>20</v>
      </c>
      <c r="S92" s="14">
        <v>60</v>
      </c>
    </row>
    <row r="93" spans="1:19" x14ac:dyDescent="0.2">
      <c r="A93" s="7" t="s">
        <v>12</v>
      </c>
      <c r="B93" s="11">
        <v>5801792756</v>
      </c>
      <c r="C93" s="11">
        <v>143202</v>
      </c>
      <c r="D93" s="5">
        <v>42481</v>
      </c>
      <c r="E93" s="8">
        <v>88.658536626832145</v>
      </c>
      <c r="F93" s="8">
        <v>83.110839156607966</v>
      </c>
      <c r="G93" s="8">
        <v>88.585591008214351</v>
      </c>
      <c r="H93" s="8">
        <v>89.663732961803078</v>
      </c>
      <c r="I93" s="8">
        <v>103.27870389384141</v>
      </c>
      <c r="J93" s="8">
        <v>81.340561638327216</v>
      </c>
      <c r="K93" s="8">
        <v>86.906264466913612</v>
      </c>
      <c r="L93" s="8">
        <v>103.85139643952354</v>
      </c>
      <c r="M93" s="8">
        <v>84.738095548147612</v>
      </c>
      <c r="N93" s="8">
        <v>114.41237635139497</v>
      </c>
      <c r="O93" s="9">
        <f t="shared" si="3"/>
        <v>92.454609809160587</v>
      </c>
      <c r="P93" s="10">
        <f t="shared" si="4"/>
        <v>114.41237635139497</v>
      </c>
      <c r="Q93" s="10">
        <f t="shared" si="5"/>
        <v>81.340561638327216</v>
      </c>
      <c r="R93" s="14">
        <v>20</v>
      </c>
      <c r="S93" s="14">
        <v>60</v>
      </c>
    </row>
    <row r="94" spans="1:19" x14ac:dyDescent="0.2">
      <c r="A94" s="7" t="s">
        <v>12</v>
      </c>
      <c r="B94" s="11">
        <v>500332454</v>
      </c>
      <c r="C94" s="11">
        <v>142817</v>
      </c>
      <c r="D94" s="5">
        <v>42481</v>
      </c>
      <c r="E94" s="8">
        <v>115.84342450072407</v>
      </c>
      <c r="F94" s="8">
        <v>95.858001187610157</v>
      </c>
      <c r="G94" s="8">
        <v>94.320042627976392</v>
      </c>
      <c r="H94" s="8">
        <v>105.98355478896349</v>
      </c>
      <c r="I94" s="8">
        <v>101.33996061364044</v>
      </c>
      <c r="J94" s="8">
        <v>109.85366011896205</v>
      </c>
      <c r="K94" s="8">
        <v>96.293138600579084</v>
      </c>
      <c r="L94" s="8">
        <v>86.640065539263233</v>
      </c>
      <c r="M94" s="8">
        <v>100.26443852122266</v>
      </c>
      <c r="N94" s="8">
        <v>111.51792694244227</v>
      </c>
      <c r="O94" s="9">
        <f t="shared" si="3"/>
        <v>101.79142134413839</v>
      </c>
      <c r="P94" s="10">
        <f t="shared" si="4"/>
        <v>115.84342450072407</v>
      </c>
      <c r="Q94" s="10">
        <f t="shared" si="5"/>
        <v>86.640065539263233</v>
      </c>
      <c r="R94" s="14">
        <v>20</v>
      </c>
      <c r="S94" s="14">
        <v>60</v>
      </c>
    </row>
    <row r="95" spans="1:19" hidden="1" x14ac:dyDescent="0.2">
      <c r="A95" s="7" t="s">
        <v>7</v>
      </c>
      <c r="B95" s="11">
        <v>41218938</v>
      </c>
      <c r="C95" s="11">
        <v>143192</v>
      </c>
      <c r="D95" s="5">
        <v>42482</v>
      </c>
      <c r="E95" s="8">
        <v>20.532942871281911</v>
      </c>
      <c r="F95" s="8">
        <v>20.060061471634466</v>
      </c>
      <c r="G95" s="8">
        <v>22.793582477110636</v>
      </c>
      <c r="H95" s="8">
        <v>21.261375413816268</v>
      </c>
      <c r="I95" s="8">
        <v>23.81658510930162</v>
      </c>
      <c r="J95" s="8">
        <v>23.49730965626587</v>
      </c>
      <c r="K95" s="8">
        <v>22.541851679277212</v>
      </c>
      <c r="L95" s="8">
        <v>24.827662288113792</v>
      </c>
      <c r="M95" s="8">
        <v>24.672818207726735</v>
      </c>
      <c r="N95" s="8">
        <v>22.76384690871032</v>
      </c>
      <c r="O95" s="9">
        <f t="shared" si="3"/>
        <v>22.676803608323883</v>
      </c>
      <c r="P95" s="10">
        <f t="shared" si="4"/>
        <v>24.827662288113792</v>
      </c>
      <c r="Q95" s="10">
        <f t="shared" si="5"/>
        <v>20.060061471634466</v>
      </c>
      <c r="R95" s="14">
        <v>20</v>
      </c>
      <c r="S95" s="14">
        <v>60</v>
      </c>
    </row>
    <row r="96" spans="1:19" hidden="1" x14ac:dyDescent="0.2">
      <c r="A96" s="7" t="s">
        <v>7</v>
      </c>
      <c r="B96" s="11" t="s">
        <v>18</v>
      </c>
      <c r="C96" s="11">
        <v>143427</v>
      </c>
      <c r="D96" s="5">
        <v>42482</v>
      </c>
      <c r="E96" s="8">
        <v>24.564542211124216</v>
      </c>
      <c r="F96" s="8">
        <v>22.781202879020462</v>
      </c>
      <c r="G96" s="8">
        <v>22.081385786238346</v>
      </c>
      <c r="H96" s="8">
        <v>20.523026131782796</v>
      </c>
      <c r="I96" s="8">
        <v>21.87619631011183</v>
      </c>
      <c r="J96" s="8">
        <v>23.183764881449992</v>
      </c>
      <c r="K96" s="8">
        <v>23.700994160791705</v>
      </c>
      <c r="L96" s="8">
        <v>23.151184374078575</v>
      </c>
      <c r="M96" s="8">
        <v>24.929814208118767</v>
      </c>
      <c r="N96" s="8">
        <v>23.133679216999386</v>
      </c>
      <c r="O96" s="9">
        <f t="shared" si="3"/>
        <v>22.992579015971607</v>
      </c>
      <c r="P96" s="10">
        <f t="shared" si="4"/>
        <v>24.929814208118767</v>
      </c>
      <c r="Q96" s="10">
        <f t="shared" si="5"/>
        <v>20.523026131782796</v>
      </c>
      <c r="R96" s="14">
        <v>20</v>
      </c>
      <c r="S96" s="14">
        <v>60</v>
      </c>
    </row>
    <row r="97" spans="1:19" hidden="1" x14ac:dyDescent="0.2">
      <c r="A97" s="7" t="s">
        <v>7</v>
      </c>
      <c r="B97" s="11">
        <v>41218852</v>
      </c>
      <c r="C97" s="11">
        <v>143334</v>
      </c>
      <c r="D97" s="5">
        <v>42482</v>
      </c>
      <c r="E97" s="8">
        <v>23.643726671267768</v>
      </c>
      <c r="F97" s="8">
        <v>21.547688950612581</v>
      </c>
      <c r="G97" s="8">
        <v>23.263110272523875</v>
      </c>
      <c r="H97" s="8">
        <v>21.419594625643793</v>
      </c>
      <c r="I97" s="8">
        <v>22.907158888051821</v>
      </c>
      <c r="J97" s="8">
        <v>24.874701305460754</v>
      </c>
      <c r="K97" s="8">
        <v>21.161071005844448</v>
      </c>
      <c r="L97" s="8">
        <v>20.341513125502296</v>
      </c>
      <c r="M97" s="8">
        <v>20.893692703019298</v>
      </c>
      <c r="N97" s="8">
        <v>21.301155393654732</v>
      </c>
      <c r="O97" s="9">
        <f t="shared" si="3"/>
        <v>22.135341294158142</v>
      </c>
      <c r="P97" s="10">
        <f t="shared" si="4"/>
        <v>24.874701305460754</v>
      </c>
      <c r="Q97" s="10">
        <f t="shared" si="5"/>
        <v>20.341513125502296</v>
      </c>
      <c r="R97" s="14">
        <v>20</v>
      </c>
      <c r="S97" s="14">
        <v>60</v>
      </c>
    </row>
    <row r="98" spans="1:19" x14ac:dyDescent="0.2">
      <c r="A98" s="7" t="s">
        <v>12</v>
      </c>
      <c r="B98" s="11">
        <v>98494116</v>
      </c>
      <c r="C98" s="11">
        <v>143222</v>
      </c>
      <c r="D98" s="5">
        <v>42482</v>
      </c>
      <c r="E98" s="8">
        <v>97.409733256916411</v>
      </c>
      <c r="F98" s="8">
        <v>94.093668803047535</v>
      </c>
      <c r="G98" s="8">
        <v>93.999556304502249</v>
      </c>
      <c r="H98" s="8">
        <v>93.945199122911959</v>
      </c>
      <c r="I98" s="8">
        <v>98.399930929089294</v>
      </c>
      <c r="J98" s="8">
        <v>98.78507601443107</v>
      </c>
      <c r="K98" s="8">
        <v>116.85649564618723</v>
      </c>
      <c r="L98" s="8">
        <v>79.693534816708507</v>
      </c>
      <c r="M98" s="8">
        <v>114.48415524549694</v>
      </c>
      <c r="N98" s="8">
        <v>84.383445983560975</v>
      </c>
      <c r="O98" s="9">
        <f t="shared" si="3"/>
        <v>97.205079612285203</v>
      </c>
      <c r="P98" s="10">
        <f t="shared" si="4"/>
        <v>116.85649564618723</v>
      </c>
      <c r="Q98" s="10">
        <f t="shared" si="5"/>
        <v>79.693534816708507</v>
      </c>
      <c r="R98" s="14">
        <v>20</v>
      </c>
      <c r="S98" s="14">
        <v>60</v>
      </c>
    </row>
    <row r="99" spans="1:19" x14ac:dyDescent="0.2">
      <c r="A99" s="7" t="s">
        <v>12</v>
      </c>
      <c r="B99" s="11">
        <v>99431221</v>
      </c>
      <c r="C99" s="11">
        <v>143375</v>
      </c>
      <c r="D99" s="5">
        <v>42482</v>
      </c>
      <c r="E99" s="8">
        <v>103.51043528498306</v>
      </c>
      <c r="F99" s="8">
        <v>93.518596607512322</v>
      </c>
      <c r="G99" s="8">
        <v>104.86076044218876</v>
      </c>
      <c r="H99" s="8">
        <v>96.929529108393609</v>
      </c>
      <c r="I99" s="8">
        <v>110.73146504286024</v>
      </c>
      <c r="J99" s="8">
        <v>80.385789950850139</v>
      </c>
      <c r="K99" s="8">
        <v>103.37129164296289</v>
      </c>
      <c r="L99" s="8">
        <v>117.50091739465346</v>
      </c>
      <c r="M99" s="8">
        <v>100.27030238719277</v>
      </c>
      <c r="N99" s="8">
        <v>95.704757617672044</v>
      </c>
      <c r="O99" s="9">
        <f t="shared" si="3"/>
        <v>100.67838454792692</v>
      </c>
      <c r="P99" s="10">
        <f t="shared" si="4"/>
        <v>117.50091739465346</v>
      </c>
      <c r="Q99" s="10">
        <f t="shared" si="5"/>
        <v>80.385789950850139</v>
      </c>
      <c r="R99" s="14">
        <v>20</v>
      </c>
      <c r="S99" s="14">
        <v>60</v>
      </c>
    </row>
    <row r="100" spans="1:19" x14ac:dyDescent="0.2">
      <c r="A100" s="7" t="s">
        <v>12</v>
      </c>
      <c r="B100" s="11">
        <v>9672016480</v>
      </c>
      <c r="C100" s="11">
        <v>143342</v>
      </c>
      <c r="D100" s="5">
        <v>42482</v>
      </c>
      <c r="E100" s="8">
        <v>89.849723693738326</v>
      </c>
      <c r="F100" s="8">
        <v>100.36897460687248</v>
      </c>
      <c r="G100" s="8">
        <v>87.885551573106753</v>
      </c>
      <c r="H100" s="8">
        <v>86.250119069083098</v>
      </c>
      <c r="I100" s="8">
        <v>87.866027585604783</v>
      </c>
      <c r="J100" s="8">
        <v>110.5179529926088</v>
      </c>
      <c r="K100" s="8">
        <v>118.59947266052464</v>
      </c>
      <c r="L100" s="8">
        <v>94.804345107752525</v>
      </c>
      <c r="M100" s="8">
        <v>111.29840401130247</v>
      </c>
      <c r="N100" s="8">
        <v>91.302834103702537</v>
      </c>
      <c r="O100" s="9">
        <f t="shared" si="3"/>
        <v>97.874340540429628</v>
      </c>
      <c r="P100" s="10">
        <f t="shared" si="4"/>
        <v>118.59947266052464</v>
      </c>
      <c r="Q100" s="10">
        <f t="shared" si="5"/>
        <v>86.250119069083098</v>
      </c>
      <c r="R100" s="14">
        <v>20</v>
      </c>
      <c r="S100" s="14">
        <v>60</v>
      </c>
    </row>
    <row r="101" spans="1:19" hidden="1" x14ac:dyDescent="0.2">
      <c r="A101" s="7" t="s">
        <v>16</v>
      </c>
      <c r="B101" s="11" t="s">
        <v>15</v>
      </c>
      <c r="C101" s="11">
        <v>143290</v>
      </c>
      <c r="D101" s="5">
        <v>42482</v>
      </c>
      <c r="E101" s="8">
        <v>21.734399403669041</v>
      </c>
      <c r="F101" s="8">
        <v>23.400665483589965</v>
      </c>
      <c r="G101" s="8">
        <v>21.084413371931134</v>
      </c>
      <c r="H101" s="8">
        <v>21.156029979521684</v>
      </c>
      <c r="I101" s="8">
        <v>21.322415822672184</v>
      </c>
      <c r="J101" s="8">
        <v>22.230632842664253</v>
      </c>
      <c r="K101" s="8">
        <v>22.534379292230501</v>
      </c>
      <c r="L101" s="8">
        <v>23.791812045584898</v>
      </c>
      <c r="M101" s="8">
        <v>24.439086447362257</v>
      </c>
      <c r="N101" s="8">
        <v>23.751264289804151</v>
      </c>
      <c r="O101" s="9">
        <f t="shared" si="3"/>
        <v>22.544509897903005</v>
      </c>
      <c r="P101" s="10">
        <f t="shared" si="4"/>
        <v>24.439086447362257</v>
      </c>
      <c r="Q101" s="10">
        <f t="shared" si="5"/>
        <v>21.084413371931134</v>
      </c>
      <c r="R101" s="14">
        <v>20</v>
      </c>
      <c r="S101" s="14">
        <v>60</v>
      </c>
    </row>
    <row r="102" spans="1:19" hidden="1" x14ac:dyDescent="0.2">
      <c r="A102" s="7" t="s">
        <v>7</v>
      </c>
      <c r="B102" s="11">
        <v>8134539</v>
      </c>
      <c r="C102" s="11">
        <v>143324</v>
      </c>
      <c r="D102" s="5">
        <v>42485</v>
      </c>
      <c r="E102" s="8">
        <v>22.673994573338188</v>
      </c>
      <c r="F102" s="8">
        <v>22.352067035190494</v>
      </c>
      <c r="G102" s="8">
        <v>21.88294737150532</v>
      </c>
      <c r="H102" s="8">
        <v>20.183394157390669</v>
      </c>
      <c r="I102" s="8">
        <v>22.226710567300433</v>
      </c>
      <c r="J102" s="8">
        <v>23.701748046595291</v>
      </c>
      <c r="K102" s="8">
        <v>20.275639764105001</v>
      </c>
      <c r="L102" s="8">
        <v>24.147191947915623</v>
      </c>
      <c r="M102" s="8">
        <v>20.453123120760264</v>
      </c>
      <c r="N102" s="8">
        <v>20.616431301524859</v>
      </c>
      <c r="O102" s="9">
        <f t="shared" si="3"/>
        <v>21.851324788562614</v>
      </c>
      <c r="P102" s="10">
        <f t="shared" si="4"/>
        <v>24.147191947915623</v>
      </c>
      <c r="Q102" s="10">
        <f t="shared" si="5"/>
        <v>20.183394157390669</v>
      </c>
      <c r="R102" s="14">
        <v>20</v>
      </c>
      <c r="S102" s="14">
        <v>60</v>
      </c>
    </row>
    <row r="103" spans="1:19" hidden="1" x14ac:dyDescent="0.2">
      <c r="A103" s="7" t="s">
        <v>7</v>
      </c>
      <c r="B103" s="11">
        <v>504208950</v>
      </c>
      <c r="C103" s="11">
        <v>143233</v>
      </c>
      <c r="D103" s="5">
        <v>42485</v>
      </c>
      <c r="E103" s="8">
        <v>23.726570828435559</v>
      </c>
      <c r="F103" s="8">
        <v>24.863893490998329</v>
      </c>
      <c r="G103" s="8">
        <v>20.105386678149834</v>
      </c>
      <c r="H103" s="8">
        <v>20.683483897777641</v>
      </c>
      <c r="I103" s="8">
        <v>22.971003531500109</v>
      </c>
      <c r="J103" s="8">
        <v>20.037403687853484</v>
      </c>
      <c r="K103" s="8">
        <v>24.477225174802506</v>
      </c>
      <c r="L103" s="8">
        <v>21.099906858164445</v>
      </c>
      <c r="M103" s="8">
        <v>23.026057032176414</v>
      </c>
      <c r="N103" s="8">
        <v>23.082254262903113</v>
      </c>
      <c r="O103" s="9">
        <f t="shared" si="3"/>
        <v>22.407318544276144</v>
      </c>
      <c r="P103" s="10">
        <f t="shared" si="4"/>
        <v>24.863893490998329</v>
      </c>
      <c r="Q103" s="10">
        <f t="shared" si="5"/>
        <v>20.037403687853484</v>
      </c>
      <c r="R103" s="14">
        <v>20</v>
      </c>
      <c r="S103" s="14">
        <v>60</v>
      </c>
    </row>
    <row r="104" spans="1:19" hidden="1" x14ac:dyDescent="0.2">
      <c r="A104" s="7" t="s">
        <v>7</v>
      </c>
      <c r="B104" s="11">
        <v>8165562</v>
      </c>
      <c r="C104" s="11">
        <v>143408</v>
      </c>
      <c r="D104" s="5">
        <v>42485</v>
      </c>
      <c r="E104" s="8">
        <v>20.245376680657465</v>
      </c>
      <c r="F104" s="8">
        <v>20.868233284301382</v>
      </c>
      <c r="G104" s="8">
        <v>20.649709270795636</v>
      </c>
      <c r="H104" s="8">
        <v>23.339750824367623</v>
      </c>
      <c r="I104" s="8">
        <v>22.854710451216128</v>
      </c>
      <c r="J104" s="8">
        <v>23.627642850160072</v>
      </c>
      <c r="K104" s="8">
        <v>23.006848376676881</v>
      </c>
      <c r="L104" s="8">
        <v>20.216876846452731</v>
      </c>
      <c r="M104" s="8">
        <v>22.538501966635749</v>
      </c>
      <c r="N104" s="8">
        <v>22.497661050772184</v>
      </c>
      <c r="O104" s="9">
        <f t="shared" si="3"/>
        <v>21.984531160203584</v>
      </c>
      <c r="P104" s="10">
        <f t="shared" si="4"/>
        <v>23.627642850160072</v>
      </c>
      <c r="Q104" s="10">
        <f t="shared" si="5"/>
        <v>20.216876846452731</v>
      </c>
      <c r="R104" s="14">
        <v>20</v>
      </c>
      <c r="S104" s="14">
        <v>60</v>
      </c>
    </row>
    <row r="105" spans="1:19" x14ac:dyDescent="0.2">
      <c r="A105" s="7" t="s">
        <v>12</v>
      </c>
      <c r="B105" s="11">
        <v>5010304941</v>
      </c>
      <c r="C105" s="11">
        <v>141951</v>
      </c>
      <c r="D105" s="5">
        <v>42485</v>
      </c>
      <c r="E105" s="8">
        <v>97.490421497536687</v>
      </c>
      <c r="F105" s="8">
        <v>92.805794342884312</v>
      </c>
      <c r="G105" s="8">
        <v>107.53647421056044</v>
      </c>
      <c r="H105" s="8">
        <v>93.75308738597073</v>
      </c>
      <c r="I105" s="8">
        <v>96.751222909807851</v>
      </c>
      <c r="J105" s="8">
        <v>81.232564488627361</v>
      </c>
      <c r="K105" s="8">
        <v>87.517074664656135</v>
      </c>
      <c r="L105" s="8">
        <v>88.462367267565142</v>
      </c>
      <c r="M105" s="8">
        <v>84.541597637528213</v>
      </c>
      <c r="N105" s="8">
        <v>110.62224737664292</v>
      </c>
      <c r="O105" s="9">
        <f t="shared" si="3"/>
        <v>94.071285178177973</v>
      </c>
      <c r="P105" s="10">
        <f t="shared" si="4"/>
        <v>110.62224737664292</v>
      </c>
      <c r="Q105" s="10">
        <f t="shared" si="5"/>
        <v>81.232564488627361</v>
      </c>
      <c r="R105" s="14">
        <v>20</v>
      </c>
      <c r="S105" s="14">
        <v>60</v>
      </c>
    </row>
    <row r="106" spans="1:19" x14ac:dyDescent="0.2">
      <c r="A106" s="7" t="s">
        <v>12</v>
      </c>
      <c r="B106" s="11">
        <v>9677139580</v>
      </c>
      <c r="C106" s="11">
        <v>143420</v>
      </c>
      <c r="D106" s="5">
        <v>42485</v>
      </c>
      <c r="E106" s="8">
        <v>90.565994867602384</v>
      </c>
      <c r="F106" s="8">
        <v>113.49617025142813</v>
      </c>
      <c r="G106" s="8">
        <v>90.714854503570194</v>
      </c>
      <c r="H106" s="8">
        <v>95.198423413479958</v>
      </c>
      <c r="I106" s="8">
        <v>112.37802493302863</v>
      </c>
      <c r="J106" s="8">
        <v>80.084285865472168</v>
      </c>
      <c r="K106" s="8">
        <v>105.96972416451237</v>
      </c>
      <c r="L106" s="8">
        <v>84.255420087044314</v>
      </c>
      <c r="M106" s="8">
        <v>112.90032309881084</v>
      </c>
      <c r="N106" s="8">
        <v>113.79597051709618</v>
      </c>
      <c r="O106" s="9">
        <f t="shared" si="3"/>
        <v>99.935919170204528</v>
      </c>
      <c r="P106" s="10">
        <f t="shared" si="4"/>
        <v>113.79597051709618</v>
      </c>
      <c r="Q106" s="10">
        <f t="shared" si="5"/>
        <v>80.084285865472168</v>
      </c>
      <c r="R106" s="14">
        <v>20</v>
      </c>
      <c r="S106" s="14">
        <v>60</v>
      </c>
    </row>
    <row r="107" spans="1:19" x14ac:dyDescent="0.2">
      <c r="A107" s="7" t="s">
        <v>12</v>
      </c>
      <c r="B107" s="11">
        <v>93810138</v>
      </c>
      <c r="C107" s="11">
        <v>143169</v>
      </c>
      <c r="D107" s="5">
        <v>42485</v>
      </c>
      <c r="E107" s="8">
        <v>82.434137556904872</v>
      </c>
      <c r="F107" s="8">
        <v>84.014487274413824</v>
      </c>
      <c r="G107" s="8">
        <v>85.596416179912623</v>
      </c>
      <c r="H107" s="8">
        <v>89.160469205042915</v>
      </c>
      <c r="I107" s="8">
        <v>103.80248816903128</v>
      </c>
      <c r="J107" s="8">
        <v>88.840043149407137</v>
      </c>
      <c r="K107" s="8">
        <v>89.385445991837813</v>
      </c>
      <c r="L107" s="8">
        <v>82.030908239193423</v>
      </c>
      <c r="M107" s="8">
        <v>89.555858919333332</v>
      </c>
      <c r="N107" s="8">
        <v>98.567229247319574</v>
      </c>
      <c r="O107" s="9">
        <f t="shared" si="3"/>
        <v>89.338748393239683</v>
      </c>
      <c r="P107" s="10">
        <f t="shared" si="4"/>
        <v>103.80248816903128</v>
      </c>
      <c r="Q107" s="10">
        <f t="shared" si="5"/>
        <v>82.030908239193423</v>
      </c>
      <c r="R107" s="14">
        <v>20</v>
      </c>
      <c r="S107" s="14">
        <v>60</v>
      </c>
    </row>
    <row r="108" spans="1:19" hidden="1" x14ac:dyDescent="0.2">
      <c r="A108" s="7" t="s">
        <v>7</v>
      </c>
      <c r="B108" s="11" t="s">
        <v>46</v>
      </c>
      <c r="C108" s="11">
        <v>143387</v>
      </c>
      <c r="D108" s="5">
        <v>42486</v>
      </c>
      <c r="E108" s="8">
        <v>24.395172740113704</v>
      </c>
      <c r="F108" s="8">
        <v>21.075504801438516</v>
      </c>
      <c r="G108" s="8">
        <v>24.99326098058555</v>
      </c>
      <c r="H108" s="8">
        <v>23.556943178135953</v>
      </c>
      <c r="I108" s="8">
        <v>21.462414866852882</v>
      </c>
      <c r="J108" s="8">
        <v>22.438451893807553</v>
      </c>
      <c r="K108" s="8">
        <v>24.34239390342244</v>
      </c>
      <c r="L108" s="8">
        <v>24.157026120497473</v>
      </c>
      <c r="M108" s="8">
        <v>21.217171051314679</v>
      </c>
      <c r="N108" s="8">
        <v>23.632123960731576</v>
      </c>
      <c r="O108" s="9">
        <f t="shared" si="3"/>
        <v>23.127046349690033</v>
      </c>
      <c r="P108" s="10">
        <f t="shared" si="4"/>
        <v>24.99326098058555</v>
      </c>
      <c r="Q108" s="10">
        <f t="shared" si="5"/>
        <v>21.075504801438516</v>
      </c>
      <c r="R108" s="14">
        <v>20</v>
      </c>
      <c r="S108" s="14">
        <v>60</v>
      </c>
    </row>
    <row r="109" spans="1:19" hidden="1" x14ac:dyDescent="0.2">
      <c r="A109" s="7" t="s">
        <v>7</v>
      </c>
      <c r="B109" s="11">
        <v>41000480</v>
      </c>
      <c r="C109" s="11">
        <v>143359</v>
      </c>
      <c r="D109" s="5">
        <v>42486</v>
      </c>
      <c r="E109" s="8">
        <v>20.501069764781704</v>
      </c>
      <c r="F109" s="8">
        <v>20.366175614578189</v>
      </c>
      <c r="G109" s="8">
        <v>23.790447015703506</v>
      </c>
      <c r="H109" s="8">
        <v>20.332776667002651</v>
      </c>
      <c r="I109" s="8">
        <v>20.139109023177248</v>
      </c>
      <c r="J109" s="8">
        <v>24.283930488676461</v>
      </c>
      <c r="K109" s="8">
        <v>23.781654774941625</v>
      </c>
      <c r="L109" s="8">
        <v>22.848662744590385</v>
      </c>
      <c r="M109" s="8">
        <v>23.946650151943018</v>
      </c>
      <c r="N109" s="8">
        <v>24.530215888458216</v>
      </c>
      <c r="O109" s="9">
        <f t="shared" si="3"/>
        <v>22.4520692133853</v>
      </c>
      <c r="P109" s="10">
        <f t="shared" si="4"/>
        <v>24.530215888458216</v>
      </c>
      <c r="Q109" s="10">
        <f t="shared" si="5"/>
        <v>20.139109023177248</v>
      </c>
      <c r="R109" s="14">
        <v>20</v>
      </c>
      <c r="S109" s="14">
        <v>60</v>
      </c>
    </row>
    <row r="110" spans="1:19" hidden="1" x14ac:dyDescent="0.2">
      <c r="A110" s="7" t="s">
        <v>7</v>
      </c>
      <c r="B110" s="11" t="s">
        <v>18</v>
      </c>
      <c r="C110" s="11">
        <v>143623</v>
      </c>
      <c r="D110" s="5">
        <v>42486</v>
      </c>
      <c r="E110" s="8">
        <v>22.433373929277295</v>
      </c>
      <c r="F110" s="8">
        <v>23.651405883714652</v>
      </c>
      <c r="G110" s="8">
        <v>24.775692696165816</v>
      </c>
      <c r="H110" s="8">
        <v>21.710287614672499</v>
      </c>
      <c r="I110" s="8">
        <v>24.582709992472942</v>
      </c>
      <c r="J110" s="8">
        <v>22.052264331737263</v>
      </c>
      <c r="K110" s="8">
        <v>21.945648644634048</v>
      </c>
      <c r="L110" s="8">
        <v>22.451415623824715</v>
      </c>
      <c r="M110" s="8">
        <v>23.902601033700485</v>
      </c>
      <c r="N110" s="8">
        <v>20.301582600918888</v>
      </c>
      <c r="O110" s="9">
        <f t="shared" si="3"/>
        <v>22.78069823511186</v>
      </c>
      <c r="P110" s="10">
        <f t="shared" si="4"/>
        <v>24.775692696165816</v>
      </c>
      <c r="Q110" s="10">
        <f t="shared" si="5"/>
        <v>20.301582600918888</v>
      </c>
      <c r="R110" s="14">
        <v>20</v>
      </c>
      <c r="S110" s="14">
        <v>60</v>
      </c>
    </row>
    <row r="111" spans="1:19" x14ac:dyDescent="0.2">
      <c r="A111" s="7" t="s">
        <v>12</v>
      </c>
      <c r="B111" s="11">
        <v>500332454</v>
      </c>
      <c r="C111" s="11">
        <v>142964</v>
      </c>
      <c r="D111" s="5">
        <v>42486</v>
      </c>
      <c r="E111" s="8">
        <v>110.86486380303472</v>
      </c>
      <c r="F111" s="8">
        <v>95.7</v>
      </c>
      <c r="G111" s="8">
        <v>79.605452014622486</v>
      </c>
      <c r="H111" s="8">
        <v>104.53659194167091</v>
      </c>
      <c r="I111" s="8">
        <v>93.233750913410333</v>
      </c>
      <c r="J111" s="8">
        <v>110.72488351781907</v>
      </c>
      <c r="K111" s="8">
        <v>97.2</v>
      </c>
      <c r="L111" s="8">
        <v>103.42635534069477</v>
      </c>
      <c r="M111" s="8">
        <v>95.961186902782259</v>
      </c>
      <c r="N111" s="8">
        <v>91.306167537951765</v>
      </c>
      <c r="O111" s="9">
        <f t="shared" si="3"/>
        <v>98.255925197198636</v>
      </c>
      <c r="P111" s="10">
        <f t="shared" si="4"/>
        <v>110.86486380303472</v>
      </c>
      <c r="Q111" s="10">
        <f t="shared" si="5"/>
        <v>79.605452014622486</v>
      </c>
      <c r="R111" s="14">
        <v>20</v>
      </c>
      <c r="S111" s="14">
        <v>60</v>
      </c>
    </row>
    <row r="112" spans="1:19" x14ac:dyDescent="0.2">
      <c r="A112" s="7" t="s">
        <v>12</v>
      </c>
      <c r="B112" s="11">
        <v>98442225</v>
      </c>
      <c r="C112" s="11">
        <v>142967</v>
      </c>
      <c r="D112" s="5">
        <v>42486</v>
      </c>
      <c r="E112" s="8">
        <v>92.660353242502097</v>
      </c>
      <c r="F112" s="8">
        <v>95.277514945629832</v>
      </c>
      <c r="G112" s="8">
        <v>111.65706369715696</v>
      </c>
      <c r="H112" s="8">
        <v>117.70408277641812</v>
      </c>
      <c r="I112" s="8">
        <v>85.623280379276835</v>
      </c>
      <c r="J112" s="8">
        <v>101.81840523414533</v>
      </c>
      <c r="K112" s="8">
        <v>90.451367715433193</v>
      </c>
      <c r="L112" s="8">
        <v>109.45928578119765</v>
      </c>
      <c r="M112" s="8">
        <v>107.50163884959275</v>
      </c>
      <c r="N112" s="8">
        <v>115.39318763760753</v>
      </c>
      <c r="O112" s="9">
        <f t="shared" si="3"/>
        <v>102.75461802589602</v>
      </c>
      <c r="P112" s="10">
        <f t="shared" si="4"/>
        <v>117.70408277641812</v>
      </c>
      <c r="Q112" s="10">
        <f t="shared" si="5"/>
        <v>85.623280379276835</v>
      </c>
      <c r="R112" s="14">
        <v>20</v>
      </c>
      <c r="S112" s="14">
        <v>60</v>
      </c>
    </row>
    <row r="113" spans="1:19" x14ac:dyDescent="0.2">
      <c r="A113" s="7" t="s">
        <v>12</v>
      </c>
      <c r="B113" s="11" t="s">
        <v>17</v>
      </c>
      <c r="C113" s="11">
        <v>143584</v>
      </c>
      <c r="D113" s="5">
        <v>42486</v>
      </c>
      <c r="E113" s="8">
        <v>79.179956477230618</v>
      </c>
      <c r="F113" s="8">
        <v>91.876840124047334</v>
      </c>
      <c r="G113" s="8">
        <v>105.37500408497927</v>
      </c>
      <c r="H113" s="8">
        <v>94.535245303139533</v>
      </c>
      <c r="I113" s="8">
        <v>110.99712290706171</v>
      </c>
      <c r="J113" s="8">
        <v>88.667945942024375</v>
      </c>
      <c r="K113" s="8">
        <v>113.55350815625147</v>
      </c>
      <c r="L113" s="8">
        <v>102.71115050921946</v>
      </c>
      <c r="M113" s="8">
        <v>115.0276564878582</v>
      </c>
      <c r="N113" s="8">
        <v>93.637627022818748</v>
      </c>
      <c r="O113" s="9">
        <f t="shared" si="3"/>
        <v>99.556205701463071</v>
      </c>
      <c r="P113" s="10">
        <f t="shared" si="4"/>
        <v>115.0276564878582</v>
      </c>
      <c r="Q113" s="10">
        <f t="shared" si="5"/>
        <v>79.179956477230618</v>
      </c>
      <c r="R113" s="14">
        <v>20</v>
      </c>
      <c r="S113" s="14">
        <v>60</v>
      </c>
    </row>
    <row r="114" spans="1:19" hidden="1" x14ac:dyDescent="0.2">
      <c r="A114" s="7" t="s">
        <v>7</v>
      </c>
      <c r="B114" s="11">
        <v>8134539</v>
      </c>
      <c r="C114" s="11">
        <v>143234</v>
      </c>
      <c r="D114" s="5">
        <v>42487</v>
      </c>
      <c r="E114" s="8">
        <v>23.890558493156924</v>
      </c>
      <c r="F114" s="8">
        <v>23.645749589287718</v>
      </c>
      <c r="G114" s="8">
        <v>24.107943616407887</v>
      </c>
      <c r="H114" s="8">
        <v>22.902398241293682</v>
      </c>
      <c r="I114" s="8">
        <v>20.966996180486735</v>
      </c>
      <c r="J114" s="8">
        <v>21.188826281524101</v>
      </c>
      <c r="K114" s="8">
        <v>20.500836350423029</v>
      </c>
      <c r="L114" s="8">
        <v>22.065831206188619</v>
      </c>
      <c r="M114" s="8">
        <v>21.872304483420631</v>
      </c>
      <c r="N114" s="8">
        <v>22.267029983439667</v>
      </c>
      <c r="O114" s="9">
        <f t="shared" si="3"/>
        <v>22.3408474425629</v>
      </c>
      <c r="P114" s="10">
        <f t="shared" si="4"/>
        <v>24.107943616407887</v>
      </c>
      <c r="Q114" s="10">
        <f t="shared" si="5"/>
        <v>20.500836350423029</v>
      </c>
      <c r="R114" s="14">
        <v>20</v>
      </c>
      <c r="S114" s="14">
        <v>60</v>
      </c>
    </row>
    <row r="115" spans="1:19" hidden="1" x14ac:dyDescent="0.2">
      <c r="A115" s="7" t="s">
        <v>7</v>
      </c>
      <c r="B115" s="11">
        <v>41218938</v>
      </c>
      <c r="C115" s="11">
        <v>143589</v>
      </c>
      <c r="D115" s="5">
        <v>42487</v>
      </c>
      <c r="E115" s="8">
        <v>24.520630998487079</v>
      </c>
      <c r="F115" s="8">
        <v>22.964949144049466</v>
      </c>
      <c r="G115" s="8">
        <v>22.085582673169171</v>
      </c>
      <c r="H115" s="8">
        <v>21.36708391114432</v>
      </c>
      <c r="I115" s="8">
        <v>21.818890622609441</v>
      </c>
      <c r="J115" s="8">
        <v>21.128797870886181</v>
      </c>
      <c r="K115" s="8">
        <v>23.843268819549905</v>
      </c>
      <c r="L115" s="8">
        <v>24.827968944339379</v>
      </c>
      <c r="M115" s="8">
        <v>23.818979445722945</v>
      </c>
      <c r="N115" s="8">
        <v>23.852136244982454</v>
      </c>
      <c r="O115" s="9">
        <f t="shared" si="3"/>
        <v>23.022828867494034</v>
      </c>
      <c r="P115" s="10">
        <f t="shared" si="4"/>
        <v>24.827968944339379</v>
      </c>
      <c r="Q115" s="10">
        <f t="shared" si="5"/>
        <v>21.128797870886181</v>
      </c>
      <c r="R115" s="14">
        <v>20</v>
      </c>
      <c r="S115" s="14">
        <v>60</v>
      </c>
    </row>
    <row r="116" spans="1:19" hidden="1" x14ac:dyDescent="0.2">
      <c r="A116" s="7" t="s">
        <v>7</v>
      </c>
      <c r="B116" s="11">
        <v>41007813</v>
      </c>
      <c r="C116" s="11">
        <v>143640</v>
      </c>
      <c r="D116" s="5">
        <v>42487</v>
      </c>
      <c r="E116" s="8">
        <v>22.547797885223151</v>
      </c>
      <c r="F116" s="8">
        <v>23.120828026557565</v>
      </c>
      <c r="G116" s="8">
        <v>21.467879332412327</v>
      </c>
      <c r="H116" s="8">
        <v>23.295004538129753</v>
      </c>
      <c r="I116" s="8">
        <v>21.963205384668601</v>
      </c>
      <c r="J116" s="8">
        <v>21.13999490746971</v>
      </c>
      <c r="K116" s="8">
        <v>21.375503803226586</v>
      </c>
      <c r="L116" s="8">
        <v>24.182542836656168</v>
      </c>
      <c r="M116" s="8">
        <v>20.789373286819004</v>
      </c>
      <c r="N116" s="8">
        <v>21.429866099664292</v>
      </c>
      <c r="O116" s="9">
        <f t="shared" si="3"/>
        <v>22.131199610082714</v>
      </c>
      <c r="P116" s="10">
        <f t="shared" si="4"/>
        <v>24.182542836656168</v>
      </c>
      <c r="Q116" s="10">
        <f t="shared" si="5"/>
        <v>20.789373286819004</v>
      </c>
      <c r="R116" s="14">
        <v>20</v>
      </c>
      <c r="S116" s="14">
        <v>60</v>
      </c>
    </row>
    <row r="117" spans="1:19" x14ac:dyDescent="0.2">
      <c r="A117" s="7" t="s">
        <v>12</v>
      </c>
      <c r="B117" s="11">
        <v>5801792387</v>
      </c>
      <c r="C117" s="11">
        <v>140697</v>
      </c>
      <c r="D117" s="5">
        <v>42487</v>
      </c>
      <c r="E117" s="8">
        <v>91.083601262554282</v>
      </c>
      <c r="F117" s="8">
        <v>108.35628017556897</v>
      </c>
      <c r="G117" s="8">
        <v>116.4682481758361</v>
      </c>
      <c r="H117" s="8">
        <v>111.53987368431351</v>
      </c>
      <c r="I117" s="8">
        <v>112.05441470588397</v>
      </c>
      <c r="J117" s="8">
        <v>103.88905131027043</v>
      </c>
      <c r="K117" s="8">
        <v>83.1</v>
      </c>
      <c r="L117" s="8">
        <v>96.499616545213655</v>
      </c>
      <c r="M117" s="8">
        <v>100.2</v>
      </c>
      <c r="N117" s="8">
        <v>107.90868209664099</v>
      </c>
      <c r="O117" s="9">
        <f t="shared" si="3"/>
        <v>103.10997679562823</v>
      </c>
      <c r="P117" s="10">
        <f t="shared" si="4"/>
        <v>116.4682481758361</v>
      </c>
      <c r="Q117" s="10">
        <f t="shared" si="5"/>
        <v>83.1</v>
      </c>
      <c r="R117" s="14">
        <v>20</v>
      </c>
      <c r="S117" s="14">
        <v>60</v>
      </c>
    </row>
    <row r="118" spans="1:19" x14ac:dyDescent="0.2">
      <c r="A118" s="7" t="s">
        <v>12</v>
      </c>
      <c r="B118" s="11">
        <v>8188993</v>
      </c>
      <c r="C118" s="11">
        <v>141967</v>
      </c>
      <c r="D118" s="5">
        <v>42487</v>
      </c>
      <c r="E118" s="8">
        <v>107.83620219205653</v>
      </c>
      <c r="F118" s="8">
        <v>100.54920704671531</v>
      </c>
      <c r="G118" s="8">
        <v>105.3544585351474</v>
      </c>
      <c r="H118" s="8">
        <v>98.361992879385269</v>
      </c>
      <c r="I118" s="8">
        <v>113.11353030222887</v>
      </c>
      <c r="J118" s="8">
        <v>84.3</v>
      </c>
      <c r="K118" s="8">
        <v>111.5902208881073</v>
      </c>
      <c r="L118" s="8">
        <v>104.62459462752307</v>
      </c>
      <c r="M118" s="8">
        <v>100.52469722983</v>
      </c>
      <c r="N118" s="8">
        <v>82.526489992135467</v>
      </c>
      <c r="O118" s="9">
        <f t="shared" si="3"/>
        <v>100.87813936931292</v>
      </c>
      <c r="P118" s="10">
        <f t="shared" si="4"/>
        <v>113.11353030222887</v>
      </c>
      <c r="Q118" s="10">
        <f t="shared" si="5"/>
        <v>82.526489992135467</v>
      </c>
      <c r="R118" s="14">
        <v>20</v>
      </c>
      <c r="S118" s="14">
        <v>60</v>
      </c>
    </row>
    <row r="119" spans="1:19" x14ac:dyDescent="0.2">
      <c r="A119" s="7" t="s">
        <v>12</v>
      </c>
      <c r="B119" s="11">
        <v>500332454</v>
      </c>
      <c r="C119" s="11">
        <v>142923</v>
      </c>
      <c r="D119" s="5">
        <v>42487</v>
      </c>
      <c r="E119" s="8">
        <v>104.08706398621591</v>
      </c>
      <c r="F119" s="8">
        <v>96.225583925207516</v>
      </c>
      <c r="G119" s="8">
        <v>98.028623389803201</v>
      </c>
      <c r="H119" s="8">
        <v>90.592126693898336</v>
      </c>
      <c r="I119" s="8">
        <v>92.037949225525793</v>
      </c>
      <c r="J119" s="8">
        <v>85.56339274018795</v>
      </c>
      <c r="K119" s="8">
        <v>81.380815569093329</v>
      </c>
      <c r="L119" s="8">
        <v>105.92054780450462</v>
      </c>
      <c r="M119" s="8">
        <v>118.06885521428742</v>
      </c>
      <c r="N119" s="8">
        <v>108.44625992580445</v>
      </c>
      <c r="O119" s="9">
        <f t="shared" si="3"/>
        <v>98.035121847452857</v>
      </c>
      <c r="P119" s="10">
        <f t="shared" si="4"/>
        <v>118.06885521428742</v>
      </c>
      <c r="Q119" s="10">
        <f t="shared" si="5"/>
        <v>81.380815569093329</v>
      </c>
      <c r="R119" s="14">
        <v>20</v>
      </c>
      <c r="S119" s="14">
        <v>60</v>
      </c>
    </row>
    <row r="120" spans="1:19" hidden="1" x14ac:dyDescent="0.2">
      <c r="A120" s="7" t="s">
        <v>7</v>
      </c>
      <c r="B120" s="11">
        <v>1440161780</v>
      </c>
      <c r="C120" s="11">
        <v>142623</v>
      </c>
      <c r="D120" s="5">
        <v>42488</v>
      </c>
      <c r="E120" s="8">
        <v>20.85131657295614</v>
      </c>
      <c r="F120" s="8">
        <v>24.461589133370598</v>
      </c>
      <c r="G120" s="8">
        <v>22.334999289857063</v>
      </c>
      <c r="H120" s="8">
        <v>21.434001588215366</v>
      </c>
      <c r="I120" s="8">
        <v>24.804506830308465</v>
      </c>
      <c r="J120" s="8">
        <v>21.96226501152595</v>
      </c>
      <c r="K120" s="8">
        <v>21.547111533551274</v>
      </c>
      <c r="L120" s="8">
        <v>20.058483446340844</v>
      </c>
      <c r="M120" s="8">
        <v>21.07425992785879</v>
      </c>
      <c r="N120" s="8">
        <v>23.834826329275259</v>
      </c>
      <c r="O120" s="9">
        <f t="shared" si="3"/>
        <v>22.236335966325974</v>
      </c>
      <c r="P120" s="10">
        <f t="shared" si="4"/>
        <v>24.804506830308465</v>
      </c>
      <c r="Q120" s="10">
        <f t="shared" si="5"/>
        <v>20.058483446340844</v>
      </c>
      <c r="R120" s="14">
        <v>20</v>
      </c>
      <c r="S120" s="14">
        <v>60</v>
      </c>
    </row>
    <row r="121" spans="1:19" hidden="1" x14ac:dyDescent="0.2">
      <c r="A121" s="7" t="s">
        <v>7</v>
      </c>
      <c r="B121" s="11" t="s">
        <v>18</v>
      </c>
      <c r="C121" s="11">
        <v>143747</v>
      </c>
      <c r="D121" s="5">
        <v>42488</v>
      </c>
      <c r="E121" s="8">
        <v>22.268933555802775</v>
      </c>
      <c r="F121" s="8">
        <v>22.829415884979475</v>
      </c>
      <c r="G121" s="8">
        <v>22.499144043474747</v>
      </c>
      <c r="H121" s="8">
        <v>20.111229741144356</v>
      </c>
      <c r="I121" s="8">
        <v>23.759404824587648</v>
      </c>
      <c r="J121" s="8">
        <v>22.030972687632087</v>
      </c>
      <c r="K121" s="8">
        <v>20.410209664548248</v>
      </c>
      <c r="L121" s="8">
        <v>24.768501325798457</v>
      </c>
      <c r="M121" s="8">
        <v>22.085942471506584</v>
      </c>
      <c r="N121" s="8">
        <v>22.593729731859511</v>
      </c>
      <c r="O121" s="9">
        <f t="shared" si="3"/>
        <v>22.335748393133393</v>
      </c>
      <c r="P121" s="10">
        <f t="shared" si="4"/>
        <v>24.768501325798457</v>
      </c>
      <c r="Q121" s="10">
        <f t="shared" si="5"/>
        <v>20.111229741144356</v>
      </c>
      <c r="R121" s="14">
        <v>20</v>
      </c>
      <c r="S121" s="14">
        <v>60</v>
      </c>
    </row>
    <row r="122" spans="1:19" hidden="1" x14ac:dyDescent="0.2">
      <c r="A122" s="7" t="s">
        <v>7</v>
      </c>
      <c r="B122" s="11">
        <v>9644497080</v>
      </c>
      <c r="C122" s="11">
        <v>143720</v>
      </c>
      <c r="D122" s="5">
        <v>42488</v>
      </c>
      <c r="E122" s="8">
        <v>22.824493649967604</v>
      </c>
      <c r="F122" s="8">
        <v>22.589459841335362</v>
      </c>
      <c r="G122" s="8">
        <v>21.87306224850154</v>
      </c>
      <c r="H122" s="8">
        <v>23.842894690372507</v>
      </c>
      <c r="I122" s="8">
        <v>23.123084838186518</v>
      </c>
      <c r="J122" s="8">
        <v>20.096077478273276</v>
      </c>
      <c r="K122" s="8">
        <v>24.106658428262332</v>
      </c>
      <c r="L122" s="8">
        <v>22.884825062651625</v>
      </c>
      <c r="M122" s="8">
        <v>21.278725996182075</v>
      </c>
      <c r="N122" s="8">
        <v>22.517450182993962</v>
      </c>
      <c r="O122" s="9">
        <f t="shared" si="3"/>
        <v>22.513673241672684</v>
      </c>
      <c r="P122" s="10">
        <f t="shared" si="4"/>
        <v>24.106658428262332</v>
      </c>
      <c r="Q122" s="10">
        <f t="shared" si="5"/>
        <v>20.096077478273276</v>
      </c>
      <c r="R122" s="14">
        <v>20</v>
      </c>
      <c r="S122" s="14">
        <v>60</v>
      </c>
    </row>
    <row r="123" spans="1:19" x14ac:dyDescent="0.2">
      <c r="A123" s="7" t="s">
        <v>12</v>
      </c>
      <c r="B123" s="11">
        <v>9677139280</v>
      </c>
      <c r="C123" s="11">
        <v>142867</v>
      </c>
      <c r="D123" s="5">
        <v>42488</v>
      </c>
      <c r="E123" s="8">
        <v>91.952567518431366</v>
      </c>
      <c r="F123" s="8">
        <v>92.938751981798958</v>
      </c>
      <c r="G123" s="8">
        <v>106.65270236231771</v>
      </c>
      <c r="H123" s="8">
        <v>105.08939560553094</v>
      </c>
      <c r="I123" s="8">
        <v>91.378004254076899</v>
      </c>
      <c r="J123" s="8">
        <v>102.38067241764767</v>
      </c>
      <c r="K123" s="8">
        <v>91.835863204168277</v>
      </c>
      <c r="L123" s="8">
        <v>85.881001766066646</v>
      </c>
      <c r="M123" s="8">
        <v>79.395235234101222</v>
      </c>
      <c r="N123" s="8">
        <v>106.11904526534724</v>
      </c>
      <c r="O123" s="9">
        <f t="shared" si="3"/>
        <v>95.3623239609487</v>
      </c>
      <c r="P123" s="10">
        <f t="shared" si="4"/>
        <v>106.65270236231771</v>
      </c>
      <c r="Q123" s="10">
        <f t="shared" si="5"/>
        <v>79.395235234101222</v>
      </c>
      <c r="R123" s="14">
        <v>20</v>
      </c>
      <c r="S123" s="14">
        <v>60</v>
      </c>
    </row>
    <row r="124" spans="1:19" x14ac:dyDescent="0.2">
      <c r="A124" s="7" t="s">
        <v>12</v>
      </c>
      <c r="B124" s="11" t="s">
        <v>48</v>
      </c>
      <c r="C124" s="11">
        <v>143750</v>
      </c>
      <c r="D124" s="5">
        <v>42488</v>
      </c>
      <c r="E124" s="8">
        <v>114.70504256242288</v>
      </c>
      <c r="F124" s="8">
        <v>118.40683696224468</v>
      </c>
      <c r="G124" s="8">
        <v>101.34886511603523</v>
      </c>
      <c r="H124" s="8">
        <v>115.1262556304419</v>
      </c>
      <c r="I124" s="8">
        <v>81.732395737191936</v>
      </c>
      <c r="J124" s="8">
        <v>100.12311525293646</v>
      </c>
      <c r="K124" s="8">
        <v>116.80101107268999</v>
      </c>
      <c r="L124" s="8">
        <v>80.217749733069709</v>
      </c>
      <c r="M124" s="8">
        <v>93.545877881405346</v>
      </c>
      <c r="N124" s="8">
        <v>85.924694206770312</v>
      </c>
      <c r="O124" s="9">
        <f t="shared" si="3"/>
        <v>100.79318441552084</v>
      </c>
      <c r="P124" s="10">
        <f t="shared" si="4"/>
        <v>118.40683696224468</v>
      </c>
      <c r="Q124" s="10">
        <f t="shared" si="5"/>
        <v>80.217749733069709</v>
      </c>
      <c r="R124" s="14">
        <v>20</v>
      </c>
      <c r="S124" s="14">
        <v>60</v>
      </c>
    </row>
    <row r="125" spans="1:19" x14ac:dyDescent="0.2">
      <c r="A125" s="7" t="s">
        <v>12</v>
      </c>
      <c r="B125" s="11">
        <v>41036379</v>
      </c>
      <c r="C125" s="11">
        <v>143776</v>
      </c>
      <c r="D125" s="5">
        <v>42488</v>
      </c>
      <c r="E125" s="8">
        <v>93.832486818504393</v>
      </c>
      <c r="F125" s="8">
        <v>115.70297392339435</v>
      </c>
      <c r="G125" s="8">
        <v>85.268493848950115</v>
      </c>
      <c r="H125" s="8">
        <v>89.033090527906992</v>
      </c>
      <c r="I125" s="8">
        <v>112.32419628375453</v>
      </c>
      <c r="J125" s="8">
        <v>107.93386155081652</v>
      </c>
      <c r="K125" s="8">
        <v>110.23414302067947</v>
      </c>
      <c r="L125" s="8">
        <v>92.53216872317256</v>
      </c>
      <c r="M125" s="8">
        <v>93.284958358793304</v>
      </c>
      <c r="N125" s="8">
        <v>84.521075106779747</v>
      </c>
      <c r="O125" s="9">
        <f t="shared" si="3"/>
        <v>98.466744816275195</v>
      </c>
      <c r="P125" s="10">
        <f t="shared" si="4"/>
        <v>115.70297392339435</v>
      </c>
      <c r="Q125" s="10">
        <f t="shared" si="5"/>
        <v>84.521075106779747</v>
      </c>
      <c r="R125" s="14">
        <v>20</v>
      </c>
      <c r="S125" s="14">
        <v>60</v>
      </c>
    </row>
    <row r="126" spans="1:19" hidden="1" x14ac:dyDescent="0.2">
      <c r="A126" s="7" t="s">
        <v>16</v>
      </c>
      <c r="B126" s="11" t="s">
        <v>15</v>
      </c>
      <c r="C126" s="11">
        <v>143669</v>
      </c>
      <c r="D126" s="5">
        <v>42488</v>
      </c>
      <c r="E126" s="8">
        <v>20.671020305192595</v>
      </c>
      <c r="F126" s="8">
        <v>21.692572471513916</v>
      </c>
      <c r="G126" s="8">
        <v>20.276729960579097</v>
      </c>
      <c r="H126" s="8">
        <v>23.767043924296249</v>
      </c>
      <c r="I126" s="8">
        <v>23.237568644422261</v>
      </c>
      <c r="J126" s="8">
        <v>21.304136543542395</v>
      </c>
      <c r="K126" s="8">
        <v>21.881449003703072</v>
      </c>
      <c r="L126" s="8">
        <v>20.657004563743968</v>
      </c>
      <c r="M126" s="8">
        <v>23.384905636693947</v>
      </c>
      <c r="N126" s="8">
        <v>20.618958177977557</v>
      </c>
      <c r="O126" s="9">
        <f>AVERAGE(E126:N126)</f>
        <v>21.749138923166505</v>
      </c>
      <c r="P126" s="10">
        <f>MAX(E126:N126)</f>
        <v>23.767043924296249</v>
      </c>
      <c r="Q126" s="10">
        <f>MIN(E126:N126)</f>
        <v>20.276729960579097</v>
      </c>
      <c r="R126" s="14">
        <v>20</v>
      </c>
      <c r="S126" s="14">
        <v>60</v>
      </c>
    </row>
    <row r="127" spans="1:19" hidden="1" x14ac:dyDescent="0.2">
      <c r="A127" s="7" t="s">
        <v>7</v>
      </c>
      <c r="B127" s="11">
        <v>8165562</v>
      </c>
      <c r="C127" s="11">
        <v>143508</v>
      </c>
      <c r="D127" s="5">
        <v>42489</v>
      </c>
      <c r="E127" s="8">
        <v>24.583283626581551</v>
      </c>
      <c r="F127" s="8">
        <v>23.231604448637416</v>
      </c>
      <c r="G127" s="8">
        <v>20.654161619943974</v>
      </c>
      <c r="H127" s="8">
        <v>21.768221998818877</v>
      </c>
      <c r="I127" s="8">
        <v>24.108410765925591</v>
      </c>
      <c r="J127" s="8">
        <v>20.192950225897953</v>
      </c>
      <c r="K127" s="8">
        <v>20.4357824673477</v>
      </c>
      <c r="L127" s="8">
        <v>22.451966326070643</v>
      </c>
      <c r="M127" s="8">
        <v>20.025633837337413</v>
      </c>
      <c r="N127" s="8">
        <v>24.443714248021578</v>
      </c>
      <c r="O127" s="9">
        <f t="shared" si="3"/>
        <v>22.189572956458271</v>
      </c>
      <c r="P127" s="10">
        <f t="shared" si="4"/>
        <v>24.583283626581551</v>
      </c>
      <c r="Q127" s="10">
        <f t="shared" si="5"/>
        <v>20.025633837337413</v>
      </c>
      <c r="R127" s="14">
        <v>20</v>
      </c>
      <c r="S127" s="14">
        <v>60</v>
      </c>
    </row>
    <row r="128" spans="1:19" hidden="1" x14ac:dyDescent="0.2">
      <c r="A128" s="7" t="s">
        <v>7</v>
      </c>
      <c r="B128" s="11">
        <v>41218938</v>
      </c>
      <c r="C128" s="11">
        <v>143494</v>
      </c>
      <c r="D128" s="5">
        <v>42489</v>
      </c>
      <c r="E128" s="8">
        <v>23.220148371373252</v>
      </c>
      <c r="F128" s="8">
        <v>21.563812924909037</v>
      </c>
      <c r="G128" s="8">
        <v>24.423053549929058</v>
      </c>
      <c r="H128" s="8">
        <v>21.870162069070798</v>
      </c>
      <c r="I128" s="8">
        <v>22.250726236613009</v>
      </c>
      <c r="J128" s="8">
        <v>21.553381427387325</v>
      </c>
      <c r="K128" s="8">
        <v>22.670898759189051</v>
      </c>
      <c r="L128" s="8">
        <v>23.172647736043061</v>
      </c>
      <c r="M128" s="8">
        <v>21.978028973734311</v>
      </c>
      <c r="N128" s="8">
        <v>24.680321405556107</v>
      </c>
      <c r="O128" s="9">
        <f t="shared" si="3"/>
        <v>22.738318145380497</v>
      </c>
      <c r="P128" s="10">
        <f t="shared" si="4"/>
        <v>24.680321405556107</v>
      </c>
      <c r="Q128" s="10">
        <f t="shared" si="5"/>
        <v>21.553381427387325</v>
      </c>
      <c r="R128" s="14">
        <v>20</v>
      </c>
      <c r="S128" s="14">
        <v>60</v>
      </c>
    </row>
    <row r="129" spans="1:19" hidden="1" x14ac:dyDescent="0.2">
      <c r="A129" s="7" t="s">
        <v>7</v>
      </c>
      <c r="B129" s="11" t="s">
        <v>18</v>
      </c>
      <c r="C129" s="11">
        <v>143918</v>
      </c>
      <c r="D129" s="5">
        <v>42489</v>
      </c>
      <c r="E129" s="8">
        <v>24.133478248111409</v>
      </c>
      <c r="F129" s="8">
        <v>23.342182362609577</v>
      </c>
      <c r="G129" s="8">
        <v>22.853968171657215</v>
      </c>
      <c r="H129" s="8">
        <v>23.666665754224073</v>
      </c>
      <c r="I129" s="8">
        <v>23.4719788392586</v>
      </c>
      <c r="J129" s="8">
        <v>23.650893813558074</v>
      </c>
      <c r="K129" s="8">
        <v>20.209325631310893</v>
      </c>
      <c r="L129" s="8">
        <v>24.498481025208335</v>
      </c>
      <c r="M129" s="8">
        <v>23.675447455687454</v>
      </c>
      <c r="N129" s="8">
        <v>23.07902591001303</v>
      </c>
      <c r="O129" s="9">
        <f t="shared" si="3"/>
        <v>23.258144721163863</v>
      </c>
      <c r="P129" s="10">
        <f t="shared" si="4"/>
        <v>24.498481025208335</v>
      </c>
      <c r="Q129" s="10">
        <f t="shared" si="5"/>
        <v>20.209325631310893</v>
      </c>
      <c r="R129" s="14">
        <v>20</v>
      </c>
      <c r="S129" s="14">
        <v>60</v>
      </c>
    </row>
    <row r="130" spans="1:19" x14ac:dyDescent="0.2">
      <c r="A130" s="7" t="s">
        <v>12</v>
      </c>
      <c r="B130" s="11">
        <v>9677139280</v>
      </c>
      <c r="C130" s="11">
        <v>142870</v>
      </c>
      <c r="D130" s="5">
        <v>42489</v>
      </c>
      <c r="E130" s="8">
        <v>115.37039153841802</v>
      </c>
      <c r="F130" s="8">
        <v>100.2</v>
      </c>
      <c r="G130" s="8">
        <v>94.478425815664508</v>
      </c>
      <c r="H130" s="8">
        <v>108.70556639896847</v>
      </c>
      <c r="I130" s="8">
        <v>118.40711398911759</v>
      </c>
      <c r="J130" s="8">
        <v>112.61364776125234</v>
      </c>
      <c r="K130" s="8">
        <v>79.317231530656329</v>
      </c>
      <c r="L130" s="8">
        <v>116.78420404997078</v>
      </c>
      <c r="M130" s="8">
        <v>96.226496339073435</v>
      </c>
      <c r="N130" s="8">
        <v>79.89674320856578</v>
      </c>
      <c r="O130" s="9">
        <f t="shared" si="3"/>
        <v>102.19998206316873</v>
      </c>
      <c r="P130" s="10">
        <f t="shared" si="4"/>
        <v>118.40711398911759</v>
      </c>
      <c r="Q130" s="10">
        <f t="shared" si="5"/>
        <v>79.317231530656329</v>
      </c>
      <c r="R130" s="14">
        <v>20</v>
      </c>
      <c r="S130" s="14">
        <v>60</v>
      </c>
    </row>
    <row r="131" spans="1:19" x14ac:dyDescent="0.2">
      <c r="A131" s="7" t="s">
        <v>12</v>
      </c>
      <c r="B131" s="11">
        <v>41218754</v>
      </c>
      <c r="C131" s="11">
        <v>143643</v>
      </c>
      <c r="D131" s="5">
        <v>42489</v>
      </c>
      <c r="E131" s="8">
        <v>88.631358478528028</v>
      </c>
      <c r="F131" s="8">
        <v>103.40626297597026</v>
      </c>
      <c r="G131" s="8">
        <v>89.528984603500078</v>
      </c>
      <c r="H131" s="8">
        <v>117.63188882407482</v>
      </c>
      <c r="I131" s="8">
        <v>103.04492848130576</v>
      </c>
      <c r="J131" s="8">
        <v>108.64218711133988</v>
      </c>
      <c r="K131" s="8">
        <v>80.098107116345531</v>
      </c>
      <c r="L131" s="8">
        <v>101.74360511467961</v>
      </c>
      <c r="M131" s="8">
        <v>92.878582272737361</v>
      </c>
      <c r="N131" s="8">
        <v>101.39862288748662</v>
      </c>
      <c r="O131" s="9">
        <f t="shared" si="3"/>
        <v>98.700452786596799</v>
      </c>
      <c r="P131" s="10">
        <f t="shared" si="4"/>
        <v>117.63188882407482</v>
      </c>
      <c r="Q131" s="10">
        <f t="shared" si="5"/>
        <v>80.098107116345531</v>
      </c>
      <c r="R131" s="14">
        <v>20</v>
      </c>
      <c r="S131" s="14">
        <v>60</v>
      </c>
    </row>
    <row r="132" spans="1:19" x14ac:dyDescent="0.2">
      <c r="A132" s="7" t="s">
        <v>12</v>
      </c>
      <c r="B132" s="11">
        <v>41218754</v>
      </c>
      <c r="C132" s="11">
        <v>143641</v>
      </c>
      <c r="D132" s="5">
        <v>42489</v>
      </c>
      <c r="E132" s="8">
        <v>89.369833796811022</v>
      </c>
      <c r="F132" s="8">
        <v>105.80683028910359</v>
      </c>
      <c r="G132" s="8">
        <v>101.03199056848636</v>
      </c>
      <c r="H132" s="8">
        <v>114.69160704148703</v>
      </c>
      <c r="I132" s="8">
        <v>96.822390691199828</v>
      </c>
      <c r="J132" s="8">
        <v>87.702935703921369</v>
      </c>
      <c r="K132" s="8">
        <v>99.162498701958498</v>
      </c>
      <c r="L132" s="8">
        <v>95.119700321648736</v>
      </c>
      <c r="M132" s="8">
        <v>80.57076547258491</v>
      </c>
      <c r="N132" s="8">
        <v>90.931843876351493</v>
      </c>
      <c r="O132" s="9">
        <f t="shared" ref="O132" si="6">AVERAGE(E132:N132)</f>
        <v>96.121039646355285</v>
      </c>
      <c r="P132" s="10">
        <f t="shared" ref="P132" si="7">MAX(E132:N132)</f>
        <v>114.69160704148703</v>
      </c>
      <c r="Q132" s="10">
        <f t="shared" ref="Q132" si="8">MIN(E132:N132)</f>
        <v>80.57076547258491</v>
      </c>
      <c r="R132" s="14">
        <v>20</v>
      </c>
      <c r="S132" s="14">
        <v>60</v>
      </c>
    </row>
  </sheetData>
  <autoFilter ref="A1:Q132">
    <filterColumn colId="0">
      <filters>
        <filter val="CATA+P.POLVO"/>
      </filters>
    </filterColumn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67"/>
  <sheetViews>
    <sheetView workbookViewId="0">
      <pane ySplit="1" topLeftCell="A85" activePane="bottomLeft" state="frozen"/>
      <selection pane="bottomLeft" activeCell="F45" sqref="F45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17" width="7.7109375" customWidth="1"/>
  </cols>
  <sheetData>
    <row r="1" spans="1:22" ht="39" thickBot="1" x14ac:dyDescent="0.25">
      <c r="A1" s="22" t="s">
        <v>8</v>
      </c>
      <c r="B1" s="22" t="s">
        <v>0</v>
      </c>
      <c r="C1" s="22" t="s">
        <v>1</v>
      </c>
      <c r="D1" s="2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2" t="s">
        <v>4</v>
      </c>
      <c r="P1" s="22" t="s">
        <v>5</v>
      </c>
      <c r="Q1" s="22" t="s">
        <v>6</v>
      </c>
      <c r="R1" s="6" t="s">
        <v>13</v>
      </c>
      <c r="S1" s="6" t="s">
        <v>14</v>
      </c>
      <c r="U1" s="6" t="s">
        <v>11</v>
      </c>
    </row>
    <row r="2" spans="1:22" hidden="1" x14ac:dyDescent="0.2">
      <c r="A2" s="43" t="s">
        <v>7</v>
      </c>
      <c r="B2" s="18">
        <v>41218938</v>
      </c>
      <c r="C2" s="26">
        <v>143795</v>
      </c>
      <c r="D2" s="44">
        <v>42493</v>
      </c>
      <c r="E2" s="19">
        <v>21.337063502597836</v>
      </c>
      <c r="F2" s="19">
        <v>20.482245101122835</v>
      </c>
      <c r="G2" s="19">
        <v>24.132181538605636</v>
      </c>
      <c r="H2" s="19">
        <v>22.439464626316482</v>
      </c>
      <c r="I2" s="19">
        <v>23.44780140953306</v>
      </c>
      <c r="J2" s="19">
        <v>23.961652120132641</v>
      </c>
      <c r="K2" s="19">
        <v>23.278151706165126</v>
      </c>
      <c r="L2" s="19">
        <v>24.032438324650791</v>
      </c>
      <c r="M2" s="19">
        <v>22.639858052591201</v>
      </c>
      <c r="N2" s="19">
        <v>20.230333333131732</v>
      </c>
      <c r="O2" s="45">
        <f t="shared" ref="O2:O70" si="0">AVERAGE(E2:N2)</f>
        <v>22.59811897148473</v>
      </c>
      <c r="P2" s="46">
        <f t="shared" ref="P2:P70" si="1">MAX(E2:N2)</f>
        <v>24.132181538605636</v>
      </c>
      <c r="Q2" s="46">
        <f t="shared" ref="Q2:Q70" si="2">MIN(E2:N2)</f>
        <v>20.230333333131732</v>
      </c>
      <c r="R2" s="20">
        <v>20</v>
      </c>
      <c r="S2" s="21">
        <v>60</v>
      </c>
    </row>
    <row r="3" spans="1:22" hidden="1" x14ac:dyDescent="0.2">
      <c r="A3" s="7" t="s">
        <v>7</v>
      </c>
      <c r="B3" s="12" t="s">
        <v>18</v>
      </c>
      <c r="C3" s="11">
        <v>143986</v>
      </c>
      <c r="D3" s="44">
        <v>42493</v>
      </c>
      <c r="E3" s="8">
        <v>24.822510653071209</v>
      </c>
      <c r="F3" s="8">
        <v>21.929916954464225</v>
      </c>
      <c r="G3" s="8">
        <v>21.609473563476371</v>
      </c>
      <c r="H3" s="8">
        <v>20.275570447198167</v>
      </c>
      <c r="I3" s="8">
        <v>22.633465406074439</v>
      </c>
      <c r="J3" s="8">
        <v>23.563468082512788</v>
      </c>
      <c r="K3" s="8">
        <v>21.108270058202688</v>
      </c>
      <c r="L3" s="8">
        <v>21.249519830837748</v>
      </c>
      <c r="M3" s="8">
        <v>21.654940895858637</v>
      </c>
      <c r="N3" s="8">
        <v>21.29303355492193</v>
      </c>
      <c r="O3" s="9">
        <f t="shared" si="0"/>
        <v>22.014016944661819</v>
      </c>
      <c r="P3" s="10">
        <f t="shared" si="1"/>
        <v>24.822510653071209</v>
      </c>
      <c r="Q3" s="10">
        <f t="shared" si="2"/>
        <v>20.275570447198167</v>
      </c>
      <c r="R3" s="17">
        <v>20</v>
      </c>
      <c r="S3" s="14">
        <v>60</v>
      </c>
      <c r="U3" t="s">
        <v>9</v>
      </c>
      <c r="V3">
        <v>20</v>
      </c>
    </row>
    <row r="4" spans="1:22" hidden="1" x14ac:dyDescent="0.2">
      <c r="A4" s="7" t="s">
        <v>7</v>
      </c>
      <c r="B4" s="12">
        <v>1440161780</v>
      </c>
      <c r="C4" s="11">
        <v>142500</v>
      </c>
      <c r="D4" s="44">
        <v>42493</v>
      </c>
      <c r="E4" s="8">
        <v>24.223790544058662</v>
      </c>
      <c r="F4" s="8">
        <v>23.665993133339338</v>
      </c>
      <c r="G4" s="8">
        <v>23.561035862037624</v>
      </c>
      <c r="H4" s="8">
        <v>24.294058692116284</v>
      </c>
      <c r="I4" s="8">
        <v>24.016323549584566</v>
      </c>
      <c r="J4" s="8">
        <v>20.10244355580588</v>
      </c>
      <c r="K4" s="8">
        <v>24.175461954324618</v>
      </c>
      <c r="L4" s="8">
        <v>20.38687528824725</v>
      </c>
      <c r="M4" s="8">
        <v>21.399818755172852</v>
      </c>
      <c r="N4" s="8">
        <v>24.434648810117878</v>
      </c>
      <c r="O4" s="9">
        <f t="shared" si="0"/>
        <v>23.026045014480495</v>
      </c>
      <c r="P4" s="10">
        <f t="shared" si="1"/>
        <v>24.434648810117878</v>
      </c>
      <c r="Q4" s="10">
        <f t="shared" si="2"/>
        <v>20.10244355580588</v>
      </c>
      <c r="R4" s="17">
        <v>20</v>
      </c>
      <c r="S4" s="14">
        <v>60</v>
      </c>
      <c r="U4" t="s">
        <v>10</v>
      </c>
      <c r="V4">
        <v>60</v>
      </c>
    </row>
    <row r="5" spans="1:22" x14ac:dyDescent="0.2">
      <c r="A5" s="7" t="s">
        <v>12</v>
      </c>
      <c r="B5" s="12">
        <v>41036379</v>
      </c>
      <c r="C5" s="11">
        <v>143929</v>
      </c>
      <c r="D5" s="44">
        <v>42493</v>
      </c>
      <c r="E5" s="8">
        <v>90.669010202596226</v>
      </c>
      <c r="F5" s="8">
        <v>118.37526517074197</v>
      </c>
      <c r="G5" s="8">
        <v>115.43628799105868</v>
      </c>
      <c r="H5" s="8">
        <v>85.210606129520315</v>
      </c>
      <c r="I5" s="8">
        <v>100.04551807218931</v>
      </c>
      <c r="J5" s="8">
        <v>97.354432363743385</v>
      </c>
      <c r="K5" s="8">
        <v>96.762567363047367</v>
      </c>
      <c r="L5" s="8">
        <v>110.15565259025527</v>
      </c>
      <c r="M5" s="8">
        <v>108.21317566521563</v>
      </c>
      <c r="N5" s="8">
        <v>93.075508343490753</v>
      </c>
      <c r="O5" s="9">
        <f t="shared" si="0"/>
        <v>101.5298023891859</v>
      </c>
      <c r="P5" s="10">
        <f t="shared" si="1"/>
        <v>118.37526517074197</v>
      </c>
      <c r="Q5" s="10">
        <f t="shared" si="2"/>
        <v>85.210606129520315</v>
      </c>
      <c r="R5" s="17">
        <v>20</v>
      </c>
      <c r="S5" s="14">
        <v>60</v>
      </c>
    </row>
    <row r="6" spans="1:22" ht="12.75" customHeight="1" x14ac:dyDescent="0.2">
      <c r="A6" s="7" t="s">
        <v>12</v>
      </c>
      <c r="B6" s="12">
        <v>9677139280</v>
      </c>
      <c r="C6" s="11">
        <v>142791</v>
      </c>
      <c r="D6" s="44">
        <v>42493</v>
      </c>
      <c r="E6" s="8">
        <v>104.65364332972773</v>
      </c>
      <c r="F6" s="8">
        <v>84.049588992505846</v>
      </c>
      <c r="G6" s="8">
        <v>116.68803510045947</v>
      </c>
      <c r="H6" s="8">
        <v>100.65657363679775</v>
      </c>
      <c r="I6" s="8">
        <v>98.100872124917828</v>
      </c>
      <c r="J6" s="8">
        <v>89.070242656725938</v>
      </c>
      <c r="K6" s="8">
        <v>95.813872053045003</v>
      </c>
      <c r="L6" s="8">
        <v>112.80931374059428</v>
      </c>
      <c r="M6" s="8">
        <v>87.321878682550775</v>
      </c>
      <c r="N6" s="8">
        <v>95.60105194047263</v>
      </c>
      <c r="O6" s="9">
        <f t="shared" si="0"/>
        <v>98.476507225779727</v>
      </c>
      <c r="P6" s="10">
        <f t="shared" si="1"/>
        <v>116.68803510045947</v>
      </c>
      <c r="Q6" s="10">
        <f t="shared" si="2"/>
        <v>84.049588992505846</v>
      </c>
      <c r="R6" s="17">
        <v>20</v>
      </c>
      <c r="S6" s="14">
        <v>60</v>
      </c>
    </row>
    <row r="7" spans="1:22" x14ac:dyDescent="0.2">
      <c r="A7" s="7" t="s">
        <v>12</v>
      </c>
      <c r="B7" s="12">
        <v>98415475</v>
      </c>
      <c r="C7" s="11">
        <v>143930</v>
      </c>
      <c r="D7" s="44">
        <v>42493</v>
      </c>
      <c r="E7" s="8">
        <v>99.566617217752452</v>
      </c>
      <c r="F7" s="8">
        <v>86.786199177216488</v>
      </c>
      <c r="G7" s="8">
        <v>80.262170275789273</v>
      </c>
      <c r="H7" s="8">
        <v>100.18355030157024</v>
      </c>
      <c r="I7" s="8">
        <v>96.843837739857221</v>
      </c>
      <c r="J7" s="8">
        <v>98.433837305013171</v>
      </c>
      <c r="K7" s="8">
        <v>115.56539194633976</v>
      </c>
      <c r="L7" s="8">
        <v>105.32950182815182</v>
      </c>
      <c r="M7" s="8">
        <v>109.85025738531132</v>
      </c>
      <c r="N7" s="8">
        <v>114.04441502146426</v>
      </c>
      <c r="O7" s="9">
        <f t="shared" si="0"/>
        <v>100.6865778198466</v>
      </c>
      <c r="P7" s="10">
        <f t="shared" si="1"/>
        <v>115.56539194633976</v>
      </c>
      <c r="Q7" s="10">
        <f t="shared" si="2"/>
        <v>80.262170275789273</v>
      </c>
      <c r="R7" s="17">
        <v>20</v>
      </c>
      <c r="S7" s="14">
        <v>60</v>
      </c>
    </row>
    <row r="8" spans="1:22" hidden="1" x14ac:dyDescent="0.2">
      <c r="A8" s="7" t="s">
        <v>7</v>
      </c>
      <c r="B8" s="12">
        <v>8134539</v>
      </c>
      <c r="C8" s="11">
        <v>143234</v>
      </c>
      <c r="D8" s="5">
        <v>42494</v>
      </c>
      <c r="E8" s="8">
        <v>20.671540178511755</v>
      </c>
      <c r="F8" s="8">
        <v>22.318156112617267</v>
      </c>
      <c r="G8" s="8">
        <v>24.206175480739116</v>
      </c>
      <c r="H8" s="8">
        <v>21.450617978700226</v>
      </c>
      <c r="I8" s="8">
        <v>20.366490818688892</v>
      </c>
      <c r="J8" s="8">
        <v>24.471479858443018</v>
      </c>
      <c r="K8" s="8">
        <v>21.273416870700448</v>
      </c>
      <c r="L8" s="8">
        <v>21.178672161216056</v>
      </c>
      <c r="M8" s="8">
        <v>20.685357496201441</v>
      </c>
      <c r="N8" s="8">
        <v>22.59138775062511</v>
      </c>
      <c r="O8" s="9">
        <f t="shared" si="0"/>
        <v>21.921329470644334</v>
      </c>
      <c r="P8" s="10">
        <f t="shared" si="1"/>
        <v>24.471479858443018</v>
      </c>
      <c r="Q8" s="10">
        <f t="shared" si="2"/>
        <v>20.366490818688892</v>
      </c>
      <c r="R8" s="17">
        <v>20</v>
      </c>
      <c r="S8" s="14">
        <v>60</v>
      </c>
    </row>
    <row r="9" spans="1:22" hidden="1" x14ac:dyDescent="0.2">
      <c r="A9" s="7" t="s">
        <v>7</v>
      </c>
      <c r="B9" s="12">
        <v>41007813</v>
      </c>
      <c r="C9" s="11">
        <v>143850</v>
      </c>
      <c r="D9" s="5">
        <v>42494</v>
      </c>
      <c r="E9" s="8">
        <v>21.419250849023051</v>
      </c>
      <c r="F9" s="8">
        <v>21.601841103320346</v>
      </c>
      <c r="G9" s="8">
        <v>23.215914773957351</v>
      </c>
      <c r="H9" s="8">
        <v>20.218164827267763</v>
      </c>
      <c r="I9" s="8">
        <v>21.279288672997765</v>
      </c>
      <c r="J9" s="8">
        <v>24.209288781766848</v>
      </c>
      <c r="K9" s="8">
        <v>23.708988749228723</v>
      </c>
      <c r="L9" s="8">
        <v>23.137162748644084</v>
      </c>
      <c r="M9" s="8">
        <v>22.918402967261166</v>
      </c>
      <c r="N9" s="8">
        <v>23.033846844661632</v>
      </c>
      <c r="O9" s="9">
        <f t="shared" si="0"/>
        <v>22.474215031812872</v>
      </c>
      <c r="P9" s="10">
        <f t="shared" si="1"/>
        <v>24.209288781766848</v>
      </c>
      <c r="Q9" s="10">
        <f t="shared" si="2"/>
        <v>20.218164827267763</v>
      </c>
      <c r="R9" s="17">
        <v>20</v>
      </c>
      <c r="S9" s="14">
        <v>60</v>
      </c>
    </row>
    <row r="10" spans="1:22" hidden="1" x14ac:dyDescent="0.2">
      <c r="A10" s="7" t="s">
        <v>7</v>
      </c>
      <c r="B10" s="12">
        <v>41000480</v>
      </c>
      <c r="C10" s="11">
        <v>143981</v>
      </c>
      <c r="D10" s="5">
        <v>42494</v>
      </c>
      <c r="E10" s="8">
        <v>22.706498510862943</v>
      </c>
      <c r="F10" s="8">
        <v>21.37215762356249</v>
      </c>
      <c r="G10" s="8">
        <v>22.120289429961108</v>
      </c>
      <c r="H10" s="8">
        <v>20.270052903259963</v>
      </c>
      <c r="I10" s="8">
        <v>24.941416325028168</v>
      </c>
      <c r="J10" s="8">
        <v>24.735371194525001</v>
      </c>
      <c r="K10" s="8">
        <v>22.612140223042083</v>
      </c>
      <c r="L10" s="8">
        <v>22.089147038961791</v>
      </c>
      <c r="M10" s="8">
        <v>23.426343820563339</v>
      </c>
      <c r="N10" s="8">
        <v>23.395901610963268</v>
      </c>
      <c r="O10" s="9">
        <f t="shared" si="0"/>
        <v>22.766931868073016</v>
      </c>
      <c r="P10" s="10">
        <f t="shared" si="1"/>
        <v>24.941416325028168</v>
      </c>
      <c r="Q10" s="10">
        <f t="shared" si="2"/>
        <v>20.270052903259963</v>
      </c>
      <c r="R10" s="17">
        <v>20</v>
      </c>
      <c r="S10" s="14">
        <v>60</v>
      </c>
    </row>
    <row r="11" spans="1:22" ht="12.75" customHeight="1" x14ac:dyDescent="0.2">
      <c r="A11" s="7" t="s">
        <v>12</v>
      </c>
      <c r="B11" s="12" t="s">
        <v>53</v>
      </c>
      <c r="C11" s="11">
        <v>143979</v>
      </c>
      <c r="D11" s="5">
        <v>42494</v>
      </c>
      <c r="E11" s="8">
        <v>82.73291979283195</v>
      </c>
      <c r="F11" s="8">
        <v>93.062143120903258</v>
      </c>
      <c r="G11" s="8">
        <v>93.550282215680255</v>
      </c>
      <c r="H11" s="8">
        <v>105.77188657425194</v>
      </c>
      <c r="I11" s="8">
        <v>92.829377853299562</v>
      </c>
      <c r="J11" s="8">
        <v>94.207780235804947</v>
      </c>
      <c r="K11" s="8">
        <v>115.39581133664178</v>
      </c>
      <c r="L11" s="8">
        <v>96.720159798687291</v>
      </c>
      <c r="M11" s="8">
        <v>91.228388274006591</v>
      </c>
      <c r="N11" s="8">
        <v>89.313635219051633</v>
      </c>
      <c r="O11" s="9">
        <f t="shared" si="0"/>
        <v>95.481238442115924</v>
      </c>
      <c r="P11" s="10">
        <f t="shared" si="1"/>
        <v>115.39581133664178</v>
      </c>
      <c r="Q11" s="10">
        <f t="shared" si="2"/>
        <v>82.73291979283195</v>
      </c>
      <c r="R11" s="17">
        <v>20</v>
      </c>
      <c r="S11" s="14">
        <v>60</v>
      </c>
    </row>
    <row r="12" spans="1:22" x14ac:dyDescent="0.2">
      <c r="A12" s="7" t="s">
        <v>12</v>
      </c>
      <c r="B12" s="12">
        <v>98442225</v>
      </c>
      <c r="C12" s="11">
        <v>143010</v>
      </c>
      <c r="D12" s="5">
        <v>42494</v>
      </c>
      <c r="E12" s="8">
        <v>85.027680177793087</v>
      </c>
      <c r="F12" s="8">
        <v>117.09548979524172</v>
      </c>
      <c r="G12" s="8">
        <v>100.56902718751255</v>
      </c>
      <c r="H12" s="8">
        <v>100.54379866577398</v>
      </c>
      <c r="I12" s="8">
        <v>111.38399761331613</v>
      </c>
      <c r="J12" s="8">
        <v>106.1712535971142</v>
      </c>
      <c r="K12" s="8">
        <v>104.97343062270207</v>
      </c>
      <c r="L12" s="8">
        <v>103.35339456650861</v>
      </c>
      <c r="M12" s="8">
        <v>81.032741893853455</v>
      </c>
      <c r="N12" s="8">
        <v>90.233678862547947</v>
      </c>
      <c r="O12" s="9">
        <f t="shared" si="0"/>
        <v>100.03844929823637</v>
      </c>
      <c r="P12" s="10">
        <f t="shared" si="1"/>
        <v>117.09548979524172</v>
      </c>
      <c r="Q12" s="10">
        <f t="shared" si="2"/>
        <v>81.032741893853455</v>
      </c>
      <c r="R12" s="17">
        <v>20</v>
      </c>
      <c r="S12" s="14">
        <v>60</v>
      </c>
    </row>
    <row r="13" spans="1:22" x14ac:dyDescent="0.2">
      <c r="A13" s="7" t="s">
        <v>12</v>
      </c>
      <c r="B13" s="12">
        <v>41218754</v>
      </c>
      <c r="C13" s="11">
        <v>143643</v>
      </c>
      <c r="D13" s="5">
        <v>42494</v>
      </c>
      <c r="E13" s="8">
        <v>95.2</v>
      </c>
      <c r="F13" s="8">
        <v>98.295568490253643</v>
      </c>
      <c r="G13" s="8">
        <v>114.76202052334281</v>
      </c>
      <c r="H13" s="8">
        <v>97.872993063221799</v>
      </c>
      <c r="I13" s="8">
        <v>108.81212831313965</v>
      </c>
      <c r="J13" s="8">
        <v>113.99640387336891</v>
      </c>
      <c r="K13" s="8">
        <v>103.36228836299804</v>
      </c>
      <c r="L13" s="8">
        <v>102.2246914594121</v>
      </c>
      <c r="M13" s="8">
        <v>101.62576078464664</v>
      </c>
      <c r="N13" s="8">
        <v>91.926861669223925</v>
      </c>
      <c r="O13" s="9">
        <f t="shared" si="0"/>
        <v>102.80787165396073</v>
      </c>
      <c r="P13" s="10">
        <f t="shared" si="1"/>
        <v>114.76202052334281</v>
      </c>
      <c r="Q13" s="10">
        <f t="shared" si="2"/>
        <v>91.926861669223925</v>
      </c>
      <c r="R13" s="17">
        <v>20</v>
      </c>
      <c r="S13" s="14">
        <v>60</v>
      </c>
    </row>
    <row r="14" spans="1:22" hidden="1" x14ac:dyDescent="0.2">
      <c r="A14" s="7" t="s">
        <v>7</v>
      </c>
      <c r="B14" s="12" t="s">
        <v>18</v>
      </c>
      <c r="C14" s="11">
        <v>144140</v>
      </c>
      <c r="D14" s="5">
        <v>42495</v>
      </c>
      <c r="E14" s="8">
        <v>21.115151325523357</v>
      </c>
      <c r="F14" s="8">
        <v>23.026651109627757</v>
      </c>
      <c r="G14" s="8">
        <v>23.023762904215946</v>
      </c>
      <c r="H14" s="8">
        <v>22.747773042257787</v>
      </c>
      <c r="I14" s="8">
        <v>24.658701610152157</v>
      </c>
      <c r="J14" s="8">
        <v>20.917679108801899</v>
      </c>
      <c r="K14" s="8">
        <v>22.969191990050344</v>
      </c>
      <c r="L14" s="8">
        <v>24.517160667712393</v>
      </c>
      <c r="M14" s="8">
        <v>23.821015942601996</v>
      </c>
      <c r="N14" s="8">
        <v>24.678964759154553</v>
      </c>
      <c r="O14" s="9">
        <f t="shared" si="0"/>
        <v>23.147605246009824</v>
      </c>
      <c r="P14" s="10">
        <f t="shared" si="1"/>
        <v>24.678964759154553</v>
      </c>
      <c r="Q14" s="10">
        <f t="shared" si="2"/>
        <v>20.917679108801899</v>
      </c>
      <c r="R14" s="17">
        <v>20</v>
      </c>
      <c r="S14" s="14">
        <v>60</v>
      </c>
    </row>
    <row r="15" spans="1:22" hidden="1" x14ac:dyDescent="0.2">
      <c r="A15" s="7" t="s">
        <v>7</v>
      </c>
      <c r="B15" s="12">
        <v>8134539</v>
      </c>
      <c r="C15" s="11">
        <v>143234</v>
      </c>
      <c r="D15" s="5">
        <v>42495</v>
      </c>
      <c r="E15" s="8">
        <v>24.272669743567437</v>
      </c>
      <c r="F15" s="8">
        <v>21.723600925134789</v>
      </c>
      <c r="G15" s="8">
        <v>24.585084206423296</v>
      </c>
      <c r="H15" s="8">
        <v>24.742584064733961</v>
      </c>
      <c r="I15" s="8">
        <v>22.966602944462789</v>
      </c>
      <c r="J15" s="8">
        <v>23.374611309799299</v>
      </c>
      <c r="K15" s="8">
        <v>22.311596638458013</v>
      </c>
      <c r="L15" s="8">
        <v>20.364165510057926</v>
      </c>
      <c r="M15" s="8">
        <v>20.249164652674665</v>
      </c>
      <c r="N15" s="8">
        <v>22.823086229372286</v>
      </c>
      <c r="O15" s="9">
        <f t="shared" si="0"/>
        <v>22.741316622468446</v>
      </c>
      <c r="P15" s="10">
        <f t="shared" si="1"/>
        <v>24.742584064733961</v>
      </c>
      <c r="Q15" s="10">
        <f t="shared" si="2"/>
        <v>20.249164652674665</v>
      </c>
      <c r="R15" s="17">
        <v>20</v>
      </c>
      <c r="S15" s="14">
        <v>60</v>
      </c>
    </row>
    <row r="16" spans="1:22" hidden="1" x14ac:dyDescent="0.2">
      <c r="A16" s="7" t="s">
        <v>7</v>
      </c>
      <c r="B16" s="12">
        <v>1440161780</v>
      </c>
      <c r="C16" s="11">
        <v>142462</v>
      </c>
      <c r="D16" s="5">
        <v>42495</v>
      </c>
      <c r="E16" s="8">
        <v>22.239595846750131</v>
      </c>
      <c r="F16" s="8">
        <v>20.664330526274938</v>
      </c>
      <c r="G16" s="8">
        <v>24.765853391870927</v>
      </c>
      <c r="H16" s="8">
        <v>24.863361657811748</v>
      </c>
      <c r="I16" s="8">
        <v>21.300392750484246</v>
      </c>
      <c r="J16" s="8">
        <v>20.956469375966112</v>
      </c>
      <c r="K16" s="8">
        <v>20.840386718478076</v>
      </c>
      <c r="L16" s="8">
        <v>21.21498111744614</v>
      </c>
      <c r="M16" s="8">
        <v>21.857088511365781</v>
      </c>
      <c r="N16" s="8">
        <v>22.221391605793038</v>
      </c>
      <c r="O16" s="9">
        <f t="shared" si="0"/>
        <v>22.092385150224114</v>
      </c>
      <c r="P16" s="10">
        <f t="shared" si="1"/>
        <v>24.863361657811748</v>
      </c>
      <c r="Q16" s="10">
        <f t="shared" si="2"/>
        <v>20.664330526274938</v>
      </c>
      <c r="R16" s="17">
        <v>20</v>
      </c>
      <c r="S16" s="14">
        <v>60</v>
      </c>
    </row>
    <row r="17" spans="1:19" x14ac:dyDescent="0.2">
      <c r="A17" s="7" t="s">
        <v>12</v>
      </c>
      <c r="B17" s="12">
        <v>5801792757</v>
      </c>
      <c r="C17" s="11">
        <v>144102</v>
      </c>
      <c r="D17" s="5">
        <v>42495</v>
      </c>
      <c r="E17" s="8">
        <v>80.385688791791452</v>
      </c>
      <c r="F17" s="8">
        <v>106.92924360021347</v>
      </c>
      <c r="G17" s="8">
        <v>110.12606573283003</v>
      </c>
      <c r="H17" s="8">
        <v>115.83082644088742</v>
      </c>
      <c r="I17" s="8">
        <v>101.80234993737963</v>
      </c>
      <c r="J17" s="8">
        <v>96.894326997696908</v>
      </c>
      <c r="K17" s="8">
        <v>111.01853640962005</v>
      </c>
      <c r="L17" s="8">
        <v>86.007963491992101</v>
      </c>
      <c r="M17" s="8">
        <v>98.264583243638114</v>
      </c>
      <c r="N17" s="8">
        <v>99.212345214290622</v>
      </c>
      <c r="O17" s="9">
        <f t="shared" si="0"/>
        <v>100.64719298603397</v>
      </c>
      <c r="P17" s="10">
        <f t="shared" si="1"/>
        <v>115.83082644088742</v>
      </c>
      <c r="Q17" s="10">
        <f t="shared" si="2"/>
        <v>80.385688791791452</v>
      </c>
      <c r="R17" s="17">
        <v>20</v>
      </c>
      <c r="S17" s="14">
        <v>60</v>
      </c>
    </row>
    <row r="18" spans="1:19" x14ac:dyDescent="0.2">
      <c r="A18" s="7" t="s">
        <v>12</v>
      </c>
      <c r="B18" s="12">
        <v>500332454</v>
      </c>
      <c r="C18" s="11">
        <v>143007</v>
      </c>
      <c r="D18" s="5">
        <v>42495</v>
      </c>
      <c r="E18" s="8">
        <v>104.86039699439013</v>
      </c>
      <c r="F18" s="8">
        <v>112.71534380136688</v>
      </c>
      <c r="G18" s="8">
        <v>91.67539985984655</v>
      </c>
      <c r="H18" s="8">
        <v>113.23764873122111</v>
      </c>
      <c r="I18" s="8">
        <v>115.07554974976146</v>
      </c>
      <c r="J18" s="8">
        <v>96.492559861785622</v>
      </c>
      <c r="K18" s="8">
        <v>85.1</v>
      </c>
      <c r="L18" s="8">
        <v>100.64285721396513</v>
      </c>
      <c r="M18" s="8">
        <v>101.36908333896156</v>
      </c>
      <c r="N18" s="8">
        <v>97.380320920011599</v>
      </c>
      <c r="O18" s="9">
        <f t="shared" si="0"/>
        <v>101.85491604713101</v>
      </c>
      <c r="P18" s="10">
        <f t="shared" si="1"/>
        <v>115.07554974976146</v>
      </c>
      <c r="Q18" s="10">
        <f t="shared" si="2"/>
        <v>85.1</v>
      </c>
      <c r="R18" s="17">
        <v>20</v>
      </c>
      <c r="S18" s="14">
        <v>60</v>
      </c>
    </row>
    <row r="19" spans="1:19" x14ac:dyDescent="0.2">
      <c r="A19" s="7" t="s">
        <v>12</v>
      </c>
      <c r="B19" s="12">
        <v>41028680</v>
      </c>
      <c r="C19" s="11">
        <v>143189</v>
      </c>
      <c r="D19" s="5">
        <v>42495</v>
      </c>
      <c r="E19" s="8">
        <v>96.857438640544956</v>
      </c>
      <c r="F19" s="8">
        <v>80.777502643673358</v>
      </c>
      <c r="G19" s="8">
        <v>91.276195279323389</v>
      </c>
      <c r="H19" s="8">
        <v>85.654668576883068</v>
      </c>
      <c r="I19" s="8">
        <v>105.68530105132959</v>
      </c>
      <c r="J19" s="8">
        <v>84.618189420723283</v>
      </c>
      <c r="K19" s="8">
        <v>108.35898705895409</v>
      </c>
      <c r="L19" s="8">
        <v>118.42574622693171</v>
      </c>
      <c r="M19" s="8">
        <v>83.331213630935508</v>
      </c>
      <c r="N19" s="8">
        <v>92.293503237373429</v>
      </c>
      <c r="O19" s="9">
        <f t="shared" si="0"/>
        <v>94.727874576667233</v>
      </c>
      <c r="P19" s="10">
        <f t="shared" si="1"/>
        <v>118.42574622693171</v>
      </c>
      <c r="Q19" s="10">
        <f t="shared" si="2"/>
        <v>80.777502643673358</v>
      </c>
      <c r="R19" s="17">
        <v>20</v>
      </c>
      <c r="S19" s="14">
        <v>60</v>
      </c>
    </row>
    <row r="20" spans="1:19" hidden="1" x14ac:dyDescent="0.2">
      <c r="A20" s="7" t="s">
        <v>16</v>
      </c>
      <c r="B20" s="11" t="s">
        <v>15</v>
      </c>
      <c r="C20" s="11">
        <v>144028</v>
      </c>
      <c r="D20" s="5">
        <v>42495</v>
      </c>
      <c r="E20" s="8">
        <v>21.798095485724716</v>
      </c>
      <c r="F20" s="8">
        <v>22.586681914970896</v>
      </c>
      <c r="G20" s="8">
        <v>20.25198922459634</v>
      </c>
      <c r="H20" s="8">
        <v>23.180431985532298</v>
      </c>
      <c r="I20" s="8">
        <v>21.077958199738742</v>
      </c>
      <c r="J20" s="8">
        <v>20.56701016176714</v>
      </c>
      <c r="K20" s="8">
        <v>22.973770857227795</v>
      </c>
      <c r="L20" s="8">
        <v>22.553801749400556</v>
      </c>
      <c r="M20" s="8">
        <v>22.385084069235848</v>
      </c>
      <c r="N20" s="8">
        <v>20.374361034661732</v>
      </c>
      <c r="O20" s="9">
        <f>AVERAGE(E20:N20)</f>
        <v>21.774918468285609</v>
      </c>
      <c r="P20" s="10">
        <f>MAX(E20:N20)</f>
        <v>23.180431985532298</v>
      </c>
      <c r="Q20" s="10">
        <f>MIN(E20:N20)</f>
        <v>20.25198922459634</v>
      </c>
      <c r="R20" s="17">
        <v>20</v>
      </c>
      <c r="S20" s="14">
        <v>60</v>
      </c>
    </row>
    <row r="21" spans="1:19" hidden="1" x14ac:dyDescent="0.2">
      <c r="A21" s="7" t="s">
        <v>7</v>
      </c>
      <c r="B21" s="12">
        <v>41272895</v>
      </c>
      <c r="C21" s="11">
        <v>144097</v>
      </c>
      <c r="D21" s="5">
        <v>42496</v>
      </c>
      <c r="E21" s="8">
        <v>20.940722550699515</v>
      </c>
      <c r="F21" s="8">
        <v>23.080460546171686</v>
      </c>
      <c r="G21" s="8">
        <v>24.853637544754314</v>
      </c>
      <c r="H21" s="8">
        <v>24.226074699282215</v>
      </c>
      <c r="I21" s="8">
        <v>23.834243489939507</v>
      </c>
      <c r="J21" s="8">
        <v>20.780859278944771</v>
      </c>
      <c r="K21" s="8">
        <v>20.075480272198007</v>
      </c>
      <c r="L21" s="8">
        <v>21.330251893081268</v>
      </c>
      <c r="M21" s="8">
        <v>20.907870199892397</v>
      </c>
      <c r="N21" s="8">
        <v>23.275930828121286</v>
      </c>
      <c r="O21" s="9">
        <f t="shared" si="0"/>
        <v>22.330553130308495</v>
      </c>
      <c r="P21" s="10">
        <f t="shared" si="1"/>
        <v>24.853637544754314</v>
      </c>
      <c r="Q21" s="10">
        <f t="shared" si="2"/>
        <v>20.075480272198007</v>
      </c>
      <c r="R21" s="17">
        <v>20</v>
      </c>
      <c r="S21" s="14">
        <v>60</v>
      </c>
    </row>
    <row r="22" spans="1:19" hidden="1" x14ac:dyDescent="0.2">
      <c r="A22" s="7" t="s">
        <v>7</v>
      </c>
      <c r="B22" s="12">
        <v>41218938</v>
      </c>
      <c r="C22" s="11">
        <v>144122</v>
      </c>
      <c r="D22" s="5">
        <v>42496</v>
      </c>
      <c r="E22" s="8">
        <v>21.152914149413661</v>
      </c>
      <c r="F22" s="8">
        <v>20.221015282254314</v>
      </c>
      <c r="G22" s="8">
        <v>23.293631241188134</v>
      </c>
      <c r="H22" s="8">
        <v>22.054388468847634</v>
      </c>
      <c r="I22" s="8">
        <v>20.056612457712507</v>
      </c>
      <c r="J22" s="8">
        <v>21.493869496816593</v>
      </c>
      <c r="K22" s="8">
        <v>24.831427570715448</v>
      </c>
      <c r="L22" s="8">
        <v>20.507539355435203</v>
      </c>
      <c r="M22" s="8">
        <v>21.876905148524539</v>
      </c>
      <c r="N22" s="8">
        <v>20.36537234736992</v>
      </c>
      <c r="O22" s="9">
        <f t="shared" si="0"/>
        <v>21.585367551827794</v>
      </c>
      <c r="P22" s="10">
        <f t="shared" si="1"/>
        <v>24.831427570715448</v>
      </c>
      <c r="Q22" s="10">
        <f t="shared" si="2"/>
        <v>20.056612457712507</v>
      </c>
      <c r="R22" s="17">
        <v>20</v>
      </c>
      <c r="S22" s="14">
        <v>60</v>
      </c>
    </row>
    <row r="23" spans="1:19" hidden="1" x14ac:dyDescent="0.2">
      <c r="A23" s="7" t="s">
        <v>7</v>
      </c>
      <c r="B23" s="12">
        <v>9672968880</v>
      </c>
      <c r="C23" s="11">
        <v>144056</v>
      </c>
      <c r="D23" s="5">
        <v>42496</v>
      </c>
      <c r="E23" s="8">
        <v>24.881995929296888</v>
      </c>
      <c r="F23" s="8">
        <v>23.061753876903257</v>
      </c>
      <c r="G23" s="8">
        <v>22.359190920821632</v>
      </c>
      <c r="H23" s="8">
        <v>23.427305082831694</v>
      </c>
      <c r="I23" s="8">
        <v>21.400222890901585</v>
      </c>
      <c r="J23" s="8">
        <v>20.865132141197982</v>
      </c>
      <c r="K23" s="8">
        <v>23.377548548658613</v>
      </c>
      <c r="L23" s="8">
        <v>24.741868086796295</v>
      </c>
      <c r="M23" s="8">
        <v>21.541328702245693</v>
      </c>
      <c r="N23" s="8">
        <v>20.012838468460551</v>
      </c>
      <c r="O23" s="9">
        <f t="shared" si="0"/>
        <v>22.566918464811419</v>
      </c>
      <c r="P23" s="10">
        <f t="shared" si="1"/>
        <v>24.881995929296888</v>
      </c>
      <c r="Q23" s="10">
        <f t="shared" si="2"/>
        <v>20.012838468460551</v>
      </c>
      <c r="R23" s="17">
        <v>20</v>
      </c>
      <c r="S23" s="14">
        <v>60</v>
      </c>
    </row>
    <row r="24" spans="1:19" x14ac:dyDescent="0.2">
      <c r="A24" s="7" t="s">
        <v>12</v>
      </c>
      <c r="B24" s="12">
        <v>41036379</v>
      </c>
      <c r="C24" s="11">
        <v>144156</v>
      </c>
      <c r="D24" s="5">
        <v>42496</v>
      </c>
      <c r="E24" s="8">
        <v>101.13995880453933</v>
      </c>
      <c r="F24" s="8">
        <v>83.05628370750641</v>
      </c>
      <c r="G24" s="8">
        <v>99.123824005064222</v>
      </c>
      <c r="H24" s="8">
        <v>82.970506299421189</v>
      </c>
      <c r="I24" s="8">
        <v>95.303614052749225</v>
      </c>
      <c r="J24" s="8">
        <v>92.141118426607193</v>
      </c>
      <c r="K24" s="8">
        <v>86.093244914661057</v>
      </c>
      <c r="L24" s="8">
        <v>97.700677608481229</v>
      </c>
      <c r="M24" s="8">
        <v>97.49215822166488</v>
      </c>
      <c r="N24" s="8">
        <v>85.789256813776944</v>
      </c>
      <c r="O24" s="9">
        <f t="shared" si="0"/>
        <v>92.081064285447155</v>
      </c>
      <c r="P24" s="10">
        <f t="shared" si="1"/>
        <v>101.13995880453933</v>
      </c>
      <c r="Q24" s="10">
        <f t="shared" si="2"/>
        <v>82.970506299421189</v>
      </c>
      <c r="R24" s="17">
        <v>20</v>
      </c>
      <c r="S24" s="14">
        <v>60</v>
      </c>
    </row>
    <row r="25" spans="1:19" x14ac:dyDescent="0.2">
      <c r="A25" s="7" t="s">
        <v>12</v>
      </c>
      <c r="B25" s="12">
        <v>98494116</v>
      </c>
      <c r="C25" s="11">
        <v>144154</v>
      </c>
      <c r="D25" s="5">
        <v>42496</v>
      </c>
      <c r="E25" s="8">
        <v>98.491806840696782</v>
      </c>
      <c r="F25" s="8">
        <v>105.9702719110939</v>
      </c>
      <c r="G25" s="8">
        <v>97.035431834378699</v>
      </c>
      <c r="H25" s="8">
        <v>115.48292584769924</v>
      </c>
      <c r="I25" s="8">
        <v>102.71121841640328</v>
      </c>
      <c r="J25" s="8">
        <v>116.1145389307859</v>
      </c>
      <c r="K25" s="8">
        <v>99.64258481425793</v>
      </c>
      <c r="L25" s="8">
        <v>103.3729322701618</v>
      </c>
      <c r="M25" s="8">
        <v>80.628851088340213</v>
      </c>
      <c r="N25" s="8">
        <v>82.542771317352759</v>
      </c>
      <c r="O25" s="9">
        <f t="shared" si="0"/>
        <v>100.19933332711705</v>
      </c>
      <c r="P25" s="10">
        <f t="shared" si="1"/>
        <v>116.1145389307859</v>
      </c>
      <c r="Q25" s="10">
        <f t="shared" si="2"/>
        <v>80.628851088340213</v>
      </c>
      <c r="R25" s="17">
        <v>20</v>
      </c>
      <c r="S25" s="14">
        <v>60</v>
      </c>
    </row>
    <row r="26" spans="1:19" x14ac:dyDescent="0.2">
      <c r="A26" s="7" t="s">
        <v>12</v>
      </c>
      <c r="B26" s="12">
        <v>9677139280</v>
      </c>
      <c r="C26" s="11">
        <v>142792</v>
      </c>
      <c r="D26" s="5">
        <v>42496</v>
      </c>
      <c r="E26" s="8">
        <v>98.197522533558882</v>
      </c>
      <c r="F26" s="8">
        <v>87.080630138739409</v>
      </c>
      <c r="G26" s="8">
        <v>85.1660888215889</v>
      </c>
      <c r="H26" s="8">
        <v>95.093943618779946</v>
      </c>
      <c r="I26" s="8">
        <v>95.226886324762305</v>
      </c>
      <c r="J26" s="8">
        <v>96.690091023801685</v>
      </c>
      <c r="K26" s="8">
        <v>96.263938170704833</v>
      </c>
      <c r="L26" s="8">
        <v>99.826263274467948</v>
      </c>
      <c r="M26" s="8">
        <v>90.223242705085028</v>
      </c>
      <c r="N26" s="8">
        <v>94.390049141488376</v>
      </c>
      <c r="O26" s="9">
        <f t="shared" si="0"/>
        <v>93.815865575297721</v>
      </c>
      <c r="P26" s="10">
        <f t="shared" si="1"/>
        <v>99.826263274467948</v>
      </c>
      <c r="Q26" s="10">
        <f t="shared" si="2"/>
        <v>85.1660888215889</v>
      </c>
      <c r="R26" s="17">
        <v>20</v>
      </c>
      <c r="S26" s="14">
        <v>60</v>
      </c>
    </row>
    <row r="27" spans="1:19" hidden="1" x14ac:dyDescent="0.2">
      <c r="A27" s="7" t="s">
        <v>7</v>
      </c>
      <c r="B27" s="12">
        <v>41219345</v>
      </c>
      <c r="C27" s="11">
        <v>144286</v>
      </c>
      <c r="D27" s="5">
        <v>42499</v>
      </c>
      <c r="E27" s="8">
        <v>20.376412855535442</v>
      </c>
      <c r="F27" s="8">
        <v>22.369451524457148</v>
      </c>
      <c r="G27" s="8">
        <v>22.087965321695762</v>
      </c>
      <c r="H27" s="8">
        <v>24.776327992677007</v>
      </c>
      <c r="I27" s="8">
        <v>23.960577952016102</v>
      </c>
      <c r="J27" s="8">
        <v>24.503037797275475</v>
      </c>
      <c r="K27" s="8">
        <v>24.286239915407183</v>
      </c>
      <c r="L27" s="8">
        <v>20.455976373390772</v>
      </c>
      <c r="M27" s="8">
        <v>24.341945565574509</v>
      </c>
      <c r="N27" s="8">
        <v>21.521435361985287</v>
      </c>
      <c r="O27" s="9">
        <f t="shared" si="0"/>
        <v>22.86793706600147</v>
      </c>
      <c r="P27" s="10">
        <f t="shared" si="1"/>
        <v>24.776327992677007</v>
      </c>
      <c r="Q27" s="10">
        <f t="shared" si="2"/>
        <v>20.376412855535442</v>
      </c>
      <c r="R27" s="17">
        <v>20</v>
      </c>
      <c r="S27" s="14">
        <v>60</v>
      </c>
    </row>
    <row r="28" spans="1:19" hidden="1" x14ac:dyDescent="0.2">
      <c r="A28" s="7" t="s">
        <v>7</v>
      </c>
      <c r="B28" s="12">
        <v>8134539</v>
      </c>
      <c r="C28" s="11">
        <v>143234</v>
      </c>
      <c r="D28" s="5">
        <v>42499</v>
      </c>
      <c r="E28" s="8">
        <v>20.583136704057257</v>
      </c>
      <c r="F28" s="8">
        <v>24.012030332627834</v>
      </c>
      <c r="G28" s="8">
        <v>22.020521983969019</v>
      </c>
      <c r="H28" s="8">
        <v>20.527909837805883</v>
      </c>
      <c r="I28" s="8">
        <v>20.152706537015348</v>
      </c>
      <c r="J28" s="8">
        <v>23.613527115791889</v>
      </c>
      <c r="K28" s="8">
        <v>22.015856633512566</v>
      </c>
      <c r="L28" s="8">
        <v>22.880096116160278</v>
      </c>
      <c r="M28" s="8">
        <v>24.137717124258184</v>
      </c>
      <c r="N28" s="8">
        <v>21.615147945432543</v>
      </c>
      <c r="O28" s="9">
        <f t="shared" si="0"/>
        <v>22.15586503306308</v>
      </c>
      <c r="P28" s="10">
        <f t="shared" si="1"/>
        <v>24.137717124258184</v>
      </c>
      <c r="Q28" s="10">
        <f t="shared" si="2"/>
        <v>20.152706537015348</v>
      </c>
      <c r="R28" s="17">
        <v>20</v>
      </c>
      <c r="S28" s="14">
        <v>60</v>
      </c>
    </row>
    <row r="29" spans="1:19" ht="12.75" hidden="1" customHeight="1" x14ac:dyDescent="0.2">
      <c r="A29" s="7" t="s">
        <v>7</v>
      </c>
      <c r="B29" s="12">
        <v>504208950</v>
      </c>
      <c r="C29" s="11">
        <v>144117</v>
      </c>
      <c r="D29" s="5">
        <v>42499</v>
      </c>
      <c r="E29" s="8">
        <v>24.38675233618255</v>
      </c>
      <c r="F29" s="8">
        <v>22.162716113925612</v>
      </c>
      <c r="G29" s="8">
        <v>21.4773513184298</v>
      </c>
      <c r="H29" s="8">
        <v>22.783686540680993</v>
      </c>
      <c r="I29" s="8">
        <v>22.95808591664046</v>
      </c>
      <c r="J29" s="8">
        <v>23.053631473004309</v>
      </c>
      <c r="K29" s="8">
        <v>23.992943109218146</v>
      </c>
      <c r="L29" s="8">
        <v>24.412879567897313</v>
      </c>
      <c r="M29" s="8">
        <v>20.045726464300497</v>
      </c>
      <c r="N29" s="8">
        <v>20.737985408748369</v>
      </c>
      <c r="O29" s="9">
        <f t="shared" si="0"/>
        <v>22.601175824902803</v>
      </c>
      <c r="P29" s="10">
        <f t="shared" si="1"/>
        <v>24.412879567897313</v>
      </c>
      <c r="Q29" s="10">
        <f t="shared" si="2"/>
        <v>20.045726464300497</v>
      </c>
      <c r="R29" s="17">
        <v>20</v>
      </c>
      <c r="S29" s="14">
        <v>60</v>
      </c>
    </row>
    <row r="30" spans="1:19" x14ac:dyDescent="0.2">
      <c r="A30" s="7" t="s">
        <v>12</v>
      </c>
      <c r="B30" s="12">
        <v>9677139280</v>
      </c>
      <c r="C30" s="11">
        <v>141342</v>
      </c>
      <c r="D30" s="5">
        <v>42499</v>
      </c>
      <c r="E30" s="8">
        <v>97.886913172778591</v>
      </c>
      <c r="F30" s="8">
        <v>83.554347053773185</v>
      </c>
      <c r="G30" s="8">
        <v>86.943329559888781</v>
      </c>
      <c r="H30" s="8">
        <v>90.171779050371242</v>
      </c>
      <c r="I30" s="8">
        <v>116.55150125674892</v>
      </c>
      <c r="J30" s="8">
        <v>117.9077133685382</v>
      </c>
      <c r="K30" s="8">
        <v>109.92849102544673</v>
      </c>
      <c r="L30" s="8">
        <v>106.17011299800913</v>
      </c>
      <c r="M30" s="8">
        <v>93.854156301390148</v>
      </c>
      <c r="N30" s="8">
        <v>104.71027996637822</v>
      </c>
      <c r="O30" s="9">
        <f t="shared" si="0"/>
        <v>100.76786237533233</v>
      </c>
      <c r="P30" s="10">
        <f t="shared" si="1"/>
        <v>117.9077133685382</v>
      </c>
      <c r="Q30" s="10">
        <f t="shared" si="2"/>
        <v>83.554347053773185</v>
      </c>
      <c r="R30" s="17">
        <v>20</v>
      </c>
      <c r="S30" s="14">
        <v>60</v>
      </c>
    </row>
    <row r="31" spans="1:19" x14ac:dyDescent="0.2">
      <c r="A31" s="7" t="s">
        <v>12</v>
      </c>
      <c r="B31" s="12">
        <v>5802020772</v>
      </c>
      <c r="C31" s="11">
        <v>144428</v>
      </c>
      <c r="D31" s="5">
        <v>42499</v>
      </c>
      <c r="E31" s="8">
        <v>115.94447530539816</v>
      </c>
      <c r="F31" s="8">
        <v>112.73408233037976</v>
      </c>
      <c r="G31" s="8">
        <v>80.022839915579397</v>
      </c>
      <c r="H31" s="8">
        <v>108.746613060013</v>
      </c>
      <c r="I31" s="8">
        <v>103.47373335609872</v>
      </c>
      <c r="J31" s="8">
        <v>113.54199605965965</v>
      </c>
      <c r="K31" s="8">
        <v>90.564289172702132</v>
      </c>
      <c r="L31" s="8">
        <v>113.79417978201047</v>
      </c>
      <c r="M31" s="8">
        <v>79.850652946579658</v>
      </c>
      <c r="N31" s="8">
        <v>100.33477213972957</v>
      </c>
      <c r="O31" s="9">
        <f t="shared" si="0"/>
        <v>101.90076340681506</v>
      </c>
      <c r="P31" s="10">
        <f t="shared" si="1"/>
        <v>115.94447530539816</v>
      </c>
      <c r="Q31" s="10">
        <f t="shared" si="2"/>
        <v>79.850652946579658</v>
      </c>
      <c r="R31" s="17">
        <v>20</v>
      </c>
      <c r="S31" s="14">
        <v>60</v>
      </c>
    </row>
    <row r="32" spans="1:19" x14ac:dyDescent="0.2">
      <c r="A32" s="7" t="s">
        <v>12</v>
      </c>
      <c r="B32" s="12" t="s">
        <v>17</v>
      </c>
      <c r="C32" s="11">
        <v>144112</v>
      </c>
      <c r="D32" s="5">
        <v>42499</v>
      </c>
      <c r="E32" s="8">
        <v>93.653734263277414</v>
      </c>
      <c r="F32" s="8">
        <v>97.48357970926763</v>
      </c>
      <c r="G32" s="8">
        <v>83.940122227115495</v>
      </c>
      <c r="H32" s="8">
        <v>104.28834002209869</v>
      </c>
      <c r="I32" s="8">
        <v>97.956828088312747</v>
      </c>
      <c r="J32" s="8">
        <v>116.24176460816776</v>
      </c>
      <c r="K32" s="8">
        <v>115.52382161003945</v>
      </c>
      <c r="L32" s="8">
        <v>115.01142124199697</v>
      </c>
      <c r="M32" s="8">
        <v>110.58448378862123</v>
      </c>
      <c r="N32" s="8">
        <v>98.531645205039538</v>
      </c>
      <c r="O32" s="9">
        <f t="shared" si="0"/>
        <v>103.3215740763937</v>
      </c>
      <c r="P32" s="10">
        <f t="shared" si="1"/>
        <v>116.24176460816776</v>
      </c>
      <c r="Q32" s="10">
        <f t="shared" si="2"/>
        <v>83.940122227115495</v>
      </c>
      <c r="R32" s="17">
        <v>20</v>
      </c>
      <c r="S32" s="14">
        <v>60</v>
      </c>
    </row>
    <row r="33" spans="1:19" hidden="1" x14ac:dyDescent="0.2">
      <c r="A33" s="7" t="s">
        <v>16</v>
      </c>
      <c r="B33" s="11" t="s">
        <v>15</v>
      </c>
      <c r="C33" s="11">
        <v>144202</v>
      </c>
      <c r="D33" s="5">
        <v>42499</v>
      </c>
      <c r="E33" s="8">
        <v>21.363113387279352</v>
      </c>
      <c r="F33" s="8">
        <v>23.343266852565989</v>
      </c>
      <c r="G33" s="8">
        <v>23.372069910745388</v>
      </c>
      <c r="H33" s="8">
        <v>21.118866006106593</v>
      </c>
      <c r="I33" s="8">
        <v>23.066582130001123</v>
      </c>
      <c r="J33" s="8">
        <v>24.620966956987516</v>
      </c>
      <c r="K33" s="8">
        <v>23.243083773613829</v>
      </c>
      <c r="L33" s="8">
        <v>23.552355054265519</v>
      </c>
      <c r="M33" s="8">
        <v>21.471769393072915</v>
      </c>
      <c r="N33" s="8">
        <v>24.164379910379246</v>
      </c>
      <c r="O33" s="9">
        <f t="shared" si="0"/>
        <v>22.931645337501745</v>
      </c>
      <c r="P33" s="10">
        <f t="shared" si="1"/>
        <v>24.620966956987516</v>
      </c>
      <c r="Q33" s="10">
        <f t="shared" si="2"/>
        <v>21.118866006106593</v>
      </c>
      <c r="R33" s="14">
        <v>20</v>
      </c>
      <c r="S33" s="14">
        <v>60</v>
      </c>
    </row>
    <row r="34" spans="1:19" hidden="1" x14ac:dyDescent="0.2">
      <c r="A34" s="7" t="s">
        <v>7</v>
      </c>
      <c r="B34" s="12">
        <v>41218938</v>
      </c>
      <c r="C34" s="11">
        <v>144121</v>
      </c>
      <c r="D34" s="5">
        <v>42500</v>
      </c>
      <c r="E34" s="8">
        <v>21.761294204029607</v>
      </c>
      <c r="F34" s="8">
        <v>21.578683247555226</v>
      </c>
      <c r="G34" s="8">
        <v>21.110844781242978</v>
      </c>
      <c r="H34" s="8">
        <v>23.246088085130616</v>
      </c>
      <c r="I34" s="8">
        <v>24.537405777583118</v>
      </c>
      <c r="J34" s="8">
        <v>22.548366787873398</v>
      </c>
      <c r="K34" s="8">
        <v>23.660339035919378</v>
      </c>
      <c r="L34" s="8">
        <v>21.600312698419405</v>
      </c>
      <c r="M34" s="8">
        <v>23.44703072058525</v>
      </c>
      <c r="N34" s="8">
        <v>23.641277489876099</v>
      </c>
      <c r="O34" s="9">
        <f t="shared" si="0"/>
        <v>22.713164282821506</v>
      </c>
      <c r="P34" s="10">
        <f t="shared" si="1"/>
        <v>24.537405777583118</v>
      </c>
      <c r="Q34" s="10">
        <f t="shared" si="2"/>
        <v>21.110844781242978</v>
      </c>
      <c r="R34" s="17">
        <v>20</v>
      </c>
      <c r="S34" s="14">
        <v>60</v>
      </c>
    </row>
    <row r="35" spans="1:19" hidden="1" x14ac:dyDescent="0.2">
      <c r="A35" s="7" t="s">
        <v>7</v>
      </c>
      <c r="B35" s="12">
        <v>9672968880</v>
      </c>
      <c r="C35" s="11">
        <v>144129</v>
      </c>
      <c r="D35" s="5">
        <v>42500</v>
      </c>
      <c r="E35" s="8">
        <v>22.134575406393317</v>
      </c>
      <c r="F35" s="8">
        <v>21.153760670158</v>
      </c>
      <c r="G35" s="8">
        <v>24.324110499054793</v>
      </c>
      <c r="H35" s="8">
        <v>21.156952796431103</v>
      </c>
      <c r="I35" s="8">
        <v>21.040019019790272</v>
      </c>
      <c r="J35" s="8">
        <v>21.677969886852225</v>
      </c>
      <c r="K35" s="8">
        <v>20.614558285048435</v>
      </c>
      <c r="L35" s="8">
        <v>24.589192480535182</v>
      </c>
      <c r="M35" s="8">
        <v>24.998069698858266</v>
      </c>
      <c r="N35" s="8">
        <v>21.824809827610277</v>
      </c>
      <c r="O35" s="9">
        <f t="shared" si="0"/>
        <v>22.351401857073188</v>
      </c>
      <c r="P35" s="10">
        <f t="shared" si="1"/>
        <v>24.998069698858266</v>
      </c>
      <c r="Q35" s="10">
        <f t="shared" si="2"/>
        <v>20.614558285048435</v>
      </c>
      <c r="R35" s="17">
        <v>20</v>
      </c>
      <c r="S35" s="14">
        <v>60</v>
      </c>
    </row>
    <row r="36" spans="1:19" ht="13.5" hidden="1" customHeight="1" x14ac:dyDescent="0.2">
      <c r="A36" s="7" t="s">
        <v>7</v>
      </c>
      <c r="B36" s="12" t="s">
        <v>18</v>
      </c>
      <c r="C36" s="11">
        <v>144487</v>
      </c>
      <c r="D36" s="5">
        <v>42500</v>
      </c>
      <c r="E36" s="8">
        <v>24.130346855825188</v>
      </c>
      <c r="F36" s="8">
        <v>23.010022582484805</v>
      </c>
      <c r="G36" s="8">
        <v>21.065970514573376</v>
      </c>
      <c r="H36" s="8">
        <v>22.926484927968001</v>
      </c>
      <c r="I36" s="8">
        <v>20.546101089178634</v>
      </c>
      <c r="J36" s="8">
        <v>23.258316035802764</v>
      </c>
      <c r="K36" s="8">
        <v>23.291395230935898</v>
      </c>
      <c r="L36" s="8">
        <v>22.868279737972937</v>
      </c>
      <c r="M36" s="8">
        <v>23.958920474903579</v>
      </c>
      <c r="N36" s="8">
        <v>20.191669305645171</v>
      </c>
      <c r="O36" s="9">
        <f t="shared" si="0"/>
        <v>22.524750675529038</v>
      </c>
      <c r="P36" s="10">
        <f t="shared" si="1"/>
        <v>24.130346855825188</v>
      </c>
      <c r="Q36" s="10">
        <f t="shared" si="2"/>
        <v>20.191669305645171</v>
      </c>
      <c r="R36" s="17">
        <v>20</v>
      </c>
      <c r="S36" s="14">
        <v>60</v>
      </c>
    </row>
    <row r="37" spans="1:19" x14ac:dyDescent="0.2">
      <c r="A37" s="7" t="s">
        <v>12</v>
      </c>
      <c r="B37" s="11">
        <v>500324032</v>
      </c>
      <c r="C37" s="11">
        <v>144307</v>
      </c>
      <c r="D37" s="5">
        <v>42500</v>
      </c>
      <c r="E37" s="8">
        <v>80.395200536705687</v>
      </c>
      <c r="F37" s="8">
        <v>91.518831067384383</v>
      </c>
      <c r="G37" s="8">
        <v>96.595602484200356</v>
      </c>
      <c r="H37" s="8">
        <v>116.1964210044344</v>
      </c>
      <c r="I37" s="8">
        <v>97.207592268579873</v>
      </c>
      <c r="J37" s="8">
        <v>96.381436352790274</v>
      </c>
      <c r="K37" s="8">
        <v>115.57316753900064</v>
      </c>
      <c r="L37" s="8">
        <v>110.3485494431111</v>
      </c>
      <c r="M37" s="8">
        <v>111.78852264967766</v>
      </c>
      <c r="N37" s="8">
        <v>105.17530061540401</v>
      </c>
      <c r="O37" s="9">
        <f t="shared" si="0"/>
        <v>102.11806239612885</v>
      </c>
      <c r="P37" s="10">
        <f t="shared" si="1"/>
        <v>116.1964210044344</v>
      </c>
      <c r="Q37" s="10">
        <f t="shared" si="2"/>
        <v>80.395200536705687</v>
      </c>
      <c r="R37" s="17">
        <v>20</v>
      </c>
      <c r="S37" s="14">
        <v>60</v>
      </c>
    </row>
    <row r="38" spans="1:19" x14ac:dyDescent="0.2">
      <c r="A38" s="7" t="s">
        <v>12</v>
      </c>
      <c r="B38" s="11">
        <v>99431221</v>
      </c>
      <c r="C38" s="11">
        <v>143375</v>
      </c>
      <c r="D38" s="5">
        <v>42500</v>
      </c>
      <c r="E38" s="8">
        <v>99.273499789307223</v>
      </c>
      <c r="F38" s="8">
        <v>110.75684660962325</v>
      </c>
      <c r="G38" s="8">
        <v>113.86771014692474</v>
      </c>
      <c r="H38" s="8">
        <v>82.838832336951697</v>
      </c>
      <c r="I38" s="8">
        <v>100.2</v>
      </c>
      <c r="J38" s="8">
        <v>98.164882072862568</v>
      </c>
      <c r="K38" s="8">
        <v>116.40499202952677</v>
      </c>
      <c r="L38" s="8">
        <v>102.66072135456035</v>
      </c>
      <c r="M38" s="8">
        <v>92.098592519699253</v>
      </c>
      <c r="N38" s="8">
        <v>111.6343595768252</v>
      </c>
      <c r="O38" s="9">
        <f t="shared" si="0"/>
        <v>102.79004364362808</v>
      </c>
      <c r="P38" s="10">
        <f t="shared" si="1"/>
        <v>116.40499202952677</v>
      </c>
      <c r="Q38" s="10">
        <f t="shared" si="2"/>
        <v>82.838832336951697</v>
      </c>
      <c r="R38" s="17">
        <v>20</v>
      </c>
      <c r="S38" s="14">
        <v>60</v>
      </c>
    </row>
    <row r="39" spans="1:19" x14ac:dyDescent="0.2">
      <c r="A39" s="7" t="s">
        <v>12</v>
      </c>
      <c r="B39" s="11">
        <v>5802019966</v>
      </c>
      <c r="C39" s="11">
        <v>144357</v>
      </c>
      <c r="D39" s="5">
        <v>42500</v>
      </c>
      <c r="E39" s="8">
        <v>107.28642789013631</v>
      </c>
      <c r="F39" s="8">
        <v>85.753175561510233</v>
      </c>
      <c r="G39" s="8">
        <v>90.877159691224207</v>
      </c>
      <c r="H39" s="8">
        <v>81.033261878807977</v>
      </c>
      <c r="I39" s="8">
        <v>110.05310200749811</v>
      </c>
      <c r="J39" s="8">
        <v>100.76229833253774</v>
      </c>
      <c r="K39" s="8">
        <v>103.7327425487284</v>
      </c>
      <c r="L39" s="8">
        <v>80.568018291745474</v>
      </c>
      <c r="M39" s="8">
        <v>113.23902388449103</v>
      </c>
      <c r="N39" s="8">
        <v>108.70405319314892</v>
      </c>
      <c r="O39" s="9">
        <f t="shared" si="0"/>
        <v>98.200926327982842</v>
      </c>
      <c r="P39" s="10">
        <f t="shared" si="1"/>
        <v>113.23902388449103</v>
      </c>
      <c r="Q39" s="10">
        <f t="shared" si="2"/>
        <v>80.568018291745474</v>
      </c>
      <c r="R39" s="17">
        <v>20</v>
      </c>
      <c r="S39" s="14">
        <v>60</v>
      </c>
    </row>
    <row r="40" spans="1:19" hidden="1" x14ac:dyDescent="0.2">
      <c r="A40" s="7" t="s">
        <v>16</v>
      </c>
      <c r="B40" s="11" t="s">
        <v>15</v>
      </c>
      <c r="C40" s="11">
        <v>144259</v>
      </c>
      <c r="D40" s="5">
        <v>42500</v>
      </c>
      <c r="E40" s="8">
        <v>20.227049488362979</v>
      </c>
      <c r="F40" s="8">
        <v>23.502135160374923</v>
      </c>
      <c r="G40" s="8">
        <v>24.95206480553135</v>
      </c>
      <c r="H40" s="8">
        <v>22.795684323097216</v>
      </c>
      <c r="I40" s="8">
        <v>20.577078063260284</v>
      </c>
      <c r="J40" s="8">
        <v>24.91088112650165</v>
      </c>
      <c r="K40" s="8">
        <v>24.639252939617542</v>
      </c>
      <c r="L40" s="8">
        <v>22.018765231939998</v>
      </c>
      <c r="M40" s="8">
        <v>20.222612764671471</v>
      </c>
      <c r="N40" s="8">
        <v>24.247950245056238</v>
      </c>
      <c r="O40" s="9">
        <f t="shared" si="0"/>
        <v>22.809347414841366</v>
      </c>
      <c r="P40" s="10">
        <f t="shared" si="1"/>
        <v>24.95206480553135</v>
      </c>
      <c r="Q40" s="10">
        <f t="shared" si="2"/>
        <v>20.222612764671471</v>
      </c>
      <c r="R40" s="14">
        <v>20</v>
      </c>
      <c r="S40" s="14">
        <v>60</v>
      </c>
    </row>
    <row r="41" spans="1:19" hidden="1" x14ac:dyDescent="0.2">
      <c r="A41" s="7" t="s">
        <v>7</v>
      </c>
      <c r="B41" s="11">
        <v>41034322</v>
      </c>
      <c r="C41" s="11">
        <v>143563</v>
      </c>
      <c r="D41" s="5">
        <v>42501</v>
      </c>
      <c r="E41" s="8">
        <v>22.278612345571904</v>
      </c>
      <c r="F41" s="8">
        <v>24.645470556084952</v>
      </c>
      <c r="G41" s="8">
        <v>21.925334130149491</v>
      </c>
      <c r="H41" s="8">
        <v>24.285658913253755</v>
      </c>
      <c r="I41" s="8">
        <v>24.897230003808822</v>
      </c>
      <c r="J41" s="8">
        <v>23.794352357842065</v>
      </c>
      <c r="K41" s="8">
        <v>22.789946360528447</v>
      </c>
      <c r="L41" s="8">
        <v>20.066978702934254</v>
      </c>
      <c r="M41" s="8">
        <v>20.779447101201097</v>
      </c>
      <c r="N41" s="8">
        <v>20.902745963982056</v>
      </c>
      <c r="O41" s="9">
        <f t="shared" si="0"/>
        <v>22.636577643535681</v>
      </c>
      <c r="P41" s="10">
        <f t="shared" si="1"/>
        <v>24.897230003808822</v>
      </c>
      <c r="Q41" s="10">
        <f t="shared" si="2"/>
        <v>20.066978702934254</v>
      </c>
      <c r="R41" s="17">
        <v>20</v>
      </c>
      <c r="S41" s="14">
        <v>60</v>
      </c>
    </row>
    <row r="42" spans="1:19" hidden="1" x14ac:dyDescent="0.2">
      <c r="A42" s="7" t="s">
        <v>7</v>
      </c>
      <c r="B42" s="11">
        <v>500341744</v>
      </c>
      <c r="C42" s="11">
        <v>144511</v>
      </c>
      <c r="D42" s="5">
        <v>42501</v>
      </c>
      <c r="E42" s="8">
        <v>21.145698207644379</v>
      </c>
      <c r="F42" s="8">
        <v>24.021896065791214</v>
      </c>
      <c r="G42" s="8">
        <v>21.429289411631956</v>
      </c>
      <c r="H42" s="8">
        <v>24.55207097120012</v>
      </c>
      <c r="I42" s="8">
        <v>22.942546023553824</v>
      </c>
      <c r="J42" s="8">
        <v>21.119195100724291</v>
      </c>
      <c r="K42" s="8">
        <v>24.033149926285112</v>
      </c>
      <c r="L42" s="8">
        <v>24.295256907607765</v>
      </c>
      <c r="M42" s="8">
        <v>20.348966951924563</v>
      </c>
      <c r="N42" s="8">
        <v>21.567907325346326</v>
      </c>
      <c r="O42" s="9">
        <f t="shared" si="0"/>
        <v>22.545597689170954</v>
      </c>
      <c r="P42" s="10">
        <f t="shared" si="1"/>
        <v>24.55207097120012</v>
      </c>
      <c r="Q42" s="10">
        <f t="shared" si="2"/>
        <v>20.348966951924563</v>
      </c>
      <c r="R42" s="17">
        <v>20</v>
      </c>
      <c r="S42" s="14">
        <v>60</v>
      </c>
    </row>
    <row r="43" spans="1:19" hidden="1" x14ac:dyDescent="0.2">
      <c r="A43" s="7" t="s">
        <v>7</v>
      </c>
      <c r="B43" s="11">
        <v>500328186</v>
      </c>
      <c r="C43" s="11">
        <v>144444</v>
      </c>
      <c r="D43" s="5">
        <v>42501</v>
      </c>
      <c r="E43" s="8">
        <v>22.037779077974697</v>
      </c>
      <c r="F43" s="8">
        <v>21.129607921164656</v>
      </c>
      <c r="G43" s="8">
        <v>21.75905533026539</v>
      </c>
      <c r="H43" s="8">
        <v>24.057678692941234</v>
      </c>
      <c r="I43" s="8">
        <v>20.651911693740526</v>
      </c>
      <c r="J43" s="8">
        <v>24.169803505175231</v>
      </c>
      <c r="K43" s="8">
        <v>23.844359754721239</v>
      </c>
      <c r="L43" s="8">
        <v>24.76622322893153</v>
      </c>
      <c r="M43" s="8">
        <v>24.401012204284662</v>
      </c>
      <c r="N43" s="8">
        <v>22.813870130459613</v>
      </c>
      <c r="O43" s="9">
        <f t="shared" si="0"/>
        <v>22.963130153965878</v>
      </c>
      <c r="P43" s="10">
        <f t="shared" si="1"/>
        <v>24.76622322893153</v>
      </c>
      <c r="Q43" s="10">
        <f t="shared" si="2"/>
        <v>20.651911693740526</v>
      </c>
      <c r="R43" s="17">
        <v>20</v>
      </c>
      <c r="S43" s="14">
        <v>60</v>
      </c>
    </row>
    <row r="44" spans="1:19" x14ac:dyDescent="0.2">
      <c r="A44" s="7" t="s">
        <v>12</v>
      </c>
      <c r="B44" s="11">
        <v>500315602</v>
      </c>
      <c r="C44" s="11">
        <v>144476</v>
      </c>
      <c r="D44" s="5">
        <v>42501</v>
      </c>
      <c r="E44" s="8">
        <v>116.59176094605773</v>
      </c>
      <c r="F44" s="8">
        <v>117.05076927657903</v>
      </c>
      <c r="G44" s="8">
        <v>95.002228800414287</v>
      </c>
      <c r="H44" s="8">
        <v>97.305420756339998</v>
      </c>
      <c r="I44" s="8">
        <v>101.91448950298509</v>
      </c>
      <c r="J44" s="8">
        <v>115.12141359510639</v>
      </c>
      <c r="K44" s="8">
        <v>101.10513225061432</v>
      </c>
      <c r="L44" s="8">
        <v>85.869266107143631</v>
      </c>
      <c r="M44" s="8">
        <v>111.67941896399199</v>
      </c>
      <c r="N44" s="8">
        <v>112.72598460159162</v>
      </c>
      <c r="O44" s="9">
        <f t="shared" si="0"/>
        <v>105.43658848008242</v>
      </c>
      <c r="P44" s="10">
        <f t="shared" si="1"/>
        <v>117.05076927657903</v>
      </c>
      <c r="Q44" s="10">
        <f t="shared" si="2"/>
        <v>85.869266107143631</v>
      </c>
      <c r="R44" s="17">
        <v>20</v>
      </c>
      <c r="S44" s="14">
        <v>60</v>
      </c>
    </row>
    <row r="45" spans="1:19" x14ac:dyDescent="0.2">
      <c r="A45" s="7" t="s">
        <v>12</v>
      </c>
      <c r="B45" s="11">
        <v>9677139680</v>
      </c>
      <c r="C45" s="11">
        <v>144299</v>
      </c>
      <c r="D45" s="5">
        <v>42501</v>
      </c>
      <c r="E45" s="8">
        <v>103.80627464826588</v>
      </c>
      <c r="F45" s="8">
        <v>114.41678301960116</v>
      </c>
      <c r="G45" s="8">
        <v>118.63399540968646</v>
      </c>
      <c r="H45" s="8">
        <v>116.28169756451496</v>
      </c>
      <c r="I45" s="8">
        <v>85.491469318575128</v>
      </c>
      <c r="J45" s="8">
        <v>100.43631229066554</v>
      </c>
      <c r="K45" s="8">
        <v>84.256161818627064</v>
      </c>
      <c r="L45" s="8">
        <v>114.91031273319304</v>
      </c>
      <c r="M45" s="8">
        <v>91.184231365058452</v>
      </c>
      <c r="N45" s="8">
        <v>104.45449092079994</v>
      </c>
      <c r="O45" s="9">
        <f t="shared" si="0"/>
        <v>103.38717290889876</v>
      </c>
      <c r="P45" s="10">
        <f t="shared" si="1"/>
        <v>118.63399540968646</v>
      </c>
      <c r="Q45" s="10">
        <f t="shared" si="2"/>
        <v>84.256161818627064</v>
      </c>
      <c r="R45" s="17">
        <v>20</v>
      </c>
      <c r="S45" s="14">
        <v>60</v>
      </c>
    </row>
    <row r="46" spans="1:19" x14ac:dyDescent="0.2">
      <c r="A46" s="7" t="s">
        <v>12</v>
      </c>
      <c r="B46" s="11">
        <v>500332454</v>
      </c>
      <c r="C46" s="11">
        <v>144325</v>
      </c>
      <c r="D46" s="5">
        <v>42501</v>
      </c>
      <c r="E46" s="8">
        <v>116.17976666903336</v>
      </c>
      <c r="F46" s="8">
        <v>96.382338538523229</v>
      </c>
      <c r="G46" s="8">
        <v>103.56200446409159</v>
      </c>
      <c r="H46" s="8">
        <v>92.37110801622822</v>
      </c>
      <c r="I46" s="8">
        <v>89.840586147027608</v>
      </c>
      <c r="J46" s="8">
        <v>100.5829199846084</v>
      </c>
      <c r="K46" s="8">
        <v>79.891103201400341</v>
      </c>
      <c r="L46" s="8">
        <v>82.036823995609581</v>
      </c>
      <c r="M46" s="8">
        <v>84.194551094931413</v>
      </c>
      <c r="N46" s="8">
        <v>104.69416037194071</v>
      </c>
      <c r="O46" s="9">
        <f t="shared" si="0"/>
        <v>94.973536248339457</v>
      </c>
      <c r="P46" s="10">
        <f t="shared" si="1"/>
        <v>116.17976666903336</v>
      </c>
      <c r="Q46" s="10">
        <f t="shared" si="2"/>
        <v>79.891103201400341</v>
      </c>
      <c r="R46" s="17">
        <v>20</v>
      </c>
      <c r="S46" s="14">
        <v>60</v>
      </c>
    </row>
    <row r="47" spans="1:19" hidden="1" x14ac:dyDescent="0.2">
      <c r="A47" s="7" t="s">
        <v>7</v>
      </c>
      <c r="B47" s="11">
        <v>41034107</v>
      </c>
      <c r="C47" s="11">
        <v>144656</v>
      </c>
      <c r="D47" s="5">
        <v>42502</v>
      </c>
      <c r="E47" s="8">
        <v>22.007171889607235</v>
      </c>
      <c r="F47" s="8">
        <v>20.506771936730193</v>
      </c>
      <c r="G47" s="8">
        <v>24.393410003492072</v>
      </c>
      <c r="H47" s="8">
        <v>21.037434697265276</v>
      </c>
      <c r="I47" s="8">
        <v>21.033739297567475</v>
      </c>
      <c r="J47" s="8">
        <v>20.314122329728242</v>
      </c>
      <c r="K47" s="8">
        <v>22.721632210037527</v>
      </c>
      <c r="L47" s="8">
        <v>24.441510022050906</v>
      </c>
      <c r="M47" s="8">
        <v>22.186240457595403</v>
      </c>
      <c r="N47" s="8">
        <v>23.673529733614714</v>
      </c>
      <c r="O47" s="9">
        <f t="shared" si="0"/>
        <v>22.231556257768908</v>
      </c>
      <c r="P47" s="10">
        <f t="shared" si="1"/>
        <v>24.441510022050906</v>
      </c>
      <c r="Q47" s="10">
        <f t="shared" si="2"/>
        <v>20.314122329728242</v>
      </c>
      <c r="R47" s="17">
        <v>20</v>
      </c>
      <c r="S47" s="14">
        <v>60</v>
      </c>
    </row>
    <row r="48" spans="1:19" hidden="1" x14ac:dyDescent="0.2">
      <c r="A48" s="7" t="s">
        <v>7</v>
      </c>
      <c r="B48" s="11" t="s">
        <v>49</v>
      </c>
      <c r="C48" s="11">
        <v>144564</v>
      </c>
      <c r="D48" s="5">
        <v>42502</v>
      </c>
      <c r="E48" s="8">
        <v>24.592216606143218</v>
      </c>
      <c r="F48" s="8">
        <v>24.231938461228232</v>
      </c>
      <c r="G48" s="8">
        <v>20.048308485656296</v>
      </c>
      <c r="H48" s="8">
        <v>20.536686107696443</v>
      </c>
      <c r="I48" s="8">
        <v>24.983023571848904</v>
      </c>
      <c r="J48" s="8">
        <v>20.584470105096901</v>
      </c>
      <c r="K48" s="8">
        <v>24.610211720266889</v>
      </c>
      <c r="L48" s="8">
        <v>20.991863620916199</v>
      </c>
      <c r="M48" s="8">
        <v>24.783825536257314</v>
      </c>
      <c r="N48" s="8">
        <v>23.39229878961941</v>
      </c>
      <c r="O48" s="9">
        <f t="shared" si="0"/>
        <v>22.875484300472984</v>
      </c>
      <c r="P48" s="10">
        <f t="shared" si="1"/>
        <v>24.983023571848904</v>
      </c>
      <c r="Q48" s="10">
        <f t="shared" si="2"/>
        <v>20.048308485656296</v>
      </c>
      <c r="R48" s="17">
        <v>20</v>
      </c>
      <c r="S48" s="14">
        <v>60</v>
      </c>
    </row>
    <row r="49" spans="1:19" hidden="1" x14ac:dyDescent="0.2">
      <c r="A49" s="7" t="s">
        <v>7</v>
      </c>
      <c r="B49" s="11" t="s">
        <v>18</v>
      </c>
      <c r="C49" s="11">
        <v>144714</v>
      </c>
      <c r="D49" s="5">
        <v>42502</v>
      </c>
      <c r="E49" s="8">
        <v>22.25646693553022</v>
      </c>
      <c r="F49" s="8">
        <v>20.087007594717559</v>
      </c>
      <c r="G49" s="8">
        <v>24.945343988371953</v>
      </c>
      <c r="H49" s="8">
        <v>22.039926094218426</v>
      </c>
      <c r="I49" s="8">
        <v>23.873257944965168</v>
      </c>
      <c r="J49" s="8">
        <v>21.387148425064524</v>
      </c>
      <c r="K49" s="8">
        <v>20.802314367738351</v>
      </c>
      <c r="L49" s="8">
        <v>20.74916948517982</v>
      </c>
      <c r="M49" s="8">
        <v>20.168039012414223</v>
      </c>
      <c r="N49" s="8">
        <v>23.826594616281756</v>
      </c>
      <c r="O49" s="9">
        <f t="shared" si="0"/>
        <v>22.013526846448205</v>
      </c>
      <c r="P49" s="10">
        <f t="shared" si="1"/>
        <v>24.945343988371953</v>
      </c>
      <c r="Q49" s="10">
        <f t="shared" si="2"/>
        <v>20.087007594717559</v>
      </c>
      <c r="R49" s="14">
        <v>20</v>
      </c>
      <c r="S49" s="14">
        <v>60</v>
      </c>
    </row>
    <row r="50" spans="1:19" x14ac:dyDescent="0.2">
      <c r="A50" s="7" t="s">
        <v>12</v>
      </c>
      <c r="B50" s="11">
        <v>9677139280</v>
      </c>
      <c r="C50" s="11">
        <v>141344</v>
      </c>
      <c r="D50" s="5">
        <v>42502</v>
      </c>
      <c r="E50" s="8">
        <v>94.720197626583015</v>
      </c>
      <c r="F50" s="8">
        <v>114.9789391708436</v>
      </c>
      <c r="G50" s="8">
        <v>107.76834969099575</v>
      </c>
      <c r="H50" s="8">
        <v>107.85585292669553</v>
      </c>
      <c r="I50" s="8">
        <v>95.3</v>
      </c>
      <c r="J50" s="8">
        <v>105.4290924090821</v>
      </c>
      <c r="K50" s="8">
        <v>97.911506234146984</v>
      </c>
      <c r="L50" s="8">
        <v>109.78778478455624</v>
      </c>
      <c r="M50" s="8">
        <v>89.1</v>
      </c>
      <c r="N50" s="8">
        <v>97.4</v>
      </c>
      <c r="O50" s="9">
        <f t="shared" si="0"/>
        <v>102.02517228429033</v>
      </c>
      <c r="P50" s="10">
        <f t="shared" si="1"/>
        <v>114.9789391708436</v>
      </c>
      <c r="Q50" s="10">
        <f t="shared" si="2"/>
        <v>89.1</v>
      </c>
      <c r="R50" s="14">
        <v>20</v>
      </c>
      <c r="S50" s="14">
        <v>60</v>
      </c>
    </row>
    <row r="51" spans="1:19" x14ac:dyDescent="0.2">
      <c r="A51" s="7" t="s">
        <v>12</v>
      </c>
      <c r="B51" s="11">
        <v>9672016480</v>
      </c>
      <c r="C51" s="11">
        <v>144507</v>
      </c>
      <c r="D51" s="5">
        <v>42502</v>
      </c>
      <c r="E51" s="8">
        <v>100.95811466308334</v>
      </c>
      <c r="F51" s="8">
        <v>92.708043960750274</v>
      </c>
      <c r="G51" s="8">
        <v>103.31916699989227</v>
      </c>
      <c r="H51" s="8">
        <v>98.557519841609377</v>
      </c>
      <c r="I51" s="8">
        <v>92.143338478219817</v>
      </c>
      <c r="J51" s="8">
        <v>113.90491023188545</v>
      </c>
      <c r="K51" s="8">
        <v>102.03146910025828</v>
      </c>
      <c r="L51" s="8">
        <v>112.78264077646209</v>
      </c>
      <c r="M51" s="8">
        <v>91.392566081614717</v>
      </c>
      <c r="N51" s="8">
        <v>86.951297557840562</v>
      </c>
      <c r="O51" s="9">
        <f t="shared" si="0"/>
        <v>99.47490676916162</v>
      </c>
      <c r="P51" s="10">
        <f t="shared" si="1"/>
        <v>113.90491023188545</v>
      </c>
      <c r="Q51" s="10">
        <f t="shared" si="2"/>
        <v>86.951297557840562</v>
      </c>
      <c r="R51" s="14">
        <v>20</v>
      </c>
      <c r="S51" s="14">
        <v>60</v>
      </c>
    </row>
    <row r="52" spans="1:19" x14ac:dyDescent="0.2">
      <c r="A52" s="7" t="s">
        <v>12</v>
      </c>
      <c r="B52" s="11">
        <v>93810138</v>
      </c>
      <c r="C52" s="11">
        <v>144100</v>
      </c>
      <c r="D52" s="5">
        <v>42502</v>
      </c>
      <c r="E52" s="8">
        <v>93.072206395283985</v>
      </c>
      <c r="F52" s="8">
        <v>89.235051677798495</v>
      </c>
      <c r="G52" s="8">
        <v>98.359899481094999</v>
      </c>
      <c r="H52" s="8">
        <v>91.108270747727076</v>
      </c>
      <c r="I52" s="8">
        <v>106.88505382989946</v>
      </c>
      <c r="J52" s="8">
        <v>113.03167633169861</v>
      </c>
      <c r="K52" s="8">
        <v>103.78640151591895</v>
      </c>
      <c r="L52" s="8">
        <v>95.613138815757509</v>
      </c>
      <c r="M52" s="8">
        <v>106.4370791534656</v>
      </c>
      <c r="N52" s="8">
        <v>98.7</v>
      </c>
      <c r="O52" s="9">
        <f t="shared" si="0"/>
        <v>99.622877794864479</v>
      </c>
      <c r="P52" s="10">
        <f t="shared" si="1"/>
        <v>113.03167633169861</v>
      </c>
      <c r="Q52" s="10">
        <f t="shared" si="2"/>
        <v>89.235051677798495</v>
      </c>
      <c r="R52" s="14">
        <v>20</v>
      </c>
      <c r="S52" s="14">
        <v>60</v>
      </c>
    </row>
    <row r="53" spans="1:19" hidden="1" x14ac:dyDescent="0.2">
      <c r="A53" s="7" t="s">
        <v>16</v>
      </c>
      <c r="B53" s="11" t="s">
        <v>15</v>
      </c>
      <c r="C53" s="11">
        <v>144537</v>
      </c>
      <c r="D53" s="5">
        <v>42502</v>
      </c>
      <c r="E53" s="8">
        <v>20.916194249700585</v>
      </c>
      <c r="F53" s="8">
        <v>22.300253428351212</v>
      </c>
      <c r="G53" s="8">
        <v>24.42044040262023</v>
      </c>
      <c r="H53" s="8">
        <v>22.569251542035204</v>
      </c>
      <c r="I53" s="8">
        <v>24.420731007991314</v>
      </c>
      <c r="J53" s="8">
        <v>24.208440960585389</v>
      </c>
      <c r="K53" s="8">
        <v>24.806449354354616</v>
      </c>
      <c r="L53" s="8">
        <v>20.731382106360503</v>
      </c>
      <c r="M53" s="8">
        <v>22.808201424808473</v>
      </c>
      <c r="N53" s="8">
        <v>22.913833609380369</v>
      </c>
      <c r="O53" s="9">
        <f t="shared" si="0"/>
        <v>23.009517808618789</v>
      </c>
      <c r="P53" s="10">
        <f t="shared" si="1"/>
        <v>24.806449354354616</v>
      </c>
      <c r="Q53" s="10">
        <f t="shared" si="2"/>
        <v>20.731382106360503</v>
      </c>
      <c r="R53" s="14">
        <v>20</v>
      </c>
      <c r="S53" s="14">
        <v>60</v>
      </c>
    </row>
    <row r="54" spans="1:19" hidden="1" x14ac:dyDescent="0.2">
      <c r="A54" s="7" t="s">
        <v>7</v>
      </c>
      <c r="B54" s="11">
        <v>8136489</v>
      </c>
      <c r="C54" s="11">
        <v>143335</v>
      </c>
      <c r="D54" s="5">
        <v>42503</v>
      </c>
      <c r="E54" s="8">
        <v>21.189674094908415</v>
      </c>
      <c r="F54" s="8">
        <v>23.91647690166792</v>
      </c>
      <c r="G54" s="8">
        <v>24.667204301444073</v>
      </c>
      <c r="H54" s="8">
        <v>22.166467084617597</v>
      </c>
      <c r="I54" s="8">
        <v>22.744626988816091</v>
      </c>
      <c r="J54" s="8">
        <v>20.680728154614012</v>
      </c>
      <c r="K54" s="8">
        <v>21.748592002342193</v>
      </c>
      <c r="L54" s="8">
        <v>20.851657376166063</v>
      </c>
      <c r="M54" s="8">
        <v>22.604808466731345</v>
      </c>
      <c r="N54" s="8">
        <v>20.766718993352864</v>
      </c>
      <c r="O54" s="9">
        <f t="shared" si="0"/>
        <v>22.133695436466056</v>
      </c>
      <c r="P54" s="10">
        <f t="shared" si="1"/>
        <v>24.667204301444073</v>
      </c>
      <c r="Q54" s="10">
        <f t="shared" si="2"/>
        <v>20.680728154614012</v>
      </c>
      <c r="R54" s="14">
        <v>20</v>
      </c>
      <c r="S54" s="14">
        <v>60</v>
      </c>
    </row>
    <row r="55" spans="1:19" hidden="1" x14ac:dyDescent="0.2">
      <c r="A55" s="7" t="s">
        <v>7</v>
      </c>
      <c r="B55" s="11" t="s">
        <v>18</v>
      </c>
      <c r="C55" s="11">
        <v>144848</v>
      </c>
      <c r="D55" s="5">
        <v>42503</v>
      </c>
      <c r="E55" s="8">
        <v>21.913316640753351</v>
      </c>
      <c r="F55" s="8">
        <v>24.426646885066184</v>
      </c>
      <c r="G55" s="8">
        <v>20.442690526868248</v>
      </c>
      <c r="H55" s="8">
        <v>21.041170037670039</v>
      </c>
      <c r="I55" s="8">
        <v>23.956070871198005</v>
      </c>
      <c r="J55" s="8">
        <v>21.713836270942085</v>
      </c>
      <c r="K55" s="8">
        <v>22.002850656622815</v>
      </c>
      <c r="L55" s="8">
        <v>23.42375842568644</v>
      </c>
      <c r="M55" s="8">
        <v>24.854817876632712</v>
      </c>
      <c r="N55" s="8">
        <v>23.868605287899122</v>
      </c>
      <c r="O55" s="9">
        <f t="shared" si="0"/>
        <v>22.764376347933901</v>
      </c>
      <c r="P55" s="10">
        <f t="shared" si="1"/>
        <v>24.854817876632712</v>
      </c>
      <c r="Q55" s="10">
        <f t="shared" si="2"/>
        <v>20.442690526868248</v>
      </c>
      <c r="R55" s="14">
        <v>20</v>
      </c>
      <c r="S55" s="14">
        <v>60</v>
      </c>
    </row>
    <row r="56" spans="1:19" hidden="1" x14ac:dyDescent="0.2">
      <c r="A56" s="7" t="s">
        <v>7</v>
      </c>
      <c r="B56" s="11">
        <v>41272896</v>
      </c>
      <c r="C56" s="11">
        <v>144044</v>
      </c>
      <c r="D56" s="5">
        <v>42503</v>
      </c>
      <c r="E56" s="8">
        <v>23.717750849128286</v>
      </c>
      <c r="F56" s="8">
        <v>24</v>
      </c>
      <c r="G56" s="8">
        <v>22.501391265359704</v>
      </c>
      <c r="H56" s="8">
        <v>23.1</v>
      </c>
      <c r="I56" s="8">
        <v>23.4</v>
      </c>
      <c r="J56" s="8">
        <v>21.8739116633698</v>
      </c>
      <c r="K56" s="8">
        <v>22.1</v>
      </c>
      <c r="L56" s="8">
        <v>22.410496226847499</v>
      </c>
      <c r="M56" s="8">
        <v>23.249687380754676</v>
      </c>
      <c r="N56" s="8">
        <v>22.6</v>
      </c>
      <c r="O56" s="9">
        <f t="shared" si="0"/>
        <v>22.895323738545994</v>
      </c>
      <c r="P56" s="10">
        <f t="shared" si="1"/>
        <v>24</v>
      </c>
      <c r="Q56" s="10">
        <f t="shared" si="2"/>
        <v>21.8739116633698</v>
      </c>
      <c r="R56" s="14">
        <v>20</v>
      </c>
      <c r="S56" s="14">
        <v>60</v>
      </c>
    </row>
    <row r="57" spans="1:19" x14ac:dyDescent="0.2">
      <c r="A57" s="7" t="s">
        <v>12</v>
      </c>
      <c r="B57" s="11">
        <v>500355575</v>
      </c>
      <c r="C57" s="11">
        <v>144045</v>
      </c>
      <c r="D57" s="5">
        <v>42503</v>
      </c>
      <c r="E57" s="8">
        <v>116.12008471282218</v>
      </c>
      <c r="F57" s="8">
        <v>103.95259062781705</v>
      </c>
      <c r="G57" s="8">
        <v>97.178362747075028</v>
      </c>
      <c r="H57" s="8">
        <v>117.92343827381632</v>
      </c>
      <c r="I57" s="8">
        <v>79.686031264939231</v>
      </c>
      <c r="J57" s="8">
        <v>85.050786935109301</v>
      </c>
      <c r="K57" s="8">
        <v>104.88975203558742</v>
      </c>
      <c r="L57" s="8">
        <v>95.372775669625241</v>
      </c>
      <c r="M57" s="8">
        <v>99.75045383529303</v>
      </c>
      <c r="N57" s="8">
        <v>116.88192050389205</v>
      </c>
      <c r="O57" s="9">
        <f t="shared" si="0"/>
        <v>101.68061966059769</v>
      </c>
      <c r="P57" s="10">
        <f t="shared" si="1"/>
        <v>117.92343827381632</v>
      </c>
      <c r="Q57" s="10">
        <f t="shared" si="2"/>
        <v>79.686031264939231</v>
      </c>
      <c r="R57" s="14">
        <v>20</v>
      </c>
      <c r="S57" s="14">
        <v>60</v>
      </c>
    </row>
    <row r="58" spans="1:19" x14ac:dyDescent="0.2">
      <c r="A58" s="7" t="s">
        <v>12</v>
      </c>
      <c r="B58" s="11">
        <v>41218754</v>
      </c>
      <c r="C58" s="11">
        <v>143588</v>
      </c>
      <c r="D58" s="5">
        <v>42503</v>
      </c>
      <c r="E58" s="8">
        <v>111.89149713785918</v>
      </c>
      <c r="F58" s="8">
        <v>93.578315125210665</v>
      </c>
      <c r="G58" s="8">
        <v>95.48236320180699</v>
      </c>
      <c r="H58" s="8">
        <v>106.14595715005466</v>
      </c>
      <c r="I58" s="8">
        <v>102.01546163398487</v>
      </c>
      <c r="J58" s="8">
        <v>110.53976449840253</v>
      </c>
      <c r="K58" s="8">
        <v>82.392497015671637</v>
      </c>
      <c r="L58" s="8">
        <v>87.165658650983602</v>
      </c>
      <c r="M58" s="8">
        <v>98.182056253024697</v>
      </c>
      <c r="N58" s="8">
        <v>106.79384552468555</v>
      </c>
      <c r="O58" s="9">
        <f t="shared" si="0"/>
        <v>99.418741619168443</v>
      </c>
      <c r="P58" s="10">
        <f t="shared" si="1"/>
        <v>111.89149713785918</v>
      </c>
      <c r="Q58" s="10">
        <f t="shared" si="2"/>
        <v>82.392497015671637</v>
      </c>
      <c r="R58" s="14">
        <v>20</v>
      </c>
      <c r="S58" s="14">
        <v>60</v>
      </c>
    </row>
    <row r="59" spans="1:19" x14ac:dyDescent="0.2">
      <c r="A59" s="7" t="s">
        <v>12</v>
      </c>
      <c r="B59" s="11">
        <v>9677139580</v>
      </c>
      <c r="C59" s="11">
        <v>144171</v>
      </c>
      <c r="D59" s="5">
        <v>42503</v>
      </c>
      <c r="E59" s="8">
        <v>98.530700449689334</v>
      </c>
      <c r="F59" s="8">
        <v>110.94096098627051</v>
      </c>
      <c r="G59" s="8">
        <v>99.034101454143951</v>
      </c>
      <c r="H59" s="8">
        <v>98.1</v>
      </c>
      <c r="I59" s="8">
        <v>96.917932748713056</v>
      </c>
      <c r="J59" s="8">
        <v>96.310952437617985</v>
      </c>
      <c r="K59" s="8">
        <v>103.14251726609572</v>
      </c>
      <c r="L59" s="8">
        <v>100.3</v>
      </c>
      <c r="M59" s="8">
        <v>84.474862369083141</v>
      </c>
      <c r="N59" s="8">
        <v>115.60253721947488</v>
      </c>
      <c r="O59" s="9">
        <f t="shared" si="0"/>
        <v>100.33545649310886</v>
      </c>
      <c r="P59" s="10">
        <f t="shared" si="1"/>
        <v>115.60253721947488</v>
      </c>
      <c r="Q59" s="10">
        <f t="shared" si="2"/>
        <v>84.474862369083141</v>
      </c>
      <c r="R59" s="14">
        <v>20</v>
      </c>
      <c r="S59" s="14">
        <v>60</v>
      </c>
    </row>
    <row r="60" spans="1:19" hidden="1" x14ac:dyDescent="0.2">
      <c r="A60" s="7" t="s">
        <v>16</v>
      </c>
      <c r="B60" s="11" t="s">
        <v>15</v>
      </c>
      <c r="C60" s="11">
        <v>144263</v>
      </c>
      <c r="D60" s="5">
        <v>42503</v>
      </c>
      <c r="E60" s="8">
        <v>20.029048570185182</v>
      </c>
      <c r="F60" s="8">
        <v>23.358417296231856</v>
      </c>
      <c r="G60" s="8">
        <v>23.304131509000435</v>
      </c>
      <c r="H60" s="8">
        <v>23.691994314406877</v>
      </c>
      <c r="I60" s="8">
        <v>20.397883698283849</v>
      </c>
      <c r="J60" s="8">
        <v>24.927325028645068</v>
      </c>
      <c r="K60" s="8">
        <v>23.005936815785294</v>
      </c>
      <c r="L60" s="8">
        <v>20.748135134684663</v>
      </c>
      <c r="M60" s="8">
        <v>22.855506613279111</v>
      </c>
      <c r="N60" s="8">
        <v>20.813327012847441</v>
      </c>
      <c r="O60" s="9">
        <f t="shared" si="0"/>
        <v>22.313170599334981</v>
      </c>
      <c r="P60" s="10">
        <f t="shared" si="1"/>
        <v>24.927325028645068</v>
      </c>
      <c r="Q60" s="10">
        <f t="shared" si="2"/>
        <v>20.029048570185182</v>
      </c>
      <c r="R60" s="14">
        <v>20</v>
      </c>
      <c r="S60" s="14">
        <v>60</v>
      </c>
    </row>
    <row r="61" spans="1:19" hidden="1" x14ac:dyDescent="0.2">
      <c r="A61" s="7" t="s">
        <v>7</v>
      </c>
      <c r="B61" s="11">
        <v>500374277</v>
      </c>
      <c r="C61" s="11">
        <v>144837</v>
      </c>
      <c r="D61" s="5">
        <v>42506</v>
      </c>
      <c r="E61" s="8">
        <v>23.534837652421707</v>
      </c>
      <c r="F61" s="8">
        <v>24.563892135927681</v>
      </c>
      <c r="G61" s="8">
        <v>23.34984568102518</v>
      </c>
      <c r="H61" s="8">
        <v>20.368903565339576</v>
      </c>
      <c r="I61" s="8">
        <v>21.139306727645966</v>
      </c>
      <c r="J61" s="8">
        <v>21.2007820745585</v>
      </c>
      <c r="K61" s="8">
        <v>24.58021645514691</v>
      </c>
      <c r="L61" s="8">
        <v>22.627249810635647</v>
      </c>
      <c r="M61" s="8">
        <v>20.491699433231876</v>
      </c>
      <c r="N61" s="8">
        <v>21.287443565786511</v>
      </c>
      <c r="O61" s="9">
        <f t="shared" si="0"/>
        <v>22.314417710171956</v>
      </c>
      <c r="P61" s="10">
        <f t="shared" si="1"/>
        <v>24.58021645514691</v>
      </c>
      <c r="Q61" s="10">
        <f t="shared" si="2"/>
        <v>20.368903565339576</v>
      </c>
      <c r="R61" s="14">
        <v>20</v>
      </c>
      <c r="S61" s="14">
        <v>60</v>
      </c>
    </row>
    <row r="62" spans="1:19" hidden="1" x14ac:dyDescent="0.2">
      <c r="A62" s="7" t="s">
        <v>7</v>
      </c>
      <c r="B62" s="11" t="s">
        <v>18</v>
      </c>
      <c r="C62" s="11">
        <v>144895</v>
      </c>
      <c r="D62" s="5">
        <v>42506</v>
      </c>
      <c r="E62" s="8">
        <v>21.177261838981284</v>
      </c>
      <c r="F62" s="8">
        <v>21.08353814724607</v>
      </c>
      <c r="G62" s="8">
        <v>20.709885004836309</v>
      </c>
      <c r="H62" s="8">
        <v>21.472966344155989</v>
      </c>
      <c r="I62" s="8">
        <v>24.028194836768797</v>
      </c>
      <c r="J62" s="8">
        <v>23.913926443590974</v>
      </c>
      <c r="K62" s="8">
        <v>21.811996939022993</v>
      </c>
      <c r="L62" s="8">
        <v>20.06983593735459</v>
      </c>
      <c r="M62" s="8">
        <v>22.138289411928152</v>
      </c>
      <c r="N62" s="8">
        <v>23.729056621591212</v>
      </c>
      <c r="O62" s="9">
        <f t="shared" si="0"/>
        <v>22.013495152547641</v>
      </c>
      <c r="P62" s="10">
        <f t="shared" si="1"/>
        <v>24.028194836768797</v>
      </c>
      <c r="Q62" s="10">
        <f t="shared" si="2"/>
        <v>20.06983593735459</v>
      </c>
      <c r="R62" s="14">
        <v>20</v>
      </c>
      <c r="S62" s="14">
        <v>60</v>
      </c>
    </row>
    <row r="63" spans="1:19" hidden="1" x14ac:dyDescent="0.2">
      <c r="A63" s="7" t="s">
        <v>7</v>
      </c>
      <c r="B63" s="11">
        <v>41211594</v>
      </c>
      <c r="C63" s="11">
        <v>144814</v>
      </c>
      <c r="D63" s="5">
        <v>42506</v>
      </c>
      <c r="E63" s="8">
        <v>23.67380541928782</v>
      </c>
      <c r="F63" s="8">
        <v>21.570836632857358</v>
      </c>
      <c r="G63" s="8">
        <v>20.457591980159691</v>
      </c>
      <c r="H63" s="8">
        <v>21.405445305748533</v>
      </c>
      <c r="I63" s="8">
        <v>20.574661340520493</v>
      </c>
      <c r="J63" s="8">
        <v>20.630389402392883</v>
      </c>
      <c r="K63" s="8">
        <v>21.462839102989005</v>
      </c>
      <c r="L63" s="8">
        <v>23.445801622854152</v>
      </c>
      <c r="M63" s="8">
        <v>21.17216763858616</v>
      </c>
      <c r="N63" s="8">
        <v>24.506212379450986</v>
      </c>
      <c r="O63" s="9">
        <f t="shared" si="0"/>
        <v>21.88997508248471</v>
      </c>
      <c r="P63" s="10">
        <f t="shared" si="1"/>
        <v>24.506212379450986</v>
      </c>
      <c r="Q63" s="10">
        <f t="shared" si="2"/>
        <v>20.457591980159691</v>
      </c>
      <c r="R63" s="14">
        <v>20</v>
      </c>
      <c r="S63" s="14">
        <v>60</v>
      </c>
    </row>
    <row r="64" spans="1:19" x14ac:dyDescent="0.2">
      <c r="A64" s="7" t="s">
        <v>12</v>
      </c>
      <c r="B64" s="11">
        <v>41036379</v>
      </c>
      <c r="C64" s="11">
        <v>144508</v>
      </c>
      <c r="D64" s="5">
        <v>42506</v>
      </c>
      <c r="E64" s="8">
        <v>99.481405098556564</v>
      </c>
      <c r="F64" s="8">
        <v>83.817084178182995</v>
      </c>
      <c r="G64" s="8">
        <v>97.172082289700995</v>
      </c>
      <c r="H64" s="8">
        <v>94.3</v>
      </c>
      <c r="I64" s="8">
        <v>113.4095151254236</v>
      </c>
      <c r="J64" s="8">
        <v>109.05106021886681</v>
      </c>
      <c r="K64" s="8">
        <v>100.32900226939724</v>
      </c>
      <c r="L64" s="8">
        <v>91.81280904880569</v>
      </c>
      <c r="M64" s="8">
        <v>84.905756598649873</v>
      </c>
      <c r="N64" s="8">
        <v>80.38186855527529</v>
      </c>
      <c r="O64" s="9">
        <f t="shared" si="0"/>
        <v>95.466058338285904</v>
      </c>
      <c r="P64" s="10">
        <f t="shared" si="1"/>
        <v>113.4095151254236</v>
      </c>
      <c r="Q64" s="10">
        <f t="shared" si="2"/>
        <v>80.38186855527529</v>
      </c>
      <c r="R64" s="14">
        <v>20</v>
      </c>
      <c r="S64" s="14">
        <v>60</v>
      </c>
    </row>
    <row r="65" spans="1:19" x14ac:dyDescent="0.2">
      <c r="A65" s="7" t="s">
        <v>12</v>
      </c>
      <c r="B65" s="11">
        <v>500315602</v>
      </c>
      <c r="C65" s="11">
        <v>144854</v>
      </c>
      <c r="D65" s="5">
        <v>42506</v>
      </c>
      <c r="E65" s="8">
        <v>92.911715602161905</v>
      </c>
      <c r="F65" s="8">
        <v>83.118503997046673</v>
      </c>
      <c r="G65" s="8">
        <v>92.598005100262981</v>
      </c>
      <c r="H65" s="8">
        <v>108.342402811094</v>
      </c>
      <c r="I65" s="8">
        <v>96.362529487395491</v>
      </c>
      <c r="J65" s="8">
        <v>93.837573705512739</v>
      </c>
      <c r="K65" s="8">
        <v>108.78388926795975</v>
      </c>
      <c r="L65" s="8">
        <v>84.831744425769983</v>
      </c>
      <c r="M65" s="8">
        <v>85.79101405109914</v>
      </c>
      <c r="N65" s="8">
        <v>94.871709814276045</v>
      </c>
      <c r="O65" s="9">
        <f t="shared" si="0"/>
        <v>94.144908826257875</v>
      </c>
      <c r="P65" s="10">
        <f t="shared" si="1"/>
        <v>108.78388926795975</v>
      </c>
      <c r="Q65" s="10">
        <f t="shared" si="2"/>
        <v>83.118503997046673</v>
      </c>
      <c r="R65" s="14">
        <v>20</v>
      </c>
      <c r="S65" s="14">
        <v>60</v>
      </c>
    </row>
    <row r="66" spans="1:19" x14ac:dyDescent="0.2">
      <c r="A66" s="7" t="s">
        <v>12</v>
      </c>
      <c r="B66" s="11">
        <v>500332454</v>
      </c>
      <c r="C66" s="11">
        <v>144324</v>
      </c>
      <c r="D66" s="5">
        <v>42506</v>
      </c>
      <c r="E66" s="8">
        <v>87.93148614089759</v>
      </c>
      <c r="F66" s="8">
        <v>114.64974627247132</v>
      </c>
      <c r="G66" s="8">
        <v>87.817723529450618</v>
      </c>
      <c r="H66" s="8">
        <v>109.08602576060818</v>
      </c>
      <c r="I66" s="8">
        <v>99.425077713117986</v>
      </c>
      <c r="J66" s="8">
        <v>116.06656349215773</v>
      </c>
      <c r="K66" s="8">
        <v>103.11237018301766</v>
      </c>
      <c r="L66" s="8">
        <v>80.878981366930532</v>
      </c>
      <c r="M66" s="8">
        <v>86.520876438880777</v>
      </c>
      <c r="N66" s="8">
        <v>106.29000399063416</v>
      </c>
      <c r="O66" s="9">
        <f t="shared" si="0"/>
        <v>99.177885488816656</v>
      </c>
      <c r="P66" s="10">
        <f t="shared" si="1"/>
        <v>116.06656349215773</v>
      </c>
      <c r="Q66" s="10">
        <f t="shared" si="2"/>
        <v>80.878981366930532</v>
      </c>
      <c r="R66" s="14">
        <v>20</v>
      </c>
      <c r="S66" s="14">
        <v>60</v>
      </c>
    </row>
    <row r="67" spans="1:19" hidden="1" x14ac:dyDescent="0.2">
      <c r="A67" s="7" t="s">
        <v>7</v>
      </c>
      <c r="B67" s="11">
        <v>8136488</v>
      </c>
      <c r="C67" s="11">
        <v>144696</v>
      </c>
      <c r="D67" s="5">
        <v>42507</v>
      </c>
      <c r="E67" s="8">
        <v>22.055059298497426</v>
      </c>
      <c r="F67" s="8">
        <v>22.081001530867251</v>
      </c>
      <c r="G67" s="8">
        <v>21.879323764775435</v>
      </c>
      <c r="H67" s="8">
        <v>22.942370030330093</v>
      </c>
      <c r="I67" s="8">
        <v>20.327635769660617</v>
      </c>
      <c r="J67" s="8">
        <v>20.932676209830955</v>
      </c>
      <c r="K67" s="8">
        <v>23.757774240894324</v>
      </c>
      <c r="L67" s="8">
        <v>20.046174639776194</v>
      </c>
      <c r="M67" s="8">
        <v>22.534103961120511</v>
      </c>
      <c r="N67" s="8">
        <v>23.569464137886477</v>
      </c>
      <c r="O67" s="9">
        <f t="shared" si="0"/>
        <v>22.012558358363925</v>
      </c>
      <c r="P67" s="10">
        <f t="shared" si="1"/>
        <v>23.757774240894324</v>
      </c>
      <c r="Q67" s="10">
        <f t="shared" si="2"/>
        <v>20.046174639776194</v>
      </c>
      <c r="R67" s="14">
        <v>20</v>
      </c>
      <c r="S67" s="14">
        <v>60</v>
      </c>
    </row>
    <row r="68" spans="1:19" hidden="1" x14ac:dyDescent="0.2">
      <c r="A68" s="7" t="s">
        <v>7</v>
      </c>
      <c r="B68" s="11">
        <v>41218938</v>
      </c>
      <c r="C68" s="11">
        <v>144456</v>
      </c>
      <c r="D68" s="5">
        <v>42507</v>
      </c>
      <c r="E68" s="8">
        <v>20.279041373136604</v>
      </c>
      <c r="F68" s="8">
        <v>21.966563434376987</v>
      </c>
      <c r="G68" s="8">
        <v>22.774335099158442</v>
      </c>
      <c r="H68" s="8">
        <v>22.107143344588437</v>
      </c>
      <c r="I68" s="8">
        <v>21.63850615034703</v>
      </c>
      <c r="J68" s="8">
        <v>23.64757082935304</v>
      </c>
      <c r="K68" s="8">
        <v>22.124174112843978</v>
      </c>
      <c r="L68" s="8">
        <v>22.497618804962759</v>
      </c>
      <c r="M68" s="8">
        <v>24.992221538119779</v>
      </c>
      <c r="N68" s="8">
        <v>24.795165857544958</v>
      </c>
      <c r="O68" s="9">
        <f t="shared" si="0"/>
        <v>22.682234054443203</v>
      </c>
      <c r="P68" s="10">
        <f t="shared" si="1"/>
        <v>24.992221538119779</v>
      </c>
      <c r="Q68" s="10">
        <f t="shared" si="2"/>
        <v>20.279041373136604</v>
      </c>
      <c r="R68" s="14">
        <v>20</v>
      </c>
      <c r="S68" s="14">
        <v>60</v>
      </c>
    </row>
    <row r="69" spans="1:19" hidden="1" x14ac:dyDescent="0.2">
      <c r="A69" s="7" t="s">
        <v>7</v>
      </c>
      <c r="B69" s="11" t="s">
        <v>18</v>
      </c>
      <c r="C69" s="11">
        <v>144969</v>
      </c>
      <c r="D69" s="5">
        <v>42507</v>
      </c>
      <c r="E69" s="8">
        <v>22.034267646376833</v>
      </c>
      <c r="F69" s="8">
        <v>22.339114356545132</v>
      </c>
      <c r="G69" s="8">
        <v>23.140328509803201</v>
      </c>
      <c r="H69" s="8">
        <v>23.746919312566988</v>
      </c>
      <c r="I69" s="8">
        <v>20.730354234237019</v>
      </c>
      <c r="J69" s="8">
        <v>23.698418975832364</v>
      </c>
      <c r="K69" s="8">
        <v>20.241090133487582</v>
      </c>
      <c r="L69" s="8">
        <v>20.185978748649635</v>
      </c>
      <c r="M69" s="8">
        <v>20.963948978443117</v>
      </c>
      <c r="N69" s="8">
        <v>22.688081754349309</v>
      </c>
      <c r="O69" s="9">
        <f t="shared" si="0"/>
        <v>21.976850265029118</v>
      </c>
      <c r="P69" s="10">
        <f t="shared" si="1"/>
        <v>23.746919312566988</v>
      </c>
      <c r="Q69" s="10">
        <f t="shared" si="2"/>
        <v>20.185978748649635</v>
      </c>
      <c r="R69" s="14">
        <v>20</v>
      </c>
      <c r="S69" s="14">
        <v>60</v>
      </c>
    </row>
    <row r="70" spans="1:19" x14ac:dyDescent="0.2">
      <c r="A70" s="7" t="s">
        <v>12</v>
      </c>
      <c r="B70" s="11">
        <v>98442225</v>
      </c>
      <c r="C70" s="11">
        <v>144697</v>
      </c>
      <c r="D70" s="5">
        <v>42507</v>
      </c>
      <c r="E70" s="8">
        <v>94.238782632785373</v>
      </c>
      <c r="F70" s="8">
        <v>113.78477628505573</v>
      </c>
      <c r="G70" s="8">
        <v>109.60327285477285</v>
      </c>
      <c r="H70" s="8">
        <v>87.467799884832999</v>
      </c>
      <c r="I70" s="8">
        <v>80.739529310572252</v>
      </c>
      <c r="J70" s="8">
        <v>98.6</v>
      </c>
      <c r="K70" s="8">
        <v>86.044857477469833</v>
      </c>
      <c r="L70" s="8">
        <v>109.37068495676363</v>
      </c>
      <c r="M70" s="8">
        <v>107.26794394682435</v>
      </c>
      <c r="N70" s="8">
        <v>105.15549249744296</v>
      </c>
      <c r="O70" s="9">
        <f t="shared" si="0"/>
        <v>99.227313984652</v>
      </c>
      <c r="P70" s="10">
        <f t="shared" si="1"/>
        <v>113.78477628505573</v>
      </c>
      <c r="Q70" s="10">
        <f t="shared" si="2"/>
        <v>80.739529310572252</v>
      </c>
      <c r="R70" s="14">
        <v>20</v>
      </c>
      <c r="S70" s="14">
        <v>60</v>
      </c>
    </row>
    <row r="71" spans="1:19" x14ac:dyDescent="0.2">
      <c r="A71" s="7" t="s">
        <v>12</v>
      </c>
      <c r="B71" s="11" t="s">
        <v>17</v>
      </c>
      <c r="C71" s="11">
        <v>144923</v>
      </c>
      <c r="D71" s="5">
        <v>42507</v>
      </c>
      <c r="E71" s="8">
        <v>93.955531502348876</v>
      </c>
      <c r="F71" s="8">
        <v>111.95428420746657</v>
      </c>
      <c r="G71" s="8">
        <v>102.46587460928863</v>
      </c>
      <c r="H71" s="8">
        <v>97.813550088001165</v>
      </c>
      <c r="I71" s="8">
        <v>96.958951463114062</v>
      </c>
      <c r="J71" s="8">
        <v>98.701777287410238</v>
      </c>
      <c r="K71" s="8">
        <v>95.743615787523396</v>
      </c>
      <c r="L71" s="8">
        <v>85.354332471460239</v>
      </c>
      <c r="M71" s="8">
        <v>82.2625364744693</v>
      </c>
      <c r="N71" s="8">
        <v>89.611415899868675</v>
      </c>
      <c r="O71" s="9">
        <f t="shared" ref="O71:O135" si="3">AVERAGE(E71:N71)</f>
        <v>95.482186979095104</v>
      </c>
      <c r="P71" s="10">
        <f t="shared" ref="P71:P135" si="4">MAX(E71:N71)</f>
        <v>111.95428420746657</v>
      </c>
      <c r="Q71" s="10">
        <f t="shared" ref="Q71:Q135" si="5">MIN(E71:N71)</f>
        <v>82.2625364744693</v>
      </c>
      <c r="R71" s="14">
        <v>20</v>
      </c>
      <c r="S71" s="14">
        <v>60</v>
      </c>
    </row>
    <row r="72" spans="1:19" x14ac:dyDescent="0.2">
      <c r="A72" s="7" t="s">
        <v>12</v>
      </c>
      <c r="B72" s="11">
        <v>500332454</v>
      </c>
      <c r="C72" s="11">
        <v>144321</v>
      </c>
      <c r="D72" s="5">
        <v>42507</v>
      </c>
      <c r="E72" s="8">
        <v>91.11627526756277</v>
      </c>
      <c r="F72" s="8">
        <v>112.96207599100561</v>
      </c>
      <c r="G72" s="8">
        <v>97.2</v>
      </c>
      <c r="H72" s="8">
        <v>88.42318349783865</v>
      </c>
      <c r="I72" s="8">
        <v>104.07117193087997</v>
      </c>
      <c r="J72" s="8">
        <v>113.45077341273317</v>
      </c>
      <c r="K72" s="8">
        <v>113.34893445625244</v>
      </c>
      <c r="L72" s="8">
        <v>99.14050673262183</v>
      </c>
      <c r="M72" s="8">
        <v>95.81189214004948</v>
      </c>
      <c r="N72" s="8">
        <v>109.46655857095891</v>
      </c>
      <c r="O72" s="9">
        <f t="shared" si="3"/>
        <v>102.49913719999029</v>
      </c>
      <c r="P72" s="10">
        <f t="shared" si="4"/>
        <v>113.45077341273317</v>
      </c>
      <c r="Q72" s="10">
        <f t="shared" si="5"/>
        <v>88.42318349783865</v>
      </c>
      <c r="R72" s="14">
        <v>20</v>
      </c>
      <c r="S72" s="14">
        <v>60</v>
      </c>
    </row>
    <row r="73" spans="1:19" hidden="1" x14ac:dyDescent="0.2">
      <c r="A73" s="7" t="s">
        <v>7</v>
      </c>
      <c r="B73" s="11">
        <v>1440161780</v>
      </c>
      <c r="C73" s="11">
        <v>144414</v>
      </c>
      <c r="D73" s="5">
        <v>42508</v>
      </c>
      <c r="E73" s="8">
        <v>20.186996732753983</v>
      </c>
      <c r="F73" s="8">
        <v>21.484859080897134</v>
      </c>
      <c r="G73" s="8">
        <v>23.031503254410893</v>
      </c>
      <c r="H73" s="8">
        <v>22.933855836477562</v>
      </c>
      <c r="I73" s="8">
        <v>24.631006477003851</v>
      </c>
      <c r="J73" s="8">
        <v>24.10687148608627</v>
      </c>
      <c r="K73" s="8">
        <v>24.96463727329111</v>
      </c>
      <c r="L73" s="8">
        <v>23.657418696812755</v>
      </c>
      <c r="M73" s="8">
        <v>21.977059225310402</v>
      </c>
      <c r="N73" s="8">
        <v>22.825419302157105</v>
      </c>
      <c r="O73" s="9">
        <f t="shared" si="3"/>
        <v>22.979962736520108</v>
      </c>
      <c r="P73" s="10">
        <f t="shared" si="4"/>
        <v>24.96463727329111</v>
      </c>
      <c r="Q73" s="10">
        <f t="shared" si="5"/>
        <v>20.186996732753983</v>
      </c>
      <c r="R73" s="14">
        <v>20</v>
      </c>
      <c r="S73" s="14">
        <v>60</v>
      </c>
    </row>
    <row r="74" spans="1:19" hidden="1" x14ac:dyDescent="0.2">
      <c r="A74" s="7" t="s">
        <v>7</v>
      </c>
      <c r="B74" s="11">
        <v>500368529</v>
      </c>
      <c r="C74" s="15">
        <v>145023</v>
      </c>
      <c r="D74" s="5">
        <v>42508</v>
      </c>
      <c r="E74" s="8">
        <v>20.917645970161225</v>
      </c>
      <c r="F74" s="8">
        <v>22.782744282762096</v>
      </c>
      <c r="G74" s="8">
        <v>24.709744964197704</v>
      </c>
      <c r="H74" s="8">
        <v>21.449506637709753</v>
      </c>
      <c r="I74" s="8">
        <v>20.733247377711781</v>
      </c>
      <c r="J74" s="8">
        <v>23.997138365382892</v>
      </c>
      <c r="K74" s="8">
        <v>21.648613626807727</v>
      </c>
      <c r="L74" s="8">
        <v>22.507660798291038</v>
      </c>
      <c r="M74" s="8">
        <v>24.03837458701657</v>
      </c>
      <c r="N74" s="8">
        <v>20.389620076718966</v>
      </c>
      <c r="O74" s="9">
        <f t="shared" si="3"/>
        <v>22.317429668675974</v>
      </c>
      <c r="P74" s="10">
        <f t="shared" si="4"/>
        <v>24.709744964197704</v>
      </c>
      <c r="Q74" s="10">
        <f t="shared" si="5"/>
        <v>20.389620076718966</v>
      </c>
      <c r="R74" s="14">
        <v>20</v>
      </c>
      <c r="S74" s="14">
        <v>60</v>
      </c>
    </row>
    <row r="75" spans="1:19" hidden="1" x14ac:dyDescent="0.2">
      <c r="A75" s="7" t="s">
        <v>7</v>
      </c>
      <c r="B75" s="11">
        <v>41034107</v>
      </c>
      <c r="C75" s="15">
        <v>145035</v>
      </c>
      <c r="D75" s="5">
        <v>42508</v>
      </c>
      <c r="E75" s="8">
        <v>20.822708457965767</v>
      </c>
      <c r="F75" s="8">
        <v>22.526006781726288</v>
      </c>
      <c r="G75" s="8">
        <v>20.437875825352947</v>
      </c>
      <c r="H75" s="8">
        <v>23.452467960255504</v>
      </c>
      <c r="I75" s="8">
        <v>24.831694879463583</v>
      </c>
      <c r="J75" s="8">
        <v>23.628269190620109</v>
      </c>
      <c r="K75" s="8">
        <v>20.400399098015971</v>
      </c>
      <c r="L75" s="8">
        <v>22.29434587702038</v>
      </c>
      <c r="M75" s="8">
        <v>24.027879808720666</v>
      </c>
      <c r="N75" s="8">
        <v>23.455271274758196</v>
      </c>
      <c r="O75" s="9">
        <f t="shared" si="3"/>
        <v>22.587691915389943</v>
      </c>
      <c r="P75" s="10">
        <f t="shared" si="4"/>
        <v>24.831694879463583</v>
      </c>
      <c r="Q75" s="10">
        <f t="shared" si="5"/>
        <v>20.400399098015971</v>
      </c>
      <c r="R75" s="14">
        <v>20</v>
      </c>
      <c r="S75" s="14">
        <v>60</v>
      </c>
    </row>
    <row r="76" spans="1:19" x14ac:dyDescent="0.2">
      <c r="A76" s="7" t="s">
        <v>12</v>
      </c>
      <c r="B76" s="11">
        <v>41036379</v>
      </c>
      <c r="C76" s="15">
        <v>144092</v>
      </c>
      <c r="D76" s="5">
        <v>42508</v>
      </c>
      <c r="E76" s="8">
        <v>113.44667339812119</v>
      </c>
      <c r="F76" s="8">
        <v>102.27550076777197</v>
      </c>
      <c r="G76" s="8">
        <v>88.60695224202891</v>
      </c>
      <c r="H76" s="8">
        <v>94.346130793206484</v>
      </c>
      <c r="I76" s="8">
        <v>88.302212668514045</v>
      </c>
      <c r="J76" s="8">
        <v>99.269740665693391</v>
      </c>
      <c r="K76" s="8">
        <v>103.98561189953905</v>
      </c>
      <c r="L76" s="8">
        <v>87.895194275877827</v>
      </c>
      <c r="M76" s="8">
        <v>97.3</v>
      </c>
      <c r="N76" s="8">
        <v>80.090303740136591</v>
      </c>
      <c r="O76" s="9">
        <f t="shared" si="3"/>
        <v>95.551832045088958</v>
      </c>
      <c r="P76" s="10">
        <f t="shared" si="4"/>
        <v>113.44667339812119</v>
      </c>
      <c r="Q76" s="10">
        <f t="shared" si="5"/>
        <v>80.090303740136591</v>
      </c>
      <c r="R76" s="14">
        <v>20</v>
      </c>
      <c r="S76" s="14">
        <v>60</v>
      </c>
    </row>
    <row r="77" spans="1:19" x14ac:dyDescent="0.2">
      <c r="A77" s="7" t="s">
        <v>12</v>
      </c>
      <c r="B77" s="11">
        <v>93810138</v>
      </c>
      <c r="C77" s="11">
        <v>144046</v>
      </c>
      <c r="D77" s="5">
        <v>42508</v>
      </c>
      <c r="E77" s="8">
        <v>87.715740082743309</v>
      </c>
      <c r="F77" s="8">
        <v>99.317720539678632</v>
      </c>
      <c r="G77" s="8">
        <v>80.137862150557282</v>
      </c>
      <c r="H77" s="8">
        <v>97.401228848959107</v>
      </c>
      <c r="I77" s="8">
        <v>98.300292918517997</v>
      </c>
      <c r="J77" s="8">
        <v>103.67192707457751</v>
      </c>
      <c r="K77" s="8">
        <v>109.91123258799415</v>
      </c>
      <c r="L77" s="8">
        <v>103.01697747531676</v>
      </c>
      <c r="M77" s="8">
        <v>114.21597828369985</v>
      </c>
      <c r="N77" s="8">
        <v>101.83997284944138</v>
      </c>
      <c r="O77" s="9">
        <f t="shared" si="3"/>
        <v>99.552893281148584</v>
      </c>
      <c r="P77" s="10">
        <f t="shared" si="4"/>
        <v>114.21597828369985</v>
      </c>
      <c r="Q77" s="10">
        <f t="shared" si="5"/>
        <v>80.137862150557282</v>
      </c>
      <c r="R77" s="14">
        <v>20</v>
      </c>
      <c r="S77" s="14">
        <v>60</v>
      </c>
    </row>
    <row r="78" spans="1:19" x14ac:dyDescent="0.2">
      <c r="A78" s="7" t="s">
        <v>12</v>
      </c>
      <c r="B78" s="11">
        <v>9677139280</v>
      </c>
      <c r="C78" s="11">
        <v>141348</v>
      </c>
      <c r="D78" s="5">
        <v>42508</v>
      </c>
      <c r="E78" s="8">
        <v>112.84643949028793</v>
      </c>
      <c r="F78" s="8">
        <v>95.775658888637707</v>
      </c>
      <c r="G78" s="8">
        <v>94.284902824842007</v>
      </c>
      <c r="H78" s="8">
        <v>93.193250026692525</v>
      </c>
      <c r="I78" s="8">
        <v>90.289630834449198</v>
      </c>
      <c r="J78" s="8">
        <v>102.21712431625647</v>
      </c>
      <c r="K78" s="8">
        <v>107.14794264170912</v>
      </c>
      <c r="L78" s="8">
        <v>80.536754852461129</v>
      </c>
      <c r="M78" s="8">
        <v>113.61753514745575</v>
      </c>
      <c r="N78" s="8">
        <v>90.487803730221358</v>
      </c>
      <c r="O78" s="9">
        <f t="shared" si="3"/>
        <v>98.039704275301332</v>
      </c>
      <c r="P78" s="10">
        <f t="shared" si="4"/>
        <v>113.61753514745575</v>
      </c>
      <c r="Q78" s="10">
        <f t="shared" si="5"/>
        <v>80.536754852461129</v>
      </c>
      <c r="R78" s="14">
        <v>20</v>
      </c>
      <c r="S78" s="14">
        <v>60</v>
      </c>
    </row>
    <row r="79" spans="1:19" hidden="1" x14ac:dyDescent="0.2">
      <c r="A79" s="7" t="s">
        <v>16</v>
      </c>
      <c r="B79" s="11" t="s">
        <v>15</v>
      </c>
      <c r="C79" s="11">
        <v>141996</v>
      </c>
      <c r="D79" s="5">
        <v>42508</v>
      </c>
      <c r="E79" s="8">
        <v>22.83765093133422</v>
      </c>
      <c r="F79" s="8">
        <v>24.577654102985385</v>
      </c>
      <c r="G79" s="8">
        <v>21.706646812256711</v>
      </c>
      <c r="H79" s="8">
        <v>21.886164711091812</v>
      </c>
      <c r="I79" s="8">
        <v>24.347108987771932</v>
      </c>
      <c r="J79" s="8">
        <v>20.355150443285538</v>
      </c>
      <c r="K79" s="8">
        <v>23.413568466147105</v>
      </c>
      <c r="L79" s="8">
        <v>24.365746512077365</v>
      </c>
      <c r="M79" s="8">
        <v>20.21207294660212</v>
      </c>
      <c r="N79" s="8">
        <v>22.748236934967402</v>
      </c>
      <c r="O79" s="9">
        <f>AVERAGE(E79:N79)</f>
        <v>22.645000084851954</v>
      </c>
      <c r="P79" s="10">
        <f>MAX(E79:N79)</f>
        <v>24.577654102985385</v>
      </c>
      <c r="Q79" s="10">
        <f>MIN(E79:N79)</f>
        <v>20.21207294660212</v>
      </c>
      <c r="R79" s="14">
        <v>20</v>
      </c>
      <c r="S79" s="14">
        <v>60</v>
      </c>
    </row>
    <row r="80" spans="1:19" hidden="1" x14ac:dyDescent="0.2">
      <c r="A80" s="7" t="s">
        <v>7</v>
      </c>
      <c r="B80" s="11">
        <v>9672968880</v>
      </c>
      <c r="C80" s="11">
        <v>144346</v>
      </c>
      <c r="D80" s="5">
        <v>42509</v>
      </c>
      <c r="E80" s="8">
        <v>20.985166152592949</v>
      </c>
      <c r="F80" s="8">
        <v>21.178021557090737</v>
      </c>
      <c r="G80" s="8">
        <v>22.859543948992837</v>
      </c>
      <c r="H80" s="8">
        <v>24.199944348617542</v>
      </c>
      <c r="I80" s="8">
        <v>24.551225047085893</v>
      </c>
      <c r="J80" s="8">
        <v>22.341055467722736</v>
      </c>
      <c r="K80" s="8">
        <v>24.06326813040263</v>
      </c>
      <c r="L80" s="8">
        <v>24.932624259403781</v>
      </c>
      <c r="M80" s="8">
        <v>21.302719082365812</v>
      </c>
      <c r="N80" s="8">
        <v>20.274655226209784</v>
      </c>
      <c r="O80" s="9">
        <f t="shared" si="3"/>
        <v>22.668822322048467</v>
      </c>
      <c r="P80" s="10">
        <f t="shared" si="4"/>
        <v>24.932624259403781</v>
      </c>
      <c r="Q80" s="10">
        <f t="shared" si="5"/>
        <v>20.274655226209784</v>
      </c>
      <c r="R80" s="14">
        <v>20</v>
      </c>
      <c r="S80" s="14">
        <v>60</v>
      </c>
    </row>
    <row r="81" spans="1:19" hidden="1" x14ac:dyDescent="0.2">
      <c r="A81" s="7" t="s">
        <v>7</v>
      </c>
      <c r="B81" s="11" t="s">
        <v>18</v>
      </c>
      <c r="C81" s="11">
        <v>145194</v>
      </c>
      <c r="D81" s="5">
        <v>42509</v>
      </c>
      <c r="E81" s="8">
        <v>24.713404263714892</v>
      </c>
      <c r="F81" s="8">
        <v>21.744444643045576</v>
      </c>
      <c r="G81" s="8">
        <v>24.218171097074386</v>
      </c>
      <c r="H81" s="8">
        <v>24.631224149818458</v>
      </c>
      <c r="I81" s="8">
        <v>24.296645034831613</v>
      </c>
      <c r="J81" s="8">
        <v>20.634793311718717</v>
      </c>
      <c r="K81" s="8">
        <v>24.897533558486199</v>
      </c>
      <c r="L81" s="8">
        <v>22.491720465222166</v>
      </c>
      <c r="M81" s="8">
        <v>21.491759548549133</v>
      </c>
      <c r="N81" s="8">
        <v>20.866298919790044</v>
      </c>
      <c r="O81" s="9">
        <f t="shared" si="3"/>
        <v>22.998599499225115</v>
      </c>
      <c r="P81" s="10">
        <f t="shared" si="4"/>
        <v>24.897533558486199</v>
      </c>
      <c r="Q81" s="10">
        <f t="shared" si="5"/>
        <v>20.634793311718717</v>
      </c>
      <c r="R81" s="14">
        <v>20</v>
      </c>
      <c r="S81" s="14">
        <v>60</v>
      </c>
    </row>
    <row r="82" spans="1:19" hidden="1" x14ac:dyDescent="0.2">
      <c r="A82" s="7" t="s">
        <v>7</v>
      </c>
      <c r="B82" s="11">
        <v>41007813</v>
      </c>
      <c r="C82" s="11">
        <v>144813</v>
      </c>
      <c r="D82" s="5">
        <v>42509</v>
      </c>
      <c r="E82" s="8">
        <v>20.70331318810355</v>
      </c>
      <c r="F82" s="8">
        <v>21.336448130269357</v>
      </c>
      <c r="G82" s="8">
        <v>22.088767778949592</v>
      </c>
      <c r="H82" s="8">
        <v>22.190836240161183</v>
      </c>
      <c r="I82" s="8">
        <v>22.43195485647178</v>
      </c>
      <c r="J82" s="8">
        <v>22.893432195719754</v>
      </c>
      <c r="K82" s="8">
        <v>20.769545748509067</v>
      </c>
      <c r="L82" s="8">
        <v>21.616914070172314</v>
      </c>
      <c r="M82" s="8">
        <v>20.367764693514097</v>
      </c>
      <c r="N82" s="8">
        <v>23.798589861157883</v>
      </c>
      <c r="O82" s="9">
        <f t="shared" si="3"/>
        <v>21.819756676302855</v>
      </c>
      <c r="P82" s="10">
        <f t="shared" si="4"/>
        <v>23.798589861157883</v>
      </c>
      <c r="Q82" s="10">
        <f t="shared" si="5"/>
        <v>20.367764693514097</v>
      </c>
      <c r="R82" s="14">
        <v>20</v>
      </c>
      <c r="S82" s="14">
        <v>60</v>
      </c>
    </row>
    <row r="83" spans="1:19" x14ac:dyDescent="0.2">
      <c r="A83" s="7" t="s">
        <v>12</v>
      </c>
      <c r="B83" s="11">
        <v>98456187</v>
      </c>
      <c r="C83" s="11">
        <v>144916</v>
      </c>
      <c r="D83" s="5">
        <v>42509</v>
      </c>
      <c r="E83" s="8">
        <v>100.9236309285255</v>
      </c>
      <c r="F83" s="8">
        <v>93.810699329493801</v>
      </c>
      <c r="G83" s="8">
        <v>97.604418324943595</v>
      </c>
      <c r="H83" s="8">
        <v>105.37281135657332</v>
      </c>
      <c r="I83" s="8">
        <v>101.44370635576766</v>
      </c>
      <c r="J83" s="8">
        <v>95.4</v>
      </c>
      <c r="K83" s="8">
        <v>95.637567063859265</v>
      </c>
      <c r="L83" s="8">
        <v>113.0710332984219</v>
      </c>
      <c r="M83" s="8">
        <v>113.61503291592702</v>
      </c>
      <c r="N83" s="8">
        <v>101.37660653835665</v>
      </c>
      <c r="O83" s="9">
        <f t="shared" si="3"/>
        <v>101.82555061118687</v>
      </c>
      <c r="P83" s="10">
        <f t="shared" si="4"/>
        <v>113.61503291592702</v>
      </c>
      <c r="Q83" s="10">
        <f t="shared" si="5"/>
        <v>93.810699329493801</v>
      </c>
      <c r="R83" s="14">
        <v>20</v>
      </c>
      <c r="S83" s="14">
        <v>60</v>
      </c>
    </row>
    <row r="84" spans="1:19" x14ac:dyDescent="0.2">
      <c r="A84" s="7" t="s">
        <v>12</v>
      </c>
      <c r="B84" s="11">
        <v>41028680</v>
      </c>
      <c r="C84" s="11">
        <v>137893</v>
      </c>
      <c r="D84" s="5">
        <v>42509</v>
      </c>
      <c r="E84" s="8">
        <v>103.15525132581473</v>
      </c>
      <c r="F84" s="8">
        <v>87.6</v>
      </c>
      <c r="G84" s="8">
        <v>93.37526878144277</v>
      </c>
      <c r="H84" s="8">
        <v>92.425335775807582</v>
      </c>
      <c r="I84" s="8">
        <v>114.52296630434407</v>
      </c>
      <c r="J84" s="8">
        <v>86.857188149287907</v>
      </c>
      <c r="K84" s="8">
        <v>106.45634207669232</v>
      </c>
      <c r="L84" s="8">
        <v>113.96268844554754</v>
      </c>
      <c r="M84" s="8">
        <v>81.069342382030555</v>
      </c>
      <c r="N84" s="8">
        <v>89.221619672629771</v>
      </c>
      <c r="O84" s="9">
        <f t="shared" si="3"/>
        <v>96.864600291359721</v>
      </c>
      <c r="P84" s="10">
        <f t="shared" si="4"/>
        <v>114.52296630434407</v>
      </c>
      <c r="Q84" s="10">
        <f t="shared" si="5"/>
        <v>81.069342382030555</v>
      </c>
      <c r="R84" s="14">
        <v>20</v>
      </c>
      <c r="S84" s="14">
        <v>60</v>
      </c>
    </row>
    <row r="85" spans="1:19" x14ac:dyDescent="0.2">
      <c r="A85" s="7" t="s">
        <v>12</v>
      </c>
      <c r="B85" s="11" t="s">
        <v>50</v>
      </c>
      <c r="C85" s="11">
        <v>145037</v>
      </c>
      <c r="D85" s="5">
        <v>42509</v>
      </c>
      <c r="E85" s="8">
        <v>114.71358835693529</v>
      </c>
      <c r="F85" s="8">
        <v>105.41538656454372</v>
      </c>
      <c r="G85" s="8">
        <v>100.64821457435106</v>
      </c>
      <c r="H85" s="8">
        <v>115.54378528107489</v>
      </c>
      <c r="I85" s="8">
        <v>107.28460325268202</v>
      </c>
      <c r="J85" s="8">
        <v>84.875252419389824</v>
      </c>
      <c r="K85" s="8">
        <v>87.509708167298413</v>
      </c>
      <c r="L85" s="8">
        <v>109.08874210829258</v>
      </c>
      <c r="M85" s="8">
        <v>95.385959104951667</v>
      </c>
      <c r="N85" s="8">
        <v>81.121492011207366</v>
      </c>
      <c r="O85" s="9">
        <f t="shared" si="3"/>
        <v>100.15867318407268</v>
      </c>
      <c r="P85" s="10">
        <f t="shared" si="4"/>
        <v>115.54378528107489</v>
      </c>
      <c r="Q85" s="10">
        <f t="shared" si="5"/>
        <v>81.121492011207366</v>
      </c>
      <c r="R85" s="14">
        <v>20</v>
      </c>
      <c r="S85" s="14">
        <v>60</v>
      </c>
    </row>
    <row r="86" spans="1:19" hidden="1" x14ac:dyDescent="0.2">
      <c r="A86" s="7" t="s">
        <v>7</v>
      </c>
      <c r="B86" s="11">
        <v>41218938</v>
      </c>
      <c r="C86" s="11">
        <v>145083</v>
      </c>
      <c r="D86" s="5">
        <v>42510</v>
      </c>
      <c r="E86" s="8">
        <v>22.716749747727377</v>
      </c>
      <c r="F86" s="8">
        <v>24.930433321079892</v>
      </c>
      <c r="G86" s="8">
        <v>23.980923228285683</v>
      </c>
      <c r="H86" s="8">
        <v>23.174939360589505</v>
      </c>
      <c r="I86" s="8">
        <v>23.432394525160131</v>
      </c>
      <c r="J86" s="8">
        <v>20.278276465016628</v>
      </c>
      <c r="K86" s="8">
        <v>22.039223058292276</v>
      </c>
      <c r="L86" s="8">
        <v>23.649607697153201</v>
      </c>
      <c r="M86" s="8">
        <v>24.080733123847132</v>
      </c>
      <c r="N86" s="8">
        <v>24.240385475750543</v>
      </c>
      <c r="O86" s="9">
        <f t="shared" si="3"/>
        <v>23.252366600290234</v>
      </c>
      <c r="P86" s="10">
        <f t="shared" si="4"/>
        <v>24.930433321079892</v>
      </c>
      <c r="Q86" s="10">
        <f t="shared" si="5"/>
        <v>20.278276465016628</v>
      </c>
      <c r="R86" s="14">
        <v>20</v>
      </c>
      <c r="S86" s="14">
        <v>60</v>
      </c>
    </row>
    <row r="87" spans="1:19" hidden="1" x14ac:dyDescent="0.2">
      <c r="A87" s="7" t="s">
        <v>7</v>
      </c>
      <c r="B87" s="11">
        <v>1440161780</v>
      </c>
      <c r="C87" s="11">
        <v>144500</v>
      </c>
      <c r="D87" s="5">
        <v>42510</v>
      </c>
      <c r="E87" s="8">
        <v>24.206402450703905</v>
      </c>
      <c r="F87" s="8">
        <v>21.259375478199136</v>
      </c>
      <c r="G87" s="8">
        <v>23.376587446752421</v>
      </c>
      <c r="H87" s="8">
        <v>21.969954836517879</v>
      </c>
      <c r="I87" s="8">
        <v>24.959528217412483</v>
      </c>
      <c r="J87" s="8">
        <v>21.112765024330937</v>
      </c>
      <c r="K87" s="8">
        <v>24.758615199727554</v>
      </c>
      <c r="L87" s="8">
        <v>21.576580140343342</v>
      </c>
      <c r="M87" s="8">
        <v>20.12649743381861</v>
      </c>
      <c r="N87" s="8">
        <v>23.711333482377341</v>
      </c>
      <c r="O87" s="9">
        <f t="shared" si="3"/>
        <v>22.70576397101836</v>
      </c>
      <c r="P87" s="10">
        <f t="shared" si="4"/>
        <v>24.959528217412483</v>
      </c>
      <c r="Q87" s="10">
        <f t="shared" si="5"/>
        <v>20.12649743381861</v>
      </c>
      <c r="R87" s="14">
        <v>20</v>
      </c>
      <c r="S87" s="14">
        <v>60</v>
      </c>
    </row>
    <row r="88" spans="1:19" hidden="1" x14ac:dyDescent="0.2">
      <c r="A88" s="7" t="s">
        <v>7</v>
      </c>
      <c r="B88" s="11">
        <v>41034107</v>
      </c>
      <c r="C88" s="11">
        <v>145246</v>
      </c>
      <c r="D88" s="5">
        <v>42510</v>
      </c>
      <c r="E88" s="8">
        <v>23.362373948737389</v>
      </c>
      <c r="F88" s="8">
        <v>20.917156484167766</v>
      </c>
      <c r="G88" s="8">
        <v>23.410816617516154</v>
      </c>
      <c r="H88" s="8">
        <v>21.811852031646875</v>
      </c>
      <c r="I88" s="8">
        <v>20.423394187861856</v>
      </c>
      <c r="J88" s="8">
        <v>21.395003940074702</v>
      </c>
      <c r="K88" s="8">
        <v>24.8693977075799</v>
      </c>
      <c r="L88" s="8">
        <v>22.127266567595129</v>
      </c>
      <c r="M88" s="8">
        <v>20.246062516032392</v>
      </c>
      <c r="N88" s="8">
        <v>20.572919092175578</v>
      </c>
      <c r="O88" s="9">
        <f t="shared" si="3"/>
        <v>21.913624309338772</v>
      </c>
      <c r="P88" s="10">
        <f t="shared" si="4"/>
        <v>24.8693977075799</v>
      </c>
      <c r="Q88" s="10">
        <f t="shared" si="5"/>
        <v>20.246062516032392</v>
      </c>
      <c r="R88" s="14">
        <v>20</v>
      </c>
      <c r="S88" s="14">
        <v>60</v>
      </c>
    </row>
    <row r="89" spans="1:19" x14ac:dyDescent="0.2">
      <c r="A89" s="7" t="s">
        <v>12</v>
      </c>
      <c r="B89" s="11">
        <v>500326325</v>
      </c>
      <c r="C89" s="11">
        <v>145229</v>
      </c>
      <c r="D89" s="5">
        <v>42510</v>
      </c>
      <c r="E89" s="8">
        <v>113.88874918292723</v>
      </c>
      <c r="F89" s="8">
        <v>110.38111790515381</v>
      </c>
      <c r="G89" s="8">
        <v>103.24681499060517</v>
      </c>
      <c r="H89" s="8">
        <v>99.403370911532903</v>
      </c>
      <c r="I89" s="8">
        <v>98.150427358741666</v>
      </c>
      <c r="J89" s="8">
        <v>105.62214959551984</v>
      </c>
      <c r="K89" s="8">
        <v>103.14265833638076</v>
      </c>
      <c r="L89" s="8">
        <v>87.105931686004908</v>
      </c>
      <c r="M89" s="8">
        <v>116.59303166529921</v>
      </c>
      <c r="N89" s="8">
        <v>99.98716521058887</v>
      </c>
      <c r="O89" s="9">
        <f t="shared" si="3"/>
        <v>103.75214168427544</v>
      </c>
      <c r="P89" s="10">
        <f t="shared" si="4"/>
        <v>116.59303166529921</v>
      </c>
      <c r="Q89" s="10">
        <f t="shared" si="5"/>
        <v>87.105931686004908</v>
      </c>
      <c r="R89" s="14">
        <v>20</v>
      </c>
      <c r="S89" s="14">
        <v>60</v>
      </c>
    </row>
    <row r="90" spans="1:19" x14ac:dyDescent="0.2">
      <c r="A90" s="7" t="s">
        <v>12</v>
      </c>
      <c r="B90" s="11">
        <v>98494116</v>
      </c>
      <c r="C90" s="11">
        <v>145228</v>
      </c>
      <c r="D90" s="5">
        <v>42510</v>
      </c>
      <c r="E90" s="8">
        <v>104.91668204008114</v>
      </c>
      <c r="F90" s="8">
        <v>87.03495637410569</v>
      </c>
      <c r="G90" s="8">
        <v>110.06334625277827</v>
      </c>
      <c r="H90" s="8">
        <v>89.505990069753196</v>
      </c>
      <c r="I90" s="8">
        <v>108.48992765854049</v>
      </c>
      <c r="J90" s="8">
        <v>94.2</v>
      </c>
      <c r="K90" s="8">
        <v>83.322263222137963</v>
      </c>
      <c r="L90" s="8">
        <v>108.99522623680497</v>
      </c>
      <c r="M90" s="8">
        <v>108.05344604279261</v>
      </c>
      <c r="N90" s="8">
        <v>91.293581473342314</v>
      </c>
      <c r="O90" s="9">
        <f t="shared" si="3"/>
        <v>98.587541937033677</v>
      </c>
      <c r="P90" s="10">
        <f t="shared" si="4"/>
        <v>110.06334625277827</v>
      </c>
      <c r="Q90" s="10">
        <f t="shared" si="5"/>
        <v>83.322263222137963</v>
      </c>
      <c r="R90" s="14">
        <v>20</v>
      </c>
      <c r="S90" s="14">
        <v>60</v>
      </c>
    </row>
    <row r="91" spans="1:19" x14ac:dyDescent="0.2">
      <c r="A91" s="7" t="s">
        <v>12</v>
      </c>
      <c r="B91" s="11">
        <v>500332454</v>
      </c>
      <c r="C91" s="11">
        <v>142922</v>
      </c>
      <c r="D91" s="5">
        <v>42510</v>
      </c>
      <c r="E91" s="8">
        <v>118.09997445669683</v>
      </c>
      <c r="F91" s="8">
        <v>100.15637995884424</v>
      </c>
      <c r="G91" s="8">
        <v>83.292301941856209</v>
      </c>
      <c r="H91" s="8">
        <v>115.56755674914854</v>
      </c>
      <c r="I91" s="8">
        <v>91.521386853744346</v>
      </c>
      <c r="J91" s="8">
        <v>100.81025928819679</v>
      </c>
      <c r="K91" s="8">
        <v>93.549910925744527</v>
      </c>
      <c r="L91" s="8">
        <v>103.34145966874138</v>
      </c>
      <c r="M91" s="8">
        <v>114.02829408894003</v>
      </c>
      <c r="N91" s="8">
        <v>107.43707400254056</v>
      </c>
      <c r="O91" s="9">
        <f t="shared" si="3"/>
        <v>102.78045979344533</v>
      </c>
      <c r="P91" s="10">
        <f t="shared" si="4"/>
        <v>118.09997445669683</v>
      </c>
      <c r="Q91" s="10">
        <f t="shared" si="5"/>
        <v>83.292301941856209</v>
      </c>
      <c r="R91" s="14">
        <v>20</v>
      </c>
      <c r="S91" s="14">
        <v>60</v>
      </c>
    </row>
    <row r="92" spans="1:19" hidden="1" x14ac:dyDescent="0.2">
      <c r="A92" s="7" t="s">
        <v>7</v>
      </c>
      <c r="B92" s="11">
        <v>9672968880</v>
      </c>
      <c r="C92" s="11">
        <v>145181</v>
      </c>
      <c r="D92" s="5">
        <v>42513</v>
      </c>
      <c r="E92" s="8">
        <v>22.829910375314181</v>
      </c>
      <c r="F92" s="8">
        <v>22.12126296718095</v>
      </c>
      <c r="G92" s="8">
        <v>22.078787513636435</v>
      </c>
      <c r="H92" s="8">
        <v>24.365773933314376</v>
      </c>
      <c r="I92" s="8">
        <v>23.430471981225722</v>
      </c>
      <c r="J92" s="8">
        <v>23.995139522748076</v>
      </c>
      <c r="K92" s="8">
        <v>20.959829378291047</v>
      </c>
      <c r="L92" s="8">
        <v>20.270398076972668</v>
      </c>
      <c r="M92" s="8">
        <v>20.386545263583784</v>
      </c>
      <c r="N92" s="8">
        <v>23.030207443050308</v>
      </c>
      <c r="O92" s="9">
        <f t="shared" si="3"/>
        <v>22.346832645531755</v>
      </c>
      <c r="P92" s="10">
        <f t="shared" si="4"/>
        <v>24.365773933314376</v>
      </c>
      <c r="Q92" s="10">
        <f t="shared" si="5"/>
        <v>20.270398076972668</v>
      </c>
      <c r="R92" s="14">
        <v>20</v>
      </c>
      <c r="S92" s="14">
        <v>60</v>
      </c>
    </row>
    <row r="93" spans="1:19" hidden="1" x14ac:dyDescent="0.2">
      <c r="A93" s="7" t="s">
        <v>7</v>
      </c>
      <c r="B93" s="11" t="s">
        <v>18</v>
      </c>
      <c r="C93" s="11">
        <v>145413</v>
      </c>
      <c r="D93" s="5">
        <v>42513</v>
      </c>
      <c r="E93" s="8">
        <v>21.683630505296623</v>
      </c>
      <c r="F93" s="8">
        <v>22.840194077652171</v>
      </c>
      <c r="G93" s="8">
        <v>21.647929766915816</v>
      </c>
      <c r="H93" s="8">
        <v>24.987990146093363</v>
      </c>
      <c r="I93" s="8">
        <v>21.323677249813709</v>
      </c>
      <c r="J93" s="8">
        <v>20.314164116679027</v>
      </c>
      <c r="K93" s="8">
        <v>22.364265657483873</v>
      </c>
      <c r="L93" s="8">
        <v>22.664951847438523</v>
      </c>
      <c r="M93" s="8">
        <v>23.552285986424057</v>
      </c>
      <c r="N93" s="8">
        <v>23.323768996611783</v>
      </c>
      <c r="O93" s="9">
        <f t="shared" si="3"/>
        <v>22.470285835040897</v>
      </c>
      <c r="P93" s="10">
        <f t="shared" si="4"/>
        <v>24.987990146093363</v>
      </c>
      <c r="Q93" s="10">
        <f t="shared" si="5"/>
        <v>20.314164116679027</v>
      </c>
      <c r="R93" s="14">
        <v>20</v>
      </c>
      <c r="S93" s="14">
        <v>60</v>
      </c>
    </row>
    <row r="94" spans="1:19" hidden="1" x14ac:dyDescent="0.2">
      <c r="A94" s="7" t="s">
        <v>7</v>
      </c>
      <c r="B94" s="11">
        <v>8134539</v>
      </c>
      <c r="C94" s="11">
        <v>145251</v>
      </c>
      <c r="D94" s="5">
        <v>42513</v>
      </c>
      <c r="E94" s="8">
        <v>21.327911507209848</v>
      </c>
      <c r="F94" s="8">
        <v>21.000721804118395</v>
      </c>
      <c r="G94" s="8">
        <v>21.305473784966711</v>
      </c>
      <c r="H94" s="8">
        <v>24.845089719425953</v>
      </c>
      <c r="I94" s="8">
        <v>21.506235879707187</v>
      </c>
      <c r="J94" s="8">
        <v>21.773062540008493</v>
      </c>
      <c r="K94" s="8">
        <v>24.579484548417526</v>
      </c>
      <c r="L94" s="8">
        <v>24.448035431391524</v>
      </c>
      <c r="M94" s="8">
        <v>21.052364310125363</v>
      </c>
      <c r="N94" s="8">
        <v>20.830534797239284</v>
      </c>
      <c r="O94" s="9">
        <f t="shared" si="3"/>
        <v>22.26689143226103</v>
      </c>
      <c r="P94" s="10">
        <f t="shared" si="4"/>
        <v>24.845089719425953</v>
      </c>
      <c r="Q94" s="10">
        <f t="shared" si="5"/>
        <v>20.830534797239284</v>
      </c>
      <c r="R94" s="14">
        <v>20</v>
      </c>
      <c r="S94" s="14">
        <v>60</v>
      </c>
    </row>
    <row r="95" spans="1:19" x14ac:dyDescent="0.2">
      <c r="A95" s="7" t="s">
        <v>12</v>
      </c>
      <c r="B95" s="11">
        <v>9677139280</v>
      </c>
      <c r="C95" s="11">
        <v>144774</v>
      </c>
      <c r="D95" s="5">
        <v>42513</v>
      </c>
      <c r="E95" s="8">
        <v>106.14257519319699</v>
      </c>
      <c r="F95" s="8">
        <v>114.34111495371462</v>
      </c>
      <c r="G95" s="8">
        <v>100.2</v>
      </c>
      <c r="H95" s="8">
        <v>94.18236707758102</v>
      </c>
      <c r="I95" s="8">
        <v>88.620762360609604</v>
      </c>
      <c r="J95" s="8">
        <v>96.2</v>
      </c>
      <c r="K95" s="8">
        <v>85.609513848097549</v>
      </c>
      <c r="L95" s="8">
        <v>95.674415080219035</v>
      </c>
      <c r="M95" s="8">
        <v>91.223167790193315</v>
      </c>
      <c r="N95" s="8">
        <v>83.79446007740961</v>
      </c>
      <c r="O95" s="9">
        <f t="shared" si="3"/>
        <v>95.598837638102168</v>
      </c>
      <c r="P95" s="10">
        <f t="shared" si="4"/>
        <v>114.34111495371462</v>
      </c>
      <c r="Q95" s="10">
        <f t="shared" si="5"/>
        <v>83.79446007740961</v>
      </c>
      <c r="R95" s="14">
        <v>20</v>
      </c>
      <c r="S95" s="14">
        <v>60</v>
      </c>
    </row>
    <row r="96" spans="1:19" x14ac:dyDescent="0.2">
      <c r="A96" s="7" t="s">
        <v>12</v>
      </c>
      <c r="B96" s="11">
        <v>93810138</v>
      </c>
      <c r="C96" s="11">
        <v>144046</v>
      </c>
      <c r="D96" s="5">
        <v>42513</v>
      </c>
      <c r="E96" s="8">
        <v>108.18176907371623</v>
      </c>
      <c r="F96" s="8">
        <v>101.14498388899254</v>
      </c>
      <c r="G96" s="8">
        <v>98.761250797253581</v>
      </c>
      <c r="H96" s="8">
        <v>105.34494761526798</v>
      </c>
      <c r="I96" s="8">
        <v>104.51895607406286</v>
      </c>
      <c r="J96" s="8">
        <v>99.024034748385859</v>
      </c>
      <c r="K96" s="8">
        <v>89.811714364577398</v>
      </c>
      <c r="L96" s="8">
        <v>98.309309425309806</v>
      </c>
      <c r="M96" s="8">
        <v>108.14631197253124</v>
      </c>
      <c r="N96" s="8">
        <v>118.11754107491282</v>
      </c>
      <c r="O96" s="9">
        <f t="shared" si="3"/>
        <v>103.13608190350104</v>
      </c>
      <c r="P96" s="10">
        <f t="shared" si="4"/>
        <v>118.11754107491282</v>
      </c>
      <c r="Q96" s="10">
        <f t="shared" si="5"/>
        <v>89.811714364577398</v>
      </c>
      <c r="R96" s="14">
        <v>20</v>
      </c>
      <c r="S96" s="14">
        <v>60</v>
      </c>
    </row>
    <row r="97" spans="1:19" x14ac:dyDescent="0.2">
      <c r="A97" s="7" t="s">
        <v>12</v>
      </c>
      <c r="B97" s="11">
        <v>5802019965</v>
      </c>
      <c r="C97" s="11">
        <v>144356</v>
      </c>
      <c r="D97" s="5">
        <v>42513</v>
      </c>
      <c r="E97" s="8">
        <v>117.72960577260153</v>
      </c>
      <c r="F97" s="8">
        <v>91.347496654642242</v>
      </c>
      <c r="G97" s="8">
        <v>90.111304218251405</v>
      </c>
      <c r="H97" s="8">
        <v>83.717974960987547</v>
      </c>
      <c r="I97" s="8">
        <v>112.43006954444883</v>
      </c>
      <c r="J97" s="8">
        <v>79.508529002063682</v>
      </c>
      <c r="K97" s="8">
        <v>92.617241730939725</v>
      </c>
      <c r="L97" s="8">
        <v>112.21862402675923</v>
      </c>
      <c r="M97" s="8">
        <v>96.478155352684837</v>
      </c>
      <c r="N97" s="8">
        <v>117.60323419438475</v>
      </c>
      <c r="O97" s="9">
        <f t="shared" si="3"/>
        <v>99.376223545776369</v>
      </c>
      <c r="P97" s="10">
        <f t="shared" si="4"/>
        <v>117.72960577260153</v>
      </c>
      <c r="Q97" s="10">
        <f t="shared" si="5"/>
        <v>79.508529002063682</v>
      </c>
      <c r="R97" s="14">
        <v>20</v>
      </c>
      <c r="S97" s="14">
        <v>60</v>
      </c>
    </row>
    <row r="98" spans="1:19" hidden="1" x14ac:dyDescent="0.2">
      <c r="A98" s="7" t="s">
        <v>7</v>
      </c>
      <c r="B98" s="11">
        <v>41011129</v>
      </c>
      <c r="C98" s="11">
        <v>132484</v>
      </c>
      <c r="D98" s="5">
        <v>42514</v>
      </c>
      <c r="E98" s="8">
        <v>22.182678014551751</v>
      </c>
      <c r="F98" s="8">
        <v>23.595003472254575</v>
      </c>
      <c r="G98" s="8">
        <v>23.942262724731382</v>
      </c>
      <c r="H98" s="8">
        <v>22.092270909712916</v>
      </c>
      <c r="I98" s="8">
        <v>24.203047891231531</v>
      </c>
      <c r="J98" s="8">
        <v>20.170698987046791</v>
      </c>
      <c r="K98" s="8">
        <v>21.471144583295992</v>
      </c>
      <c r="L98" s="8">
        <v>23.317956180728999</v>
      </c>
      <c r="M98" s="8">
        <v>22.401283450772848</v>
      </c>
      <c r="N98" s="8">
        <v>22.317145635890757</v>
      </c>
      <c r="O98" s="9">
        <f t="shared" si="3"/>
        <v>22.569349185021757</v>
      </c>
      <c r="P98" s="10">
        <f t="shared" si="4"/>
        <v>24.203047891231531</v>
      </c>
      <c r="Q98" s="10">
        <f t="shared" si="5"/>
        <v>20.170698987046791</v>
      </c>
      <c r="R98" s="14">
        <v>20</v>
      </c>
      <c r="S98" s="14">
        <v>60</v>
      </c>
    </row>
    <row r="99" spans="1:19" hidden="1" x14ac:dyDescent="0.2">
      <c r="A99" s="7" t="s">
        <v>7</v>
      </c>
      <c r="B99" s="11">
        <v>500376047</v>
      </c>
      <c r="C99" s="11">
        <v>145442</v>
      </c>
      <c r="D99" s="5">
        <v>42514</v>
      </c>
      <c r="E99" s="8">
        <v>23.796837583404294</v>
      </c>
      <c r="F99" s="8">
        <v>24.890185673310786</v>
      </c>
      <c r="G99" s="8">
        <v>23.019047614253818</v>
      </c>
      <c r="H99" s="8">
        <v>20.01908855466721</v>
      </c>
      <c r="I99" s="8">
        <v>22.843436674205471</v>
      </c>
      <c r="J99" s="8">
        <v>20.743650621230259</v>
      </c>
      <c r="K99" s="8">
        <v>23.86581879359936</v>
      </c>
      <c r="L99" s="8">
        <v>20.450323881262133</v>
      </c>
      <c r="M99" s="8">
        <v>24.211871665611795</v>
      </c>
      <c r="N99" s="8">
        <v>24.622318563346582</v>
      </c>
      <c r="O99" s="9">
        <f t="shared" si="3"/>
        <v>22.846257962489176</v>
      </c>
      <c r="P99" s="10">
        <f t="shared" si="4"/>
        <v>24.890185673310786</v>
      </c>
      <c r="Q99" s="10">
        <f t="shared" si="5"/>
        <v>20.01908855466721</v>
      </c>
      <c r="R99" s="14">
        <v>20</v>
      </c>
      <c r="S99" s="14">
        <v>60</v>
      </c>
    </row>
    <row r="100" spans="1:19" hidden="1" x14ac:dyDescent="0.2">
      <c r="A100" s="7" t="s">
        <v>7</v>
      </c>
      <c r="B100" s="11">
        <v>504208950</v>
      </c>
      <c r="C100" s="11">
        <v>145483</v>
      </c>
      <c r="D100" s="5">
        <v>42514</v>
      </c>
      <c r="E100" s="8">
        <v>24.168735429601043</v>
      </c>
      <c r="F100" s="8">
        <v>21.632192510107672</v>
      </c>
      <c r="G100" s="8">
        <v>22.365573472320438</v>
      </c>
      <c r="H100" s="8">
        <v>21.15705503244693</v>
      </c>
      <c r="I100" s="8">
        <v>20.717673873241679</v>
      </c>
      <c r="J100" s="8">
        <v>21.456956811693033</v>
      </c>
      <c r="K100" s="8">
        <v>21.384143155713708</v>
      </c>
      <c r="L100" s="8">
        <v>20.114352814690221</v>
      </c>
      <c r="M100" s="8">
        <v>22.350496268841606</v>
      </c>
      <c r="N100" s="8">
        <v>22.729562630068372</v>
      </c>
      <c r="O100" s="9">
        <f t="shared" si="3"/>
        <v>21.807674199872469</v>
      </c>
      <c r="P100" s="10">
        <f t="shared" si="4"/>
        <v>24.168735429601043</v>
      </c>
      <c r="Q100" s="10">
        <f t="shared" si="5"/>
        <v>20.114352814690221</v>
      </c>
      <c r="R100" s="14">
        <v>20</v>
      </c>
      <c r="S100" s="14">
        <v>60</v>
      </c>
    </row>
    <row r="101" spans="1:19" x14ac:dyDescent="0.2">
      <c r="A101" s="7" t="s">
        <v>12</v>
      </c>
      <c r="B101" s="11">
        <v>9672016480</v>
      </c>
      <c r="C101" s="11">
        <v>145301</v>
      </c>
      <c r="D101" s="5">
        <v>42514</v>
      </c>
      <c r="E101" s="8">
        <v>115.26010713414804</v>
      </c>
      <c r="F101" s="8">
        <v>97.858447250309922</v>
      </c>
      <c r="G101" s="8">
        <v>108.49760280681032</v>
      </c>
      <c r="H101" s="8">
        <v>91.121965320654269</v>
      </c>
      <c r="I101" s="8">
        <v>118.74901788831258</v>
      </c>
      <c r="J101" s="8">
        <v>102.88756213675168</v>
      </c>
      <c r="K101" s="8">
        <v>111.53220415561083</v>
      </c>
      <c r="L101" s="8">
        <v>99.68855039292049</v>
      </c>
      <c r="M101" s="8">
        <v>101.00068342314174</v>
      </c>
      <c r="N101" s="8">
        <v>97.459439964695619</v>
      </c>
      <c r="O101" s="9">
        <f t="shared" si="3"/>
        <v>104.40555804733553</v>
      </c>
      <c r="P101" s="10">
        <f t="shared" si="4"/>
        <v>118.74901788831258</v>
      </c>
      <c r="Q101" s="10">
        <f t="shared" si="5"/>
        <v>91.121965320654269</v>
      </c>
      <c r="R101" s="14">
        <v>20</v>
      </c>
      <c r="S101" s="14">
        <v>60</v>
      </c>
    </row>
    <row r="102" spans="1:19" x14ac:dyDescent="0.2">
      <c r="A102" s="7" t="s">
        <v>12</v>
      </c>
      <c r="B102" s="11">
        <v>98456187</v>
      </c>
      <c r="C102" s="11">
        <v>145298</v>
      </c>
      <c r="D102" s="5">
        <v>42514</v>
      </c>
      <c r="E102" s="8">
        <v>82.999448019835853</v>
      </c>
      <c r="F102" s="8">
        <v>102.08106213269402</v>
      </c>
      <c r="G102" s="8">
        <v>85.369055020977328</v>
      </c>
      <c r="H102" s="8">
        <v>114.13130190683</v>
      </c>
      <c r="I102" s="8">
        <v>98.561411612037972</v>
      </c>
      <c r="J102" s="8">
        <v>106.47519026865123</v>
      </c>
      <c r="K102" s="8">
        <v>92.141035190949935</v>
      </c>
      <c r="L102" s="8">
        <v>104.05505099354335</v>
      </c>
      <c r="M102" s="8">
        <v>104.62337751380909</v>
      </c>
      <c r="N102" s="8">
        <v>112.74917042533906</v>
      </c>
      <c r="O102" s="9">
        <f t="shared" si="3"/>
        <v>100.31861030846679</v>
      </c>
      <c r="P102" s="10">
        <f t="shared" si="4"/>
        <v>114.13130190683</v>
      </c>
      <c r="Q102" s="10">
        <f t="shared" si="5"/>
        <v>82.999448019835853</v>
      </c>
      <c r="R102" s="14">
        <v>20</v>
      </c>
      <c r="S102" s="14">
        <v>60</v>
      </c>
    </row>
    <row r="103" spans="1:19" x14ac:dyDescent="0.2">
      <c r="A103" s="7" t="s">
        <v>12</v>
      </c>
      <c r="B103" s="11" t="s">
        <v>17</v>
      </c>
      <c r="C103" s="11">
        <v>144624</v>
      </c>
      <c r="D103" s="5">
        <v>42514</v>
      </c>
      <c r="E103" s="8">
        <v>89.092487903492298</v>
      </c>
      <c r="F103" s="8">
        <v>108.33675041707887</v>
      </c>
      <c r="G103" s="8">
        <v>117.94456305079974</v>
      </c>
      <c r="H103" s="8">
        <v>92.158615721241745</v>
      </c>
      <c r="I103" s="8">
        <v>118.06977217510567</v>
      </c>
      <c r="J103" s="8">
        <v>105.58530413976834</v>
      </c>
      <c r="K103" s="8">
        <v>110.17548349393482</v>
      </c>
      <c r="L103" s="8">
        <v>109.39072870680451</v>
      </c>
      <c r="M103" s="8">
        <v>99.805697877929475</v>
      </c>
      <c r="N103" s="8">
        <v>81.845205602211578</v>
      </c>
      <c r="O103" s="9">
        <f t="shared" si="3"/>
        <v>103.24046090883671</v>
      </c>
      <c r="P103" s="10">
        <f t="shared" si="4"/>
        <v>118.06977217510567</v>
      </c>
      <c r="Q103" s="10">
        <f t="shared" si="5"/>
        <v>81.845205602211578</v>
      </c>
      <c r="R103" s="14">
        <v>20</v>
      </c>
      <c r="S103" s="14">
        <v>60</v>
      </c>
    </row>
    <row r="104" spans="1:19" hidden="1" x14ac:dyDescent="0.2">
      <c r="A104" s="7" t="s">
        <v>16</v>
      </c>
      <c r="B104" s="11" t="s">
        <v>15</v>
      </c>
      <c r="C104" s="11">
        <v>144204</v>
      </c>
      <c r="D104" s="5">
        <v>42514</v>
      </c>
      <c r="E104" s="8">
        <v>24.588890418821592</v>
      </c>
      <c r="F104" s="8">
        <v>23.504812970391772</v>
      </c>
      <c r="G104" s="8">
        <v>24.685256009741693</v>
      </c>
      <c r="H104" s="8">
        <v>20.761670431263752</v>
      </c>
      <c r="I104" s="8">
        <v>24.284226576849498</v>
      </c>
      <c r="J104" s="8">
        <v>24.804597906911823</v>
      </c>
      <c r="K104" s="8">
        <v>23.985173555910585</v>
      </c>
      <c r="L104" s="8">
        <v>24.519054272812568</v>
      </c>
      <c r="M104" s="8">
        <v>21.225827301766547</v>
      </c>
      <c r="N104" s="8">
        <v>23.342644008354995</v>
      </c>
      <c r="O104" s="9">
        <f t="shared" si="3"/>
        <v>23.570215345282481</v>
      </c>
      <c r="P104" s="10">
        <f t="shared" si="4"/>
        <v>24.804597906911823</v>
      </c>
      <c r="Q104" s="10">
        <f t="shared" si="5"/>
        <v>20.761670431263752</v>
      </c>
      <c r="R104" s="14">
        <v>20</v>
      </c>
      <c r="S104" s="14">
        <v>60</v>
      </c>
    </row>
    <row r="105" spans="1:19" hidden="1" x14ac:dyDescent="0.2">
      <c r="A105" s="7" t="s">
        <v>7</v>
      </c>
      <c r="B105" s="11">
        <v>41034107</v>
      </c>
      <c r="C105" s="11">
        <v>145521</v>
      </c>
      <c r="D105" s="5">
        <v>42515</v>
      </c>
      <c r="E105" s="8">
        <v>24.312992788997654</v>
      </c>
      <c r="F105" s="8">
        <v>20.722357650281037</v>
      </c>
      <c r="G105" s="8">
        <v>22.461912241116124</v>
      </c>
      <c r="H105" s="8">
        <v>24.648465306534739</v>
      </c>
      <c r="I105" s="8">
        <v>22.827969870768609</v>
      </c>
      <c r="J105" s="8">
        <v>23.873947033193886</v>
      </c>
      <c r="K105" s="8">
        <v>24.802543276195614</v>
      </c>
      <c r="L105" s="8">
        <v>21.594629728935651</v>
      </c>
      <c r="M105" s="8">
        <v>22.880849809215803</v>
      </c>
      <c r="N105" s="8">
        <v>23.695753617443827</v>
      </c>
      <c r="O105" s="9">
        <f t="shared" si="3"/>
        <v>23.182142132268297</v>
      </c>
      <c r="P105" s="10">
        <f t="shared" si="4"/>
        <v>24.802543276195614</v>
      </c>
      <c r="Q105" s="10">
        <f t="shared" si="5"/>
        <v>20.722357650281037</v>
      </c>
      <c r="R105" s="14">
        <v>20</v>
      </c>
      <c r="S105" s="14">
        <v>60</v>
      </c>
    </row>
    <row r="106" spans="1:19" hidden="1" x14ac:dyDescent="0.2">
      <c r="A106" s="7" t="s">
        <v>7</v>
      </c>
      <c r="B106" s="11">
        <v>9678425980</v>
      </c>
      <c r="C106" s="11">
        <v>144349</v>
      </c>
      <c r="D106" s="5">
        <v>42515</v>
      </c>
      <c r="E106" s="8">
        <v>23.48969896641767</v>
      </c>
      <c r="F106" s="8">
        <v>20.535469696590823</v>
      </c>
      <c r="G106" s="8">
        <v>22.933664476865136</v>
      </c>
      <c r="H106" s="8">
        <v>24.802279936480488</v>
      </c>
      <c r="I106" s="8">
        <v>22.663290081754329</v>
      </c>
      <c r="J106" s="8">
        <v>22.666485687746786</v>
      </c>
      <c r="K106" s="8">
        <v>20.162013564120134</v>
      </c>
      <c r="L106" s="8">
        <v>24.97354066315398</v>
      </c>
      <c r="M106" s="8">
        <v>22.796102378135238</v>
      </c>
      <c r="N106" s="8">
        <v>22.278580736481373</v>
      </c>
      <c r="O106" s="9">
        <f t="shared" si="3"/>
        <v>22.730112618774598</v>
      </c>
      <c r="P106" s="10">
        <f t="shared" si="4"/>
        <v>24.97354066315398</v>
      </c>
      <c r="Q106" s="10">
        <f t="shared" si="5"/>
        <v>20.162013564120134</v>
      </c>
      <c r="R106" s="14">
        <v>20</v>
      </c>
      <c r="S106" s="14">
        <v>60</v>
      </c>
    </row>
    <row r="107" spans="1:19" hidden="1" x14ac:dyDescent="0.2">
      <c r="A107" s="7" t="s">
        <v>7</v>
      </c>
      <c r="B107" s="11" t="s">
        <v>18</v>
      </c>
      <c r="C107" s="11">
        <v>145252</v>
      </c>
      <c r="D107" s="5">
        <v>42515</v>
      </c>
      <c r="E107" s="8">
        <v>20.759445426847648</v>
      </c>
      <c r="F107" s="8">
        <v>23.257936644647948</v>
      </c>
      <c r="G107" s="8">
        <v>24.819840415746672</v>
      </c>
      <c r="H107" s="8">
        <v>21.438593524516513</v>
      </c>
      <c r="I107" s="8">
        <v>20.258437896073712</v>
      </c>
      <c r="J107" s="8">
        <v>20.742186388815192</v>
      </c>
      <c r="K107" s="8">
        <v>23.561389253962822</v>
      </c>
      <c r="L107" s="8">
        <v>24.089626731820289</v>
      </c>
      <c r="M107" s="8">
        <v>24.8893221420647</v>
      </c>
      <c r="N107" s="8">
        <v>23.022598638480606</v>
      </c>
      <c r="O107" s="9">
        <f t="shared" si="3"/>
        <v>22.683937706297613</v>
      </c>
      <c r="P107" s="10">
        <f t="shared" si="4"/>
        <v>24.8893221420647</v>
      </c>
      <c r="Q107" s="10">
        <f t="shared" si="5"/>
        <v>20.258437896073712</v>
      </c>
      <c r="R107" s="14">
        <v>20</v>
      </c>
      <c r="S107" s="14">
        <v>60</v>
      </c>
    </row>
    <row r="108" spans="1:19" x14ac:dyDescent="0.2">
      <c r="A108" s="7" t="s">
        <v>12</v>
      </c>
      <c r="B108" s="11">
        <v>41036379</v>
      </c>
      <c r="C108" s="11">
        <v>145506</v>
      </c>
      <c r="D108" s="5">
        <v>42515</v>
      </c>
      <c r="E108" s="8">
        <v>113.18794521146894</v>
      </c>
      <c r="F108" s="8">
        <v>82.837897798395076</v>
      </c>
      <c r="G108" s="8">
        <v>88.486958560299783</v>
      </c>
      <c r="H108" s="8">
        <v>90.779372526182129</v>
      </c>
      <c r="I108" s="8">
        <v>97.907798362870309</v>
      </c>
      <c r="J108" s="8">
        <v>117.66106790557161</v>
      </c>
      <c r="K108" s="8">
        <v>89.103529942088372</v>
      </c>
      <c r="L108" s="8">
        <v>101.8294548075263</v>
      </c>
      <c r="M108" s="8">
        <v>107.16383941003582</v>
      </c>
      <c r="N108" s="8">
        <v>107.27221233284261</v>
      </c>
      <c r="O108" s="9">
        <f t="shared" si="3"/>
        <v>99.623007685728098</v>
      </c>
      <c r="P108" s="10">
        <f t="shared" si="4"/>
        <v>117.66106790557161</v>
      </c>
      <c r="Q108" s="10">
        <f t="shared" si="5"/>
        <v>82.837897798395076</v>
      </c>
      <c r="R108" s="14">
        <v>20</v>
      </c>
      <c r="S108" s="14">
        <v>60</v>
      </c>
    </row>
    <row r="109" spans="1:19" x14ac:dyDescent="0.2">
      <c r="A109" s="7" t="s">
        <v>12</v>
      </c>
      <c r="B109" s="11">
        <v>9677139280</v>
      </c>
      <c r="C109" s="11">
        <v>144777</v>
      </c>
      <c r="D109" s="5">
        <v>42515</v>
      </c>
      <c r="E109" s="8">
        <v>99.343283116341425</v>
      </c>
      <c r="F109" s="8">
        <v>88.916143949606123</v>
      </c>
      <c r="G109" s="8">
        <v>101.79064977874494</v>
      </c>
      <c r="H109" s="8">
        <v>118.17659824397305</v>
      </c>
      <c r="I109" s="8">
        <v>88.019360462849761</v>
      </c>
      <c r="J109" s="8">
        <v>93.033020176674313</v>
      </c>
      <c r="K109" s="8">
        <v>87.446141927491965</v>
      </c>
      <c r="L109" s="8">
        <v>113.95228106972009</v>
      </c>
      <c r="M109" s="8">
        <v>90.024146061702041</v>
      </c>
      <c r="N109" s="8">
        <v>108.18616516508268</v>
      </c>
      <c r="O109" s="9">
        <f t="shared" si="3"/>
        <v>98.888778995218644</v>
      </c>
      <c r="P109" s="10">
        <f t="shared" si="4"/>
        <v>118.17659824397305</v>
      </c>
      <c r="Q109" s="10">
        <f t="shared" si="5"/>
        <v>87.446141927491965</v>
      </c>
      <c r="R109" s="14">
        <v>20</v>
      </c>
      <c r="S109" s="14">
        <v>60</v>
      </c>
    </row>
    <row r="110" spans="1:19" x14ac:dyDescent="0.2">
      <c r="A110" s="7" t="s">
        <v>12</v>
      </c>
      <c r="B110" s="11">
        <v>41028680</v>
      </c>
      <c r="C110" s="11">
        <v>143160</v>
      </c>
      <c r="D110" s="5">
        <v>42515</v>
      </c>
      <c r="E110" s="8">
        <v>114.05014634134554</v>
      </c>
      <c r="F110" s="8">
        <v>98.967897781338976</v>
      </c>
      <c r="G110" s="8">
        <v>80.021403424218747</v>
      </c>
      <c r="H110" s="8">
        <v>101.85775577041525</v>
      </c>
      <c r="I110" s="8">
        <v>108.54427851752878</v>
      </c>
      <c r="J110" s="8">
        <v>93.982734934913537</v>
      </c>
      <c r="K110" s="8">
        <v>105.58377814206325</v>
      </c>
      <c r="L110" s="8">
        <v>109.24771227485036</v>
      </c>
      <c r="M110" s="8">
        <v>92.298159103867278</v>
      </c>
      <c r="N110" s="8">
        <v>108.80370909134777</v>
      </c>
      <c r="O110" s="9">
        <f t="shared" si="3"/>
        <v>101.33575753818893</v>
      </c>
      <c r="P110" s="10">
        <f t="shared" si="4"/>
        <v>114.05014634134554</v>
      </c>
      <c r="Q110" s="10">
        <f t="shared" si="5"/>
        <v>80.021403424218747</v>
      </c>
      <c r="R110" s="14">
        <v>20</v>
      </c>
      <c r="S110" s="14">
        <v>60</v>
      </c>
    </row>
    <row r="111" spans="1:19" hidden="1" x14ac:dyDescent="0.2">
      <c r="A111" s="7" t="s">
        <v>7</v>
      </c>
      <c r="B111" s="11">
        <v>1440161780</v>
      </c>
      <c r="C111" s="11">
        <v>144857</v>
      </c>
      <c r="D111" s="5">
        <v>42516</v>
      </c>
      <c r="E111" s="8">
        <v>24.263004746665061</v>
      </c>
      <c r="F111" s="8">
        <v>22.896672914481748</v>
      </c>
      <c r="G111" s="8">
        <v>20.551621806681688</v>
      </c>
      <c r="H111" s="8">
        <v>22.321977301007106</v>
      </c>
      <c r="I111" s="8">
        <v>22.791962210458607</v>
      </c>
      <c r="J111" s="8">
        <v>23.120934975747645</v>
      </c>
      <c r="K111" s="8">
        <v>21.837122013703151</v>
      </c>
      <c r="L111" s="8">
        <v>22.405230354377125</v>
      </c>
      <c r="M111" s="8">
        <v>20.359610261157702</v>
      </c>
      <c r="N111" s="8">
        <v>24.028844608242206</v>
      </c>
      <c r="O111" s="9">
        <f t="shared" si="3"/>
        <v>22.457698119252203</v>
      </c>
      <c r="P111" s="10">
        <f t="shared" si="4"/>
        <v>24.263004746665061</v>
      </c>
      <c r="Q111" s="10">
        <f t="shared" si="5"/>
        <v>20.359610261157702</v>
      </c>
      <c r="R111" s="14">
        <v>20</v>
      </c>
      <c r="S111" s="14">
        <v>60</v>
      </c>
    </row>
    <row r="112" spans="1:19" hidden="1" x14ac:dyDescent="0.2">
      <c r="A112" s="7" t="s">
        <v>7</v>
      </c>
      <c r="B112" s="11">
        <v>9672968880</v>
      </c>
      <c r="C112" s="11">
        <v>145303</v>
      </c>
      <c r="D112" s="5">
        <v>42516</v>
      </c>
      <c r="E112" s="8">
        <v>24.683665757597218</v>
      </c>
      <c r="F112" s="8">
        <v>23.47646283396347</v>
      </c>
      <c r="G112" s="8">
        <v>20.624050343982951</v>
      </c>
      <c r="H112" s="8">
        <v>20.132611720019785</v>
      </c>
      <c r="I112" s="8">
        <v>23.701104749964539</v>
      </c>
      <c r="J112" s="8">
        <v>20.670350453637578</v>
      </c>
      <c r="K112" s="8">
        <v>23.014897498543704</v>
      </c>
      <c r="L112" s="8">
        <v>23.235719361034796</v>
      </c>
      <c r="M112" s="8">
        <v>22.143141443983353</v>
      </c>
      <c r="N112" s="8">
        <v>20.974936310238522</v>
      </c>
      <c r="O112" s="9">
        <f t="shared" si="3"/>
        <v>22.265694047296591</v>
      </c>
      <c r="P112" s="10">
        <f t="shared" si="4"/>
        <v>24.683665757597218</v>
      </c>
      <c r="Q112" s="10">
        <f t="shared" si="5"/>
        <v>20.132611720019785</v>
      </c>
      <c r="R112" s="14">
        <v>20</v>
      </c>
      <c r="S112" s="14">
        <v>60</v>
      </c>
    </row>
    <row r="113" spans="1:19" hidden="1" x14ac:dyDescent="0.2">
      <c r="A113" s="7" t="s">
        <v>7</v>
      </c>
      <c r="B113" s="11" t="s">
        <v>18</v>
      </c>
      <c r="C113" s="11">
        <v>145673</v>
      </c>
      <c r="D113" s="5">
        <v>42516</v>
      </c>
      <c r="E113" s="8">
        <v>21.746699949718472</v>
      </c>
      <c r="F113" s="8">
        <v>24.399085497093363</v>
      </c>
      <c r="G113" s="8">
        <v>21.798834855405545</v>
      </c>
      <c r="H113" s="8">
        <v>21.190501424712483</v>
      </c>
      <c r="I113" s="8">
        <v>22.92269225499761</v>
      </c>
      <c r="J113" s="8">
        <v>21.82415892810306</v>
      </c>
      <c r="K113" s="8">
        <v>22.009106562350567</v>
      </c>
      <c r="L113" s="8">
        <v>24.42977982578066</v>
      </c>
      <c r="M113" s="8">
        <v>24.421133804241279</v>
      </c>
      <c r="N113" s="8">
        <v>23.755664410520112</v>
      </c>
      <c r="O113" s="9">
        <f t="shared" si="3"/>
        <v>22.849765751292313</v>
      </c>
      <c r="P113" s="10">
        <f t="shared" si="4"/>
        <v>24.42977982578066</v>
      </c>
      <c r="Q113" s="10">
        <f t="shared" si="5"/>
        <v>21.190501424712483</v>
      </c>
      <c r="R113" s="14">
        <v>20</v>
      </c>
      <c r="S113" s="14">
        <v>60</v>
      </c>
    </row>
    <row r="114" spans="1:19" x14ac:dyDescent="0.2">
      <c r="A114" s="7" t="s">
        <v>12</v>
      </c>
      <c r="B114" s="11">
        <v>9672016480</v>
      </c>
      <c r="C114" s="11">
        <v>145504</v>
      </c>
      <c r="D114" s="5">
        <v>42516</v>
      </c>
      <c r="E114" s="8">
        <v>87.794629320283903</v>
      </c>
      <c r="F114" s="8">
        <v>83.701615241148573</v>
      </c>
      <c r="G114" s="8">
        <v>82.258345399556461</v>
      </c>
      <c r="H114" s="8">
        <v>118.60769854243995</v>
      </c>
      <c r="I114" s="8">
        <v>93.044642793582867</v>
      </c>
      <c r="J114" s="8">
        <v>96.044200649627555</v>
      </c>
      <c r="K114" s="8">
        <v>116.08252682545607</v>
      </c>
      <c r="L114" s="8">
        <v>79.873125694933492</v>
      </c>
      <c r="M114" s="8">
        <v>104.70480794884817</v>
      </c>
      <c r="N114" s="8">
        <v>118.19917633964792</v>
      </c>
      <c r="O114" s="9">
        <f t="shared" si="3"/>
        <v>98.031076875552486</v>
      </c>
      <c r="P114" s="10">
        <f t="shared" si="4"/>
        <v>118.60769854243995</v>
      </c>
      <c r="Q114" s="10">
        <f t="shared" si="5"/>
        <v>79.873125694933492</v>
      </c>
      <c r="R114" s="14">
        <v>20</v>
      </c>
      <c r="S114" s="14">
        <v>60</v>
      </c>
    </row>
    <row r="115" spans="1:19" x14ac:dyDescent="0.2">
      <c r="A115" s="7" t="s">
        <v>12</v>
      </c>
      <c r="B115" s="11">
        <v>500332454</v>
      </c>
      <c r="C115" s="11">
        <v>144411</v>
      </c>
      <c r="D115" s="5">
        <v>42516</v>
      </c>
      <c r="E115" s="8">
        <v>104.94029556092485</v>
      </c>
      <c r="F115" s="8">
        <v>92.041075273414577</v>
      </c>
      <c r="G115" s="8">
        <v>94.593392135489466</v>
      </c>
      <c r="H115" s="8">
        <v>93.482537125832707</v>
      </c>
      <c r="I115" s="8">
        <v>89.313788162858287</v>
      </c>
      <c r="J115" s="8">
        <v>118.65311592516565</v>
      </c>
      <c r="K115" s="8">
        <v>101.48724463727341</v>
      </c>
      <c r="L115" s="8">
        <v>89.998457910627863</v>
      </c>
      <c r="M115" s="8">
        <v>106.1726741757806</v>
      </c>
      <c r="N115" s="8">
        <v>87.91067508652516</v>
      </c>
      <c r="O115" s="9">
        <f t="shared" si="3"/>
        <v>97.859325599389251</v>
      </c>
      <c r="P115" s="10">
        <f t="shared" si="4"/>
        <v>118.65311592516565</v>
      </c>
      <c r="Q115" s="10">
        <f t="shared" si="5"/>
        <v>87.91067508652516</v>
      </c>
      <c r="R115" s="14">
        <v>20</v>
      </c>
      <c r="S115" s="14">
        <v>60</v>
      </c>
    </row>
    <row r="116" spans="1:19" x14ac:dyDescent="0.2">
      <c r="A116" s="7" t="s">
        <v>12</v>
      </c>
      <c r="B116" s="11">
        <v>8136709</v>
      </c>
      <c r="C116" s="11">
        <v>143162</v>
      </c>
      <c r="D116" s="5">
        <v>42516</v>
      </c>
      <c r="E116" s="8">
        <v>89.387362356736972</v>
      </c>
      <c r="F116" s="8">
        <v>103.10909205826913</v>
      </c>
      <c r="G116" s="8">
        <v>80.187712162581221</v>
      </c>
      <c r="H116" s="8">
        <v>117.90468241877457</v>
      </c>
      <c r="I116" s="8">
        <v>94.665203674217608</v>
      </c>
      <c r="J116" s="8">
        <v>118.80136399259746</v>
      </c>
      <c r="K116" s="8">
        <v>88.698000947127866</v>
      </c>
      <c r="L116" s="8">
        <v>94.931468186574961</v>
      </c>
      <c r="M116" s="8">
        <v>101.01702921748117</v>
      </c>
      <c r="N116" s="8">
        <v>85.176780378404715</v>
      </c>
      <c r="O116" s="9">
        <f t="shared" si="3"/>
        <v>97.387869539276579</v>
      </c>
      <c r="P116" s="10">
        <f t="shared" si="4"/>
        <v>118.80136399259746</v>
      </c>
      <c r="Q116" s="10">
        <f t="shared" si="5"/>
        <v>80.187712162581221</v>
      </c>
      <c r="R116" s="14">
        <v>20</v>
      </c>
      <c r="S116" s="14">
        <v>60</v>
      </c>
    </row>
    <row r="117" spans="1:19" hidden="1" x14ac:dyDescent="0.2">
      <c r="A117" s="7" t="s">
        <v>16</v>
      </c>
      <c r="B117" s="11" t="s">
        <v>15</v>
      </c>
      <c r="C117" s="11">
        <v>145582</v>
      </c>
      <c r="D117" s="5">
        <v>42516</v>
      </c>
      <c r="E117" s="8">
        <v>22.98115385322183</v>
      </c>
      <c r="F117" s="8">
        <v>20.083859946471364</v>
      </c>
      <c r="G117" s="8">
        <v>23.827024362839829</v>
      </c>
      <c r="H117" s="8">
        <v>20.758207547505865</v>
      </c>
      <c r="I117" s="8">
        <v>22.949077491672327</v>
      </c>
      <c r="J117" s="8">
        <v>23.936461256531441</v>
      </c>
      <c r="K117" s="8">
        <v>21.901196100603681</v>
      </c>
      <c r="L117" s="8">
        <v>22.465851584603762</v>
      </c>
      <c r="M117" s="8">
        <v>20.37140023453259</v>
      </c>
      <c r="N117" s="8">
        <v>21.319628641479298</v>
      </c>
      <c r="O117" s="9">
        <f>AVERAGE(E117:N117)</f>
        <v>22.059386101946199</v>
      </c>
      <c r="P117" s="10">
        <f>MAX(E117:N117)</f>
        <v>23.936461256531441</v>
      </c>
      <c r="Q117" s="10">
        <f>MIN(E117:N117)</f>
        <v>20.083859946471364</v>
      </c>
      <c r="R117" s="14">
        <v>20</v>
      </c>
      <c r="S117" s="14">
        <v>60</v>
      </c>
    </row>
    <row r="118" spans="1:19" hidden="1" x14ac:dyDescent="0.2">
      <c r="A118" s="7" t="s">
        <v>7</v>
      </c>
      <c r="B118" s="11">
        <v>41033659</v>
      </c>
      <c r="C118" s="11">
        <v>145722</v>
      </c>
      <c r="D118" s="5">
        <v>42517</v>
      </c>
      <c r="E118" s="8">
        <v>24.579281696422392</v>
      </c>
      <c r="F118" s="8">
        <v>23.60283263748385</v>
      </c>
      <c r="G118" s="8">
        <v>20.159730046181313</v>
      </c>
      <c r="H118" s="8">
        <v>23.918102774284542</v>
      </c>
      <c r="I118" s="8">
        <v>24.053066638409611</v>
      </c>
      <c r="J118" s="8">
        <v>22.951039265665035</v>
      </c>
      <c r="K118" s="8">
        <v>23.526053473411174</v>
      </c>
      <c r="L118" s="8">
        <v>22.015851984353997</v>
      </c>
      <c r="M118" s="8">
        <v>20.22450716214847</v>
      </c>
      <c r="N118" s="8">
        <v>21.883969009629851</v>
      </c>
      <c r="O118" s="9">
        <f t="shared" si="3"/>
        <v>22.691443468799022</v>
      </c>
      <c r="P118" s="10">
        <f t="shared" si="4"/>
        <v>24.579281696422392</v>
      </c>
      <c r="Q118" s="10">
        <f t="shared" si="5"/>
        <v>20.159730046181313</v>
      </c>
      <c r="R118" s="14">
        <v>20</v>
      </c>
      <c r="S118" s="14">
        <v>60</v>
      </c>
    </row>
    <row r="119" spans="1:19" hidden="1" x14ac:dyDescent="0.2">
      <c r="A119" s="7" t="s">
        <v>7</v>
      </c>
      <c r="B119" s="11">
        <v>41218938</v>
      </c>
      <c r="C119" s="11">
        <v>145646</v>
      </c>
      <c r="D119" s="5">
        <v>42517</v>
      </c>
      <c r="E119" s="8">
        <v>24.17411997625015</v>
      </c>
      <c r="F119" s="8">
        <v>21.652718815281759</v>
      </c>
      <c r="G119" s="8">
        <v>20.268913295553848</v>
      </c>
      <c r="H119" s="8">
        <v>24.366426895528363</v>
      </c>
      <c r="I119" s="8">
        <v>22.076257575096918</v>
      </c>
      <c r="J119" s="8">
        <v>23.08605413474946</v>
      </c>
      <c r="K119" s="8">
        <v>20.090639999851504</v>
      </c>
      <c r="L119" s="8">
        <v>22.046697291502092</v>
      </c>
      <c r="M119" s="8">
        <v>20.212171431647462</v>
      </c>
      <c r="N119" s="8">
        <v>22.961075880163563</v>
      </c>
      <c r="O119" s="9">
        <f t="shared" si="3"/>
        <v>22.093507529562508</v>
      </c>
      <c r="P119" s="10">
        <f t="shared" si="4"/>
        <v>24.366426895528363</v>
      </c>
      <c r="Q119" s="10">
        <f t="shared" si="5"/>
        <v>20.090639999851504</v>
      </c>
      <c r="R119" s="14">
        <v>20</v>
      </c>
      <c r="S119" s="14">
        <v>60</v>
      </c>
    </row>
    <row r="120" spans="1:19" hidden="1" x14ac:dyDescent="0.2">
      <c r="A120" s="7" t="s">
        <v>7</v>
      </c>
      <c r="B120" s="11">
        <v>500376047</v>
      </c>
      <c r="C120" s="11">
        <v>144498</v>
      </c>
      <c r="D120" s="5">
        <v>42517</v>
      </c>
      <c r="E120" s="8">
        <v>21.471920220545204</v>
      </c>
      <c r="F120" s="8">
        <v>22.781074170177533</v>
      </c>
      <c r="G120" s="8">
        <v>21.429035958756042</v>
      </c>
      <c r="H120" s="8">
        <v>22.844530426307557</v>
      </c>
      <c r="I120" s="8">
        <v>23.993671056164381</v>
      </c>
      <c r="J120" s="8">
        <v>21.000800648563501</v>
      </c>
      <c r="K120" s="8">
        <v>24.78032712924842</v>
      </c>
      <c r="L120" s="8">
        <v>21.993967267211925</v>
      </c>
      <c r="M120" s="8">
        <v>24.750495632542584</v>
      </c>
      <c r="N120" s="8">
        <v>23.477745470093996</v>
      </c>
      <c r="O120" s="9">
        <f t="shared" si="3"/>
        <v>22.852356797961114</v>
      </c>
      <c r="P120" s="10">
        <f t="shared" si="4"/>
        <v>24.78032712924842</v>
      </c>
      <c r="Q120" s="10">
        <f t="shared" si="5"/>
        <v>21.000800648563501</v>
      </c>
      <c r="R120" s="14">
        <v>20</v>
      </c>
      <c r="S120" s="14">
        <v>60</v>
      </c>
    </row>
    <row r="121" spans="1:19" x14ac:dyDescent="0.2">
      <c r="A121" s="7" t="s">
        <v>12</v>
      </c>
      <c r="B121" s="11">
        <v>500332454</v>
      </c>
      <c r="C121" s="11">
        <v>145731</v>
      </c>
      <c r="D121" s="5">
        <v>42517</v>
      </c>
      <c r="E121" s="8">
        <v>114.13984698817217</v>
      </c>
      <c r="F121" s="8">
        <v>98.29371169514954</v>
      </c>
      <c r="G121" s="8">
        <v>118.21714329971482</v>
      </c>
      <c r="H121" s="8">
        <v>81.990477110822738</v>
      </c>
      <c r="I121" s="8">
        <v>86.32310137142639</v>
      </c>
      <c r="J121" s="8">
        <v>91.529009470731395</v>
      </c>
      <c r="K121" s="8">
        <v>102.41252714028995</v>
      </c>
      <c r="L121" s="8">
        <v>99.271753262068074</v>
      </c>
      <c r="M121" s="8">
        <v>116.70140327159153</v>
      </c>
      <c r="N121" s="8">
        <v>94.860532288768098</v>
      </c>
      <c r="O121" s="9">
        <f t="shared" si="3"/>
        <v>100.37395058987347</v>
      </c>
      <c r="P121" s="10">
        <f t="shared" si="4"/>
        <v>118.21714329971482</v>
      </c>
      <c r="Q121" s="10">
        <f t="shared" si="5"/>
        <v>81.990477110822738</v>
      </c>
      <c r="R121" s="14">
        <v>20</v>
      </c>
      <c r="S121" s="14">
        <v>60</v>
      </c>
    </row>
    <row r="122" spans="1:19" x14ac:dyDescent="0.2">
      <c r="A122" s="7" t="s">
        <v>12</v>
      </c>
      <c r="B122" s="11">
        <v>41034212</v>
      </c>
      <c r="C122" s="11">
        <v>142672</v>
      </c>
      <c r="D122" s="5">
        <v>42517</v>
      </c>
      <c r="E122" s="8">
        <v>116.90543238848882</v>
      </c>
      <c r="F122" s="8">
        <v>85.889001770651376</v>
      </c>
      <c r="G122" s="8">
        <v>87.683459692847862</v>
      </c>
      <c r="H122" s="8">
        <v>92.215028724368082</v>
      </c>
      <c r="I122" s="8">
        <v>95.897105368676876</v>
      </c>
      <c r="J122" s="8">
        <v>88.953301231858859</v>
      </c>
      <c r="K122" s="8">
        <v>99.132153901822136</v>
      </c>
      <c r="L122" s="8">
        <v>96.607681722541287</v>
      </c>
      <c r="M122" s="8">
        <v>101.04884586819466</v>
      </c>
      <c r="N122" s="8">
        <v>91.416624175533613</v>
      </c>
      <c r="O122" s="9">
        <f t="shared" si="3"/>
        <v>95.574863484498351</v>
      </c>
      <c r="P122" s="10">
        <f t="shared" si="4"/>
        <v>116.90543238848882</v>
      </c>
      <c r="Q122" s="10">
        <f t="shared" si="5"/>
        <v>85.889001770651376</v>
      </c>
      <c r="R122" s="14">
        <v>20</v>
      </c>
      <c r="S122" s="14">
        <v>60</v>
      </c>
    </row>
    <row r="123" spans="1:19" x14ac:dyDescent="0.2">
      <c r="A123" s="7" t="s">
        <v>12</v>
      </c>
      <c r="B123" s="11">
        <v>98494116</v>
      </c>
      <c r="C123" s="11">
        <v>145695</v>
      </c>
      <c r="D123" s="5">
        <v>42517</v>
      </c>
      <c r="E123" s="8">
        <v>114.56696979737922</v>
      </c>
      <c r="F123" s="8">
        <v>111.6948889708368</v>
      </c>
      <c r="G123" s="8">
        <v>89.705344909293444</v>
      </c>
      <c r="H123" s="8">
        <v>102.03544950826073</v>
      </c>
      <c r="I123" s="8">
        <v>92.361783465744367</v>
      </c>
      <c r="J123" s="8">
        <v>114.57758906725084</v>
      </c>
      <c r="K123" s="8">
        <v>95.601136930182719</v>
      </c>
      <c r="L123" s="8">
        <v>95.4</v>
      </c>
      <c r="M123" s="8">
        <v>99.011631044039348</v>
      </c>
      <c r="N123" s="8">
        <v>100.2</v>
      </c>
      <c r="O123" s="9">
        <f t="shared" si="3"/>
        <v>101.51547936929876</v>
      </c>
      <c r="P123" s="10">
        <f t="shared" si="4"/>
        <v>114.57758906725084</v>
      </c>
      <c r="Q123" s="10">
        <f t="shared" si="5"/>
        <v>89.705344909293444</v>
      </c>
      <c r="R123" s="14">
        <v>20</v>
      </c>
      <c r="S123" s="14">
        <v>60</v>
      </c>
    </row>
    <row r="124" spans="1:19" hidden="1" x14ac:dyDescent="0.2">
      <c r="A124" s="7" t="s">
        <v>7</v>
      </c>
      <c r="B124" s="11">
        <v>8136489</v>
      </c>
      <c r="C124" s="11">
        <v>145640</v>
      </c>
      <c r="D124" s="5">
        <v>42520</v>
      </c>
      <c r="E124" s="8">
        <v>20.314638881205802</v>
      </c>
      <c r="F124" s="8">
        <v>23.301826518933396</v>
      </c>
      <c r="G124" s="8">
        <v>22.404665341143279</v>
      </c>
      <c r="H124" s="8">
        <v>21.524247518089783</v>
      </c>
      <c r="I124" s="8">
        <v>24.337360399958929</v>
      </c>
      <c r="J124" s="8">
        <v>20.87654382627252</v>
      </c>
      <c r="K124" s="8">
        <v>23.272945596993576</v>
      </c>
      <c r="L124" s="8">
        <v>24.995635798880564</v>
      </c>
      <c r="M124" s="8">
        <v>23.206628005723687</v>
      </c>
      <c r="N124" s="8">
        <v>20.133652474440474</v>
      </c>
      <c r="O124" s="9">
        <f t="shared" si="3"/>
        <v>22.436814436164198</v>
      </c>
      <c r="P124" s="10">
        <f t="shared" si="4"/>
        <v>24.995635798880564</v>
      </c>
      <c r="Q124" s="10">
        <f t="shared" si="5"/>
        <v>20.133652474440474</v>
      </c>
      <c r="R124" s="14">
        <v>20</v>
      </c>
      <c r="S124" s="14">
        <v>60</v>
      </c>
    </row>
    <row r="125" spans="1:19" hidden="1" x14ac:dyDescent="0.2">
      <c r="A125" s="7" t="s">
        <v>7</v>
      </c>
      <c r="B125" s="11">
        <v>41033659</v>
      </c>
      <c r="C125" s="11">
        <v>145814</v>
      </c>
      <c r="D125" s="5">
        <v>42520</v>
      </c>
      <c r="E125" s="8">
        <v>21.206757214019902</v>
      </c>
      <c r="F125" s="8">
        <v>20.937511384967017</v>
      </c>
      <c r="G125" s="8">
        <v>22.142382674827271</v>
      </c>
      <c r="H125" s="8">
        <v>22.536710034853854</v>
      </c>
      <c r="I125" s="8">
        <v>20.280898757788346</v>
      </c>
      <c r="J125" s="8">
        <v>20.595991962253542</v>
      </c>
      <c r="K125" s="8">
        <v>20.540305815610825</v>
      </c>
      <c r="L125" s="8">
        <v>22.219099838705844</v>
      </c>
      <c r="M125" s="8">
        <v>20.51229128784394</v>
      </c>
      <c r="N125" s="8">
        <v>21.475029102342425</v>
      </c>
      <c r="O125" s="9">
        <f t="shared" si="3"/>
        <v>21.244697807321295</v>
      </c>
      <c r="P125" s="10">
        <f t="shared" si="4"/>
        <v>22.536710034853854</v>
      </c>
      <c r="Q125" s="10">
        <f t="shared" si="5"/>
        <v>20.280898757788346</v>
      </c>
      <c r="R125" s="14">
        <v>20</v>
      </c>
      <c r="S125" s="14">
        <v>60</v>
      </c>
    </row>
    <row r="126" spans="1:19" hidden="1" x14ac:dyDescent="0.2">
      <c r="A126" s="7" t="s">
        <v>7</v>
      </c>
      <c r="B126" s="11">
        <v>8134539</v>
      </c>
      <c r="C126" s="11">
        <v>145251</v>
      </c>
      <c r="D126" s="5">
        <v>42520</v>
      </c>
      <c r="E126" s="8">
        <v>21.830192413005747</v>
      </c>
      <c r="F126" s="8">
        <v>23.499418857576391</v>
      </c>
      <c r="G126" s="8">
        <v>24.167558188427037</v>
      </c>
      <c r="H126" s="8">
        <v>23.662537588069149</v>
      </c>
      <c r="I126" s="8">
        <v>22.264754820536822</v>
      </c>
      <c r="J126" s="8">
        <v>23.349625382532945</v>
      </c>
      <c r="K126" s="8">
        <v>20.966730296054667</v>
      </c>
      <c r="L126" s="8">
        <v>24.139319107645374</v>
      </c>
      <c r="M126" s="8">
        <v>21.199004983655541</v>
      </c>
      <c r="N126" s="8">
        <v>23.758737257064677</v>
      </c>
      <c r="O126" s="9">
        <f t="shared" si="3"/>
        <v>22.883787889456833</v>
      </c>
      <c r="P126" s="10">
        <f t="shared" si="4"/>
        <v>24.167558188427037</v>
      </c>
      <c r="Q126" s="10">
        <f t="shared" si="5"/>
        <v>20.966730296054667</v>
      </c>
      <c r="R126" s="14">
        <v>20</v>
      </c>
      <c r="S126" s="14">
        <v>60</v>
      </c>
    </row>
    <row r="127" spans="1:19" x14ac:dyDescent="0.2">
      <c r="A127" s="7" t="s">
        <v>12</v>
      </c>
      <c r="B127" s="11">
        <v>9677139680</v>
      </c>
      <c r="C127" s="11">
        <v>140010</v>
      </c>
      <c r="D127" s="5">
        <v>42520</v>
      </c>
      <c r="E127" s="8">
        <v>85.589118218008679</v>
      </c>
      <c r="F127" s="8">
        <v>113.87314659473472</v>
      </c>
      <c r="G127" s="8">
        <v>96.4</v>
      </c>
      <c r="H127" s="8">
        <v>113.02033891901922</v>
      </c>
      <c r="I127" s="8">
        <v>105.5126490596555</v>
      </c>
      <c r="J127" s="8">
        <v>104.9548005653845</v>
      </c>
      <c r="K127" s="8">
        <v>100.43899892700469</v>
      </c>
      <c r="L127" s="8">
        <v>90.588937347811751</v>
      </c>
      <c r="M127" s="8">
        <v>99.591113214336417</v>
      </c>
      <c r="N127" s="8">
        <v>99.448823194670879</v>
      </c>
      <c r="O127" s="9">
        <f t="shared" si="3"/>
        <v>100.94179260406266</v>
      </c>
      <c r="P127" s="10">
        <f t="shared" si="4"/>
        <v>113.87314659473472</v>
      </c>
      <c r="Q127" s="10">
        <f t="shared" si="5"/>
        <v>85.589118218008679</v>
      </c>
      <c r="R127" s="14">
        <v>20</v>
      </c>
      <c r="S127" s="14">
        <v>60</v>
      </c>
    </row>
    <row r="128" spans="1:19" x14ac:dyDescent="0.2">
      <c r="A128" s="7" t="s">
        <v>12</v>
      </c>
      <c r="B128" s="11">
        <v>93810138</v>
      </c>
      <c r="C128" s="11">
        <v>145756</v>
      </c>
      <c r="D128" s="5">
        <v>42520</v>
      </c>
      <c r="E128" s="8">
        <v>118.27559398540856</v>
      </c>
      <c r="F128" s="8">
        <v>103.14650807862247</v>
      </c>
      <c r="G128" s="8">
        <v>79.791561973458258</v>
      </c>
      <c r="H128" s="8">
        <v>87.333791900866146</v>
      </c>
      <c r="I128" s="8">
        <v>91.294947657169914</v>
      </c>
      <c r="J128" s="8">
        <v>89.981410480342774</v>
      </c>
      <c r="K128" s="8">
        <v>103.9123260830066</v>
      </c>
      <c r="L128" s="8">
        <v>87.524055330376228</v>
      </c>
      <c r="M128" s="8">
        <v>84.321244472841812</v>
      </c>
      <c r="N128" s="8">
        <v>113.49491620461083</v>
      </c>
      <c r="O128" s="9">
        <f t="shared" si="3"/>
        <v>95.907635616670376</v>
      </c>
      <c r="P128" s="10">
        <f t="shared" si="4"/>
        <v>118.27559398540856</v>
      </c>
      <c r="Q128" s="10">
        <f t="shared" si="5"/>
        <v>79.791561973458258</v>
      </c>
      <c r="R128" s="14">
        <v>20</v>
      </c>
      <c r="S128" s="14">
        <v>60</v>
      </c>
    </row>
    <row r="129" spans="1:19" x14ac:dyDescent="0.2">
      <c r="A129" s="7" t="s">
        <v>12</v>
      </c>
      <c r="B129" s="11" t="s">
        <v>51</v>
      </c>
      <c r="C129" s="11">
        <v>145717</v>
      </c>
      <c r="D129" s="5">
        <v>42520</v>
      </c>
      <c r="E129" s="8">
        <v>90.976977844275169</v>
      </c>
      <c r="F129" s="8">
        <v>113.35785047269187</v>
      </c>
      <c r="G129" s="8">
        <v>94.291579289716111</v>
      </c>
      <c r="H129" s="8">
        <v>105.34916555985097</v>
      </c>
      <c r="I129" s="8">
        <v>99.462654165261824</v>
      </c>
      <c r="J129" s="8">
        <v>105.51588852056469</v>
      </c>
      <c r="K129" s="8">
        <v>102.25125011732518</v>
      </c>
      <c r="L129" s="8">
        <v>113.28996312659794</v>
      </c>
      <c r="M129" s="8">
        <v>102.33094771455571</v>
      </c>
      <c r="N129" s="8">
        <v>89.486607538493757</v>
      </c>
      <c r="O129" s="9">
        <f t="shared" si="3"/>
        <v>101.63128843493334</v>
      </c>
      <c r="P129" s="10">
        <f t="shared" si="4"/>
        <v>113.35785047269187</v>
      </c>
      <c r="Q129" s="10">
        <f t="shared" si="5"/>
        <v>89.486607538493757</v>
      </c>
      <c r="R129" s="14">
        <v>20</v>
      </c>
      <c r="S129" s="14">
        <v>60</v>
      </c>
    </row>
    <row r="130" spans="1:19" hidden="1" x14ac:dyDescent="0.2">
      <c r="A130" s="7" t="s">
        <v>7</v>
      </c>
      <c r="B130" s="11">
        <v>9644497580</v>
      </c>
      <c r="C130" s="11">
        <v>145157</v>
      </c>
      <c r="D130" s="5">
        <v>42521</v>
      </c>
      <c r="E130" s="8">
        <v>23.844609401932601</v>
      </c>
      <c r="F130" s="8">
        <v>21.583960901315304</v>
      </c>
      <c r="G130" s="8">
        <v>23.406055270012093</v>
      </c>
      <c r="H130" s="8">
        <v>23.927691994060833</v>
      </c>
      <c r="I130" s="8">
        <v>22.061515157602585</v>
      </c>
      <c r="J130" s="8">
        <v>23.640708498159807</v>
      </c>
      <c r="K130" s="8">
        <v>20.809692126426064</v>
      </c>
      <c r="L130" s="8">
        <v>23.744011389294034</v>
      </c>
      <c r="M130" s="8">
        <v>23.648908592698081</v>
      </c>
      <c r="N130" s="8">
        <v>21.55061033338005</v>
      </c>
      <c r="O130" s="9">
        <f t="shared" si="3"/>
        <v>22.821776366488145</v>
      </c>
      <c r="P130" s="10">
        <f t="shared" si="4"/>
        <v>23.927691994060833</v>
      </c>
      <c r="Q130" s="10">
        <f t="shared" si="5"/>
        <v>20.809692126426064</v>
      </c>
      <c r="R130" s="14">
        <v>20</v>
      </c>
      <c r="S130" s="14">
        <v>60</v>
      </c>
    </row>
    <row r="131" spans="1:19" hidden="1" x14ac:dyDescent="0.2">
      <c r="A131" s="7" t="s">
        <v>7</v>
      </c>
      <c r="B131" s="11" t="s">
        <v>18</v>
      </c>
      <c r="C131" s="11">
        <v>145952</v>
      </c>
      <c r="D131" s="5">
        <v>42521</v>
      </c>
      <c r="E131" s="8">
        <v>22.013225547719134</v>
      </c>
      <c r="F131" s="8">
        <v>24.790964380538519</v>
      </c>
      <c r="G131" s="8">
        <v>21.230206131043882</v>
      </c>
      <c r="H131" s="8">
        <v>24.88080311103851</v>
      </c>
      <c r="I131" s="8">
        <v>22.401324094039502</v>
      </c>
      <c r="J131" s="8">
        <v>21.276087945208424</v>
      </c>
      <c r="K131" s="8">
        <v>24.605487823513002</v>
      </c>
      <c r="L131" s="8">
        <v>20.467226568594164</v>
      </c>
      <c r="M131" s="8">
        <v>24.476837143697924</v>
      </c>
      <c r="N131" s="8">
        <v>21.726704786972427</v>
      </c>
      <c r="O131" s="9">
        <f t="shared" si="3"/>
        <v>22.786886753236548</v>
      </c>
      <c r="P131" s="10">
        <f t="shared" si="4"/>
        <v>24.88080311103851</v>
      </c>
      <c r="Q131" s="10">
        <f t="shared" si="5"/>
        <v>20.467226568594164</v>
      </c>
      <c r="R131" s="14">
        <v>20</v>
      </c>
      <c r="S131" s="14">
        <v>60</v>
      </c>
    </row>
    <row r="132" spans="1:19" hidden="1" x14ac:dyDescent="0.2">
      <c r="A132" s="7" t="s">
        <v>7</v>
      </c>
      <c r="B132" s="11">
        <v>41218938</v>
      </c>
      <c r="C132" s="11">
        <v>145816</v>
      </c>
      <c r="D132" s="5">
        <v>42521</v>
      </c>
      <c r="E132" s="8">
        <v>22.572077589892682</v>
      </c>
      <c r="F132" s="8">
        <v>22.640037824528576</v>
      </c>
      <c r="G132" s="8">
        <v>21.133840408929068</v>
      </c>
      <c r="H132" s="8">
        <v>22.897472528282147</v>
      </c>
      <c r="I132" s="8">
        <v>24.946782968915532</v>
      </c>
      <c r="J132" s="8">
        <v>24.441880870631937</v>
      </c>
      <c r="K132" s="8">
        <v>24.675890516229671</v>
      </c>
      <c r="L132" s="8">
        <v>23.267466413113372</v>
      </c>
      <c r="M132" s="8">
        <v>24.0356282376802</v>
      </c>
      <c r="N132" s="8">
        <v>21.895753497228156</v>
      </c>
      <c r="O132" s="9">
        <f t="shared" si="3"/>
        <v>23.250683085543137</v>
      </c>
      <c r="P132" s="10">
        <f t="shared" si="4"/>
        <v>24.946782968915532</v>
      </c>
      <c r="Q132" s="10">
        <f t="shared" si="5"/>
        <v>21.133840408929068</v>
      </c>
      <c r="R132" s="14">
        <v>20</v>
      </c>
      <c r="S132" s="14">
        <v>60</v>
      </c>
    </row>
    <row r="133" spans="1:19" x14ac:dyDescent="0.2">
      <c r="A133" s="7" t="s">
        <v>12</v>
      </c>
      <c r="B133" s="11">
        <v>500326325</v>
      </c>
      <c r="C133" s="11">
        <v>145858</v>
      </c>
      <c r="D133" s="5">
        <v>42521</v>
      </c>
      <c r="E133" s="8">
        <v>112.37582241196178</v>
      </c>
      <c r="F133" s="8">
        <v>113.53353203495649</v>
      </c>
      <c r="G133" s="8">
        <v>96.323528484432529</v>
      </c>
      <c r="H133" s="8">
        <v>96.7</v>
      </c>
      <c r="I133" s="8">
        <v>90.007323472603929</v>
      </c>
      <c r="J133" s="8">
        <v>95.175990571162728</v>
      </c>
      <c r="K133" s="8">
        <v>111.51141744906188</v>
      </c>
      <c r="L133" s="8">
        <v>108.40709979328943</v>
      </c>
      <c r="M133" s="8">
        <v>104.06279320734879</v>
      </c>
      <c r="N133" s="8">
        <v>80.667805460795321</v>
      </c>
      <c r="O133" s="9">
        <f t="shared" si="3"/>
        <v>100.87653128856128</v>
      </c>
      <c r="P133" s="10">
        <f t="shared" si="4"/>
        <v>113.53353203495649</v>
      </c>
      <c r="Q133" s="10">
        <f t="shared" si="5"/>
        <v>80.667805460795321</v>
      </c>
      <c r="R133" s="14">
        <v>20</v>
      </c>
      <c r="S133" s="14">
        <v>60</v>
      </c>
    </row>
    <row r="134" spans="1:19" x14ac:dyDescent="0.2">
      <c r="A134" s="7" t="s">
        <v>12</v>
      </c>
      <c r="B134" s="11">
        <v>9677139280</v>
      </c>
      <c r="C134" s="11">
        <v>144754</v>
      </c>
      <c r="D134" s="5">
        <v>42521</v>
      </c>
      <c r="E134" s="8">
        <v>107.7729162678406</v>
      </c>
      <c r="F134" s="8">
        <v>95.472636266281938</v>
      </c>
      <c r="G134" s="8">
        <v>115.7365892109294</v>
      </c>
      <c r="H134" s="8">
        <v>87.832728709935935</v>
      </c>
      <c r="I134" s="8">
        <v>90.436674833331523</v>
      </c>
      <c r="J134" s="8">
        <v>118.40852647305769</v>
      </c>
      <c r="K134" s="8">
        <v>95.613458543570658</v>
      </c>
      <c r="L134" s="8">
        <v>83.219609648682052</v>
      </c>
      <c r="M134" s="8">
        <v>98.946103748502736</v>
      </c>
      <c r="N134" s="8">
        <v>101.52991358201933</v>
      </c>
      <c r="O134" s="9">
        <f t="shared" si="3"/>
        <v>99.496915728415189</v>
      </c>
      <c r="P134" s="10">
        <f t="shared" si="4"/>
        <v>118.40852647305769</v>
      </c>
      <c r="Q134" s="10">
        <f t="shared" si="5"/>
        <v>83.219609648682052</v>
      </c>
      <c r="R134" s="14">
        <v>20</v>
      </c>
      <c r="S134" s="14">
        <v>60</v>
      </c>
    </row>
    <row r="135" spans="1:19" x14ac:dyDescent="0.2">
      <c r="A135" s="7" t="s">
        <v>12</v>
      </c>
      <c r="B135" s="11">
        <v>500355575</v>
      </c>
      <c r="C135" s="11">
        <v>143893</v>
      </c>
      <c r="D135" s="5">
        <v>42521</v>
      </c>
      <c r="E135" s="8">
        <v>116.0168001448134</v>
      </c>
      <c r="F135" s="8">
        <v>86.735285863735839</v>
      </c>
      <c r="G135" s="8">
        <v>89.700702721524422</v>
      </c>
      <c r="H135" s="8">
        <v>111.03324217539543</v>
      </c>
      <c r="I135" s="8">
        <v>100.09010693241666</v>
      </c>
      <c r="J135" s="8">
        <v>100.02809714282637</v>
      </c>
      <c r="K135" s="8">
        <v>97.1</v>
      </c>
      <c r="L135" s="8">
        <v>96.946791895844925</v>
      </c>
      <c r="M135" s="8">
        <v>85.093630774760953</v>
      </c>
      <c r="N135" s="8">
        <v>110.4504502719916</v>
      </c>
      <c r="O135" s="9">
        <f t="shared" si="3"/>
        <v>99.319510792330973</v>
      </c>
      <c r="P135" s="10">
        <f t="shared" si="4"/>
        <v>116.0168001448134</v>
      </c>
      <c r="Q135" s="10">
        <f t="shared" si="5"/>
        <v>85.093630774760953</v>
      </c>
      <c r="R135" s="14">
        <v>20</v>
      </c>
      <c r="S135" s="14">
        <v>60</v>
      </c>
    </row>
    <row r="167" spans="3:3" x14ac:dyDescent="0.2">
      <c r="C167" s="16"/>
    </row>
  </sheetData>
  <autoFilter ref="A1:Q135">
    <filterColumn colId="0">
      <filters>
        <filter val="CATA+P.POLVO"/>
      </filters>
    </filterColumn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40"/>
  <sheetViews>
    <sheetView zoomScaleNormal="100" workbookViewId="0">
      <pane ySplit="1" topLeftCell="A2" activePane="bottomLeft" state="frozen"/>
      <selection pane="bottomLeft" activeCell="A5" sqref="A5:N140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17" width="7.7109375" customWidth="1"/>
  </cols>
  <sheetData>
    <row r="1" spans="1:22" ht="39" thickBot="1" x14ac:dyDescent="0.25">
      <c r="A1" s="22" t="s">
        <v>8</v>
      </c>
      <c r="B1" s="22" t="s">
        <v>0</v>
      </c>
      <c r="C1" s="22" t="s">
        <v>1</v>
      </c>
      <c r="D1" s="2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2" t="s">
        <v>4</v>
      </c>
      <c r="P1" s="22" t="s">
        <v>5</v>
      </c>
      <c r="Q1" s="22" t="s">
        <v>6</v>
      </c>
      <c r="R1" s="6" t="s">
        <v>13</v>
      </c>
      <c r="S1" s="6" t="s">
        <v>14</v>
      </c>
      <c r="U1" s="6" t="s">
        <v>11</v>
      </c>
    </row>
    <row r="2" spans="1:22" hidden="1" x14ac:dyDescent="0.2">
      <c r="A2" s="43" t="s">
        <v>7</v>
      </c>
      <c r="B2" s="18">
        <v>41227017</v>
      </c>
      <c r="C2" s="26">
        <v>145920</v>
      </c>
      <c r="D2" s="44">
        <v>42522</v>
      </c>
      <c r="E2" s="19">
        <v>24.175327449470583</v>
      </c>
      <c r="F2" s="19">
        <v>24.19540132868352</v>
      </c>
      <c r="G2" s="19">
        <v>20.1073564316705</v>
      </c>
      <c r="H2" s="19">
        <v>20.204627558026679</v>
      </c>
      <c r="I2" s="19">
        <v>24.470326660939712</v>
      </c>
      <c r="J2" s="19">
        <v>22.071443143566622</v>
      </c>
      <c r="K2" s="19">
        <v>20.47728148890868</v>
      </c>
      <c r="L2" s="19">
        <v>24.562240257908723</v>
      </c>
      <c r="M2" s="19">
        <v>24.779051730864737</v>
      </c>
      <c r="N2" s="19">
        <v>20.718189751007994</v>
      </c>
      <c r="O2" s="45">
        <f t="shared" ref="O2:O68" si="0">AVERAGE(E2:N2)</f>
        <v>22.576124580104775</v>
      </c>
      <c r="P2" s="46">
        <f t="shared" ref="P2:P68" si="1">MAX(E2:N2)</f>
        <v>24.779051730864737</v>
      </c>
      <c r="Q2" s="46">
        <f t="shared" ref="Q2:Q68" si="2">MIN(E2:N2)</f>
        <v>20.1073564316705</v>
      </c>
      <c r="R2" s="20">
        <v>20</v>
      </c>
      <c r="S2" s="21">
        <v>60</v>
      </c>
    </row>
    <row r="3" spans="1:22" hidden="1" x14ac:dyDescent="0.2">
      <c r="A3" s="7" t="s">
        <v>7</v>
      </c>
      <c r="B3" s="12">
        <v>41034107</v>
      </c>
      <c r="C3" s="11">
        <v>145900</v>
      </c>
      <c r="D3" s="44">
        <v>42522</v>
      </c>
      <c r="E3" s="8">
        <v>24.585767484060149</v>
      </c>
      <c r="F3" s="8">
        <v>21.174198257265196</v>
      </c>
      <c r="G3" s="8">
        <v>21.892334463404673</v>
      </c>
      <c r="H3" s="8">
        <v>23.507178113343926</v>
      </c>
      <c r="I3" s="8">
        <v>21.559621667523789</v>
      </c>
      <c r="J3" s="8">
        <v>20.773249002670632</v>
      </c>
      <c r="K3" s="8">
        <v>22.306614661825137</v>
      </c>
      <c r="L3" s="8">
        <v>21.583401823203204</v>
      </c>
      <c r="M3" s="8">
        <v>24.918814368164668</v>
      </c>
      <c r="N3" s="8">
        <v>21.655476174002896</v>
      </c>
      <c r="O3" s="9">
        <f t="shared" si="0"/>
        <v>22.39566560154643</v>
      </c>
      <c r="P3" s="10">
        <f t="shared" si="1"/>
        <v>24.918814368164668</v>
      </c>
      <c r="Q3" s="10">
        <f t="shared" si="2"/>
        <v>20.773249002670632</v>
      </c>
      <c r="R3" s="17">
        <v>20</v>
      </c>
      <c r="S3" s="14">
        <v>60</v>
      </c>
      <c r="U3" t="s">
        <v>9</v>
      </c>
      <c r="V3">
        <v>20</v>
      </c>
    </row>
    <row r="4" spans="1:22" hidden="1" x14ac:dyDescent="0.2">
      <c r="A4" s="7" t="s">
        <v>7</v>
      </c>
      <c r="B4" s="12" t="s">
        <v>18</v>
      </c>
      <c r="C4" s="11">
        <v>146045</v>
      </c>
      <c r="D4" s="44">
        <v>42522</v>
      </c>
      <c r="E4" s="8">
        <v>22.816586878440656</v>
      </c>
      <c r="F4" s="8">
        <v>21.465511943629828</v>
      </c>
      <c r="G4" s="8">
        <v>22.532858394984697</v>
      </c>
      <c r="H4" s="8">
        <v>20.494515561634888</v>
      </c>
      <c r="I4" s="8">
        <v>20.01634429000195</v>
      </c>
      <c r="J4" s="8">
        <v>22.399897294814338</v>
      </c>
      <c r="K4" s="8">
        <v>22.287780076145893</v>
      </c>
      <c r="L4" s="8">
        <v>23.089133445584828</v>
      </c>
      <c r="M4" s="8">
        <v>24.431835035702278</v>
      </c>
      <c r="N4" s="8">
        <v>21.03846656525101</v>
      </c>
      <c r="O4" s="9">
        <f t="shared" si="0"/>
        <v>22.05729294861904</v>
      </c>
      <c r="P4" s="10">
        <f t="shared" si="1"/>
        <v>24.431835035702278</v>
      </c>
      <c r="Q4" s="10">
        <f t="shared" si="2"/>
        <v>20.01634429000195</v>
      </c>
      <c r="R4" s="17">
        <v>20</v>
      </c>
      <c r="S4" s="14">
        <v>60</v>
      </c>
      <c r="U4" t="s">
        <v>10</v>
      </c>
      <c r="V4">
        <v>60</v>
      </c>
    </row>
    <row r="5" spans="1:22" x14ac:dyDescent="0.2">
      <c r="A5" s="7" t="s">
        <v>12</v>
      </c>
      <c r="B5" s="12">
        <v>41036379</v>
      </c>
      <c r="C5" s="11">
        <v>145803</v>
      </c>
      <c r="D5" s="44">
        <v>42522</v>
      </c>
      <c r="E5" s="8">
        <v>96.622614116952292</v>
      </c>
      <c r="F5" s="8">
        <v>114.04996839543701</v>
      </c>
      <c r="G5" s="8">
        <v>106.01043978579311</v>
      </c>
      <c r="H5" s="8">
        <v>98.1</v>
      </c>
      <c r="I5" s="8">
        <v>105.44873259308709</v>
      </c>
      <c r="J5" s="8">
        <v>106.43769255747029</v>
      </c>
      <c r="K5" s="8">
        <v>103.61327393651025</v>
      </c>
      <c r="L5" s="8">
        <v>93.600571324904848</v>
      </c>
      <c r="M5" s="8">
        <v>110.94348620579284</v>
      </c>
      <c r="N5" s="8">
        <v>114.29953063430108</v>
      </c>
      <c r="O5" s="9">
        <f t="shared" si="0"/>
        <v>104.91263095502488</v>
      </c>
      <c r="P5" s="10">
        <f t="shared" si="1"/>
        <v>114.29953063430108</v>
      </c>
      <c r="Q5" s="10">
        <f t="shared" si="2"/>
        <v>93.600571324904848</v>
      </c>
      <c r="R5" s="17">
        <v>20</v>
      </c>
      <c r="S5" s="14">
        <v>60</v>
      </c>
    </row>
    <row r="6" spans="1:22" ht="12.75" customHeight="1" x14ac:dyDescent="0.2">
      <c r="A6" s="7" t="s">
        <v>12</v>
      </c>
      <c r="B6" s="12">
        <v>500332454</v>
      </c>
      <c r="C6" s="11">
        <v>145705</v>
      </c>
      <c r="D6" s="44">
        <v>42522</v>
      </c>
      <c r="E6" s="8">
        <v>83.111834104447553</v>
      </c>
      <c r="F6" s="8">
        <v>83.216907750600726</v>
      </c>
      <c r="G6" s="8">
        <v>105.5355812191374</v>
      </c>
      <c r="H6" s="8">
        <v>108.02690700580169</v>
      </c>
      <c r="I6" s="8">
        <v>100.1</v>
      </c>
      <c r="J6" s="8">
        <v>100.58960184125348</v>
      </c>
      <c r="K6" s="8">
        <v>91.726033941152139</v>
      </c>
      <c r="L6" s="8">
        <v>106.55993926910625</v>
      </c>
      <c r="M6" s="8">
        <v>91.243738330892086</v>
      </c>
      <c r="N6" s="8">
        <v>107.03196224445118</v>
      </c>
      <c r="O6" s="9">
        <f t="shared" si="0"/>
        <v>97.714250570684257</v>
      </c>
      <c r="P6" s="10">
        <f t="shared" si="1"/>
        <v>108.02690700580169</v>
      </c>
      <c r="Q6" s="10">
        <f t="shared" si="2"/>
        <v>83.111834104447553</v>
      </c>
      <c r="R6" s="17">
        <v>20</v>
      </c>
      <c r="S6" s="14">
        <v>60</v>
      </c>
    </row>
    <row r="7" spans="1:22" x14ac:dyDescent="0.2">
      <c r="A7" s="7" t="s">
        <v>12</v>
      </c>
      <c r="B7" s="12">
        <v>98442225</v>
      </c>
      <c r="C7" s="11">
        <v>144743</v>
      </c>
      <c r="D7" s="44">
        <v>42522</v>
      </c>
      <c r="E7" s="8">
        <v>80.334295344383207</v>
      </c>
      <c r="F7" s="8">
        <v>83.120121156162597</v>
      </c>
      <c r="G7" s="8">
        <v>103.21940956740028</v>
      </c>
      <c r="H7" s="8">
        <v>113.39303553148972</v>
      </c>
      <c r="I7" s="8">
        <v>112.65717120159371</v>
      </c>
      <c r="J7" s="8">
        <v>90.738671998524438</v>
      </c>
      <c r="K7" s="8">
        <v>104.3</v>
      </c>
      <c r="L7" s="8">
        <v>95.319873801075545</v>
      </c>
      <c r="M7" s="8">
        <v>100.93913965313583</v>
      </c>
      <c r="N7" s="8">
        <v>89.764314883269861</v>
      </c>
      <c r="O7" s="9">
        <f t="shared" si="0"/>
        <v>97.378603313703508</v>
      </c>
      <c r="P7" s="10">
        <f t="shared" si="1"/>
        <v>113.39303553148972</v>
      </c>
      <c r="Q7" s="10">
        <f t="shared" si="2"/>
        <v>80.334295344383207</v>
      </c>
      <c r="R7" s="17">
        <v>20</v>
      </c>
      <c r="S7" s="14">
        <v>60</v>
      </c>
    </row>
    <row r="8" spans="1:22" hidden="1" x14ac:dyDescent="0.2">
      <c r="A8" s="7" t="s">
        <v>7</v>
      </c>
      <c r="B8" s="12">
        <v>504208950</v>
      </c>
      <c r="C8" s="11">
        <v>146112</v>
      </c>
      <c r="D8" s="5">
        <v>42523</v>
      </c>
      <c r="E8" s="8">
        <v>24.496352062911861</v>
      </c>
      <c r="F8" s="8">
        <v>24.618686133630639</v>
      </c>
      <c r="G8" s="8">
        <v>24.358419429458856</v>
      </c>
      <c r="H8" s="8">
        <v>24.82680022666456</v>
      </c>
      <c r="I8" s="8">
        <v>20.157266966227223</v>
      </c>
      <c r="J8" s="8">
        <v>23.99094536658172</v>
      </c>
      <c r="K8" s="8">
        <v>21.905266866429784</v>
      </c>
      <c r="L8" s="8">
        <v>20.889264419905427</v>
      </c>
      <c r="M8" s="8">
        <v>24.309485258941017</v>
      </c>
      <c r="N8" s="8">
        <v>23.942180030921516</v>
      </c>
      <c r="O8" s="9">
        <f t="shared" si="0"/>
        <v>23.34946667616726</v>
      </c>
      <c r="P8" s="10">
        <f t="shared" si="1"/>
        <v>24.82680022666456</v>
      </c>
      <c r="Q8" s="10">
        <f t="shared" si="2"/>
        <v>20.157266966227223</v>
      </c>
      <c r="R8" s="17">
        <v>20</v>
      </c>
      <c r="S8" s="14">
        <v>60</v>
      </c>
    </row>
    <row r="9" spans="1:22" hidden="1" x14ac:dyDescent="0.2">
      <c r="A9" s="7" t="s">
        <v>7</v>
      </c>
      <c r="B9" s="12">
        <v>1440161780</v>
      </c>
      <c r="C9" s="11">
        <v>144499</v>
      </c>
      <c r="D9" s="5">
        <v>42523</v>
      </c>
      <c r="E9" s="8">
        <v>23.14874531389853</v>
      </c>
      <c r="F9" s="8">
        <v>22.101745993697367</v>
      </c>
      <c r="G9" s="8">
        <v>21.022250081566714</v>
      </c>
      <c r="H9" s="8">
        <v>23.168325403885486</v>
      </c>
      <c r="I9" s="8">
        <v>22.378366168562557</v>
      </c>
      <c r="J9" s="8">
        <v>21.673526647283023</v>
      </c>
      <c r="K9" s="8">
        <v>22.994892191414927</v>
      </c>
      <c r="L9" s="8">
        <v>20.800841276096815</v>
      </c>
      <c r="M9" s="8">
        <v>24.331657837130994</v>
      </c>
      <c r="N9" s="8">
        <v>21.855857457754613</v>
      </c>
      <c r="O9" s="9">
        <f t="shared" si="0"/>
        <v>22.347620837129099</v>
      </c>
      <c r="P9" s="10">
        <f t="shared" si="1"/>
        <v>24.331657837130994</v>
      </c>
      <c r="Q9" s="10">
        <f t="shared" si="2"/>
        <v>20.800841276096815</v>
      </c>
      <c r="R9" s="17">
        <v>20</v>
      </c>
      <c r="S9" s="14">
        <v>60</v>
      </c>
    </row>
    <row r="10" spans="1:22" hidden="1" x14ac:dyDescent="0.2">
      <c r="A10" s="7" t="s">
        <v>7</v>
      </c>
      <c r="B10" s="12">
        <v>9672968880</v>
      </c>
      <c r="C10" s="11">
        <v>145179</v>
      </c>
      <c r="D10" s="5">
        <v>42523</v>
      </c>
      <c r="E10" s="8">
        <v>23.76997224714605</v>
      </c>
      <c r="F10" s="8">
        <v>21.206596196215983</v>
      </c>
      <c r="G10" s="8">
        <v>23.31223450347877</v>
      </c>
      <c r="H10" s="8">
        <v>20.495913895761831</v>
      </c>
      <c r="I10" s="8">
        <v>20.82938529068063</v>
      </c>
      <c r="J10" s="8">
        <v>23.596886258854084</v>
      </c>
      <c r="K10" s="8">
        <v>20.73141484889959</v>
      </c>
      <c r="L10" s="8">
        <v>23.479185877153643</v>
      </c>
      <c r="M10" s="8">
        <v>23.875808061459246</v>
      </c>
      <c r="N10" s="8">
        <v>21.736490261886548</v>
      </c>
      <c r="O10" s="9">
        <f t="shared" si="0"/>
        <v>22.30338874415364</v>
      </c>
      <c r="P10" s="10">
        <f t="shared" si="1"/>
        <v>23.875808061459246</v>
      </c>
      <c r="Q10" s="10">
        <f t="shared" si="2"/>
        <v>20.495913895761831</v>
      </c>
      <c r="R10" s="17">
        <v>20</v>
      </c>
      <c r="S10" s="14">
        <v>60</v>
      </c>
    </row>
    <row r="11" spans="1:22" ht="12.75" customHeight="1" x14ac:dyDescent="0.2">
      <c r="A11" s="7" t="s">
        <v>12</v>
      </c>
      <c r="B11" s="12">
        <v>41218753</v>
      </c>
      <c r="C11" s="11">
        <v>145713</v>
      </c>
      <c r="D11" s="5">
        <v>42523</v>
      </c>
      <c r="E11" s="8">
        <v>93.102611514471107</v>
      </c>
      <c r="F11" s="8">
        <v>79.849057624188234</v>
      </c>
      <c r="G11" s="8">
        <v>83.398287502542232</v>
      </c>
      <c r="H11" s="8">
        <v>114.88665696007442</v>
      </c>
      <c r="I11" s="8">
        <v>90.522961424613385</v>
      </c>
      <c r="J11" s="8">
        <v>99.812794065807765</v>
      </c>
      <c r="K11" s="8">
        <v>102.53236951543566</v>
      </c>
      <c r="L11" s="8">
        <v>88.043685761916876</v>
      </c>
      <c r="M11" s="8">
        <v>110.49236983692549</v>
      </c>
      <c r="N11" s="8">
        <v>87.671018214513197</v>
      </c>
      <c r="O11" s="9">
        <f t="shared" si="0"/>
        <v>95.031181242048845</v>
      </c>
      <c r="P11" s="10">
        <f t="shared" si="1"/>
        <v>114.88665696007442</v>
      </c>
      <c r="Q11" s="10">
        <f t="shared" si="2"/>
        <v>79.849057624188234</v>
      </c>
      <c r="R11" s="17">
        <v>20</v>
      </c>
      <c r="S11" s="14">
        <v>60</v>
      </c>
    </row>
    <row r="12" spans="1:22" x14ac:dyDescent="0.2">
      <c r="A12" s="7" t="s">
        <v>12</v>
      </c>
      <c r="B12" s="12">
        <v>93810138</v>
      </c>
      <c r="C12" s="11">
        <v>145797</v>
      </c>
      <c r="D12" s="5">
        <v>42523</v>
      </c>
      <c r="E12" s="8">
        <v>79.929721700591514</v>
      </c>
      <c r="F12" s="8">
        <v>104.18062858913024</v>
      </c>
      <c r="G12" s="8">
        <v>82.746953063955061</v>
      </c>
      <c r="H12" s="8">
        <v>80.732574541032434</v>
      </c>
      <c r="I12" s="8">
        <v>93.934169424730584</v>
      </c>
      <c r="J12" s="8">
        <v>98.2</v>
      </c>
      <c r="K12" s="8">
        <v>97.808626424405304</v>
      </c>
      <c r="L12" s="8">
        <v>80.605794661182827</v>
      </c>
      <c r="M12" s="8">
        <v>98.951544894633074</v>
      </c>
      <c r="N12" s="8">
        <v>94.797836479423438</v>
      </c>
      <c r="O12" s="9">
        <f t="shared" si="0"/>
        <v>91.188784977908455</v>
      </c>
      <c r="P12" s="10">
        <f t="shared" si="1"/>
        <v>104.18062858913024</v>
      </c>
      <c r="Q12" s="10">
        <f t="shared" si="2"/>
        <v>79.929721700591514</v>
      </c>
      <c r="R12" s="17">
        <v>20</v>
      </c>
      <c r="S12" s="14">
        <v>60</v>
      </c>
    </row>
    <row r="13" spans="1:22" x14ac:dyDescent="0.2">
      <c r="A13" s="7" t="s">
        <v>12</v>
      </c>
      <c r="B13" s="12" t="s">
        <v>17</v>
      </c>
      <c r="C13" s="11">
        <v>145994</v>
      </c>
      <c r="D13" s="5">
        <v>42523</v>
      </c>
      <c r="E13" s="8">
        <v>108.1138462531366</v>
      </c>
      <c r="F13" s="8">
        <v>81.610498721926277</v>
      </c>
      <c r="G13" s="8">
        <v>103.20351040264376</v>
      </c>
      <c r="H13" s="8">
        <v>112.08313045418228</v>
      </c>
      <c r="I13" s="8">
        <v>96.766955161630449</v>
      </c>
      <c r="J13" s="8">
        <v>109.55357249039301</v>
      </c>
      <c r="K13" s="8">
        <v>107.38763429658505</v>
      </c>
      <c r="L13" s="8">
        <v>116.00232757013174</v>
      </c>
      <c r="M13" s="8">
        <v>102.70651282855376</v>
      </c>
      <c r="N13" s="8">
        <v>116.00572243239947</v>
      </c>
      <c r="O13" s="9">
        <f t="shared" si="0"/>
        <v>105.34337106115822</v>
      </c>
      <c r="P13" s="10">
        <f t="shared" si="1"/>
        <v>116.00572243239947</v>
      </c>
      <c r="Q13" s="10">
        <f t="shared" si="2"/>
        <v>81.610498721926277</v>
      </c>
      <c r="R13" s="17">
        <v>20</v>
      </c>
      <c r="S13" s="14">
        <v>60</v>
      </c>
    </row>
    <row r="14" spans="1:22" hidden="1" x14ac:dyDescent="0.2">
      <c r="A14" s="7" t="s">
        <v>7</v>
      </c>
      <c r="B14" s="12">
        <v>41033659</v>
      </c>
      <c r="C14" s="11">
        <v>146167</v>
      </c>
      <c r="D14" s="5">
        <v>42524</v>
      </c>
      <c r="E14" s="8">
        <v>22.699666421273953</v>
      </c>
      <c r="F14" s="8">
        <v>21.045211734045104</v>
      </c>
      <c r="G14" s="8">
        <v>24.856638474594924</v>
      </c>
      <c r="H14" s="8">
        <v>20.82481575202187</v>
      </c>
      <c r="I14" s="8">
        <v>20.626848557431032</v>
      </c>
      <c r="J14" s="8">
        <v>21.515268986713565</v>
      </c>
      <c r="K14" s="8">
        <v>24.397258712198798</v>
      </c>
      <c r="L14" s="8">
        <v>20.914746737177385</v>
      </c>
      <c r="M14" s="8">
        <v>20.038295598999582</v>
      </c>
      <c r="N14" s="8">
        <v>20.023382474372916</v>
      </c>
      <c r="O14" s="9">
        <f t="shared" si="0"/>
        <v>21.694213344882915</v>
      </c>
      <c r="P14" s="10">
        <f t="shared" si="1"/>
        <v>24.856638474594924</v>
      </c>
      <c r="Q14" s="10">
        <f t="shared" si="2"/>
        <v>20.023382474372916</v>
      </c>
      <c r="R14" s="17">
        <v>20</v>
      </c>
      <c r="S14" s="14">
        <v>60</v>
      </c>
    </row>
    <row r="15" spans="1:22" hidden="1" x14ac:dyDescent="0.2">
      <c r="A15" s="7" t="s">
        <v>7</v>
      </c>
      <c r="B15" s="12" t="s">
        <v>18</v>
      </c>
      <c r="C15" s="11">
        <v>146235</v>
      </c>
      <c r="D15" s="5">
        <v>42524</v>
      </c>
      <c r="E15" s="8">
        <v>20.253057817779034</v>
      </c>
      <c r="F15" s="8">
        <v>21.429934901246991</v>
      </c>
      <c r="G15" s="8">
        <v>22.552282549898266</v>
      </c>
      <c r="H15" s="8">
        <v>22.394966613594939</v>
      </c>
      <c r="I15" s="8">
        <v>22.320230752277507</v>
      </c>
      <c r="J15" s="8">
        <v>21.415156141484857</v>
      </c>
      <c r="K15" s="8">
        <v>22.356160871664311</v>
      </c>
      <c r="L15" s="8">
        <v>23.815046445652065</v>
      </c>
      <c r="M15" s="8">
        <v>23.032184153512137</v>
      </c>
      <c r="N15" s="8">
        <v>22.437111791359335</v>
      </c>
      <c r="O15" s="9">
        <f t="shared" si="0"/>
        <v>22.200613203846945</v>
      </c>
      <c r="P15" s="10">
        <f t="shared" si="1"/>
        <v>23.815046445652065</v>
      </c>
      <c r="Q15" s="10">
        <f t="shared" si="2"/>
        <v>20.253057817779034</v>
      </c>
      <c r="R15" s="17">
        <v>20</v>
      </c>
      <c r="S15" s="14">
        <v>60</v>
      </c>
    </row>
    <row r="16" spans="1:22" hidden="1" x14ac:dyDescent="0.2">
      <c r="A16" s="7" t="s">
        <v>7</v>
      </c>
      <c r="B16" s="12">
        <v>41218938</v>
      </c>
      <c r="C16" s="11">
        <v>146103</v>
      </c>
      <c r="D16" s="5">
        <v>42524</v>
      </c>
      <c r="E16" s="8">
        <v>24.692479752272295</v>
      </c>
      <c r="F16" s="8">
        <v>23.87311033531207</v>
      </c>
      <c r="G16" s="8">
        <v>24.53261659053673</v>
      </c>
      <c r="H16" s="8">
        <v>20.900982514552258</v>
      </c>
      <c r="I16" s="8">
        <v>22.566762664757555</v>
      </c>
      <c r="J16" s="8">
        <v>23.696912065514173</v>
      </c>
      <c r="K16" s="8">
        <v>20.173015815331478</v>
      </c>
      <c r="L16" s="8">
        <v>21.211732952797181</v>
      </c>
      <c r="M16" s="8">
        <v>22.382881140633529</v>
      </c>
      <c r="N16" s="8">
        <v>21.59932879557639</v>
      </c>
      <c r="O16" s="9">
        <f t="shared" si="0"/>
        <v>22.562982262728362</v>
      </c>
      <c r="P16" s="10">
        <f t="shared" si="1"/>
        <v>24.692479752272295</v>
      </c>
      <c r="Q16" s="10">
        <f t="shared" si="2"/>
        <v>20.173015815331478</v>
      </c>
      <c r="R16" s="17">
        <v>20</v>
      </c>
      <c r="S16" s="14">
        <v>60</v>
      </c>
    </row>
    <row r="17" spans="1:19" x14ac:dyDescent="0.2">
      <c r="A17" s="7" t="s">
        <v>12</v>
      </c>
      <c r="B17" s="12">
        <v>500326444</v>
      </c>
      <c r="C17" s="11">
        <v>145304</v>
      </c>
      <c r="D17" s="5">
        <v>42524</v>
      </c>
      <c r="E17" s="8">
        <v>113.5588837549632</v>
      </c>
      <c r="F17" s="8">
        <v>86.704017916820348</v>
      </c>
      <c r="G17" s="8">
        <v>84.745984464194024</v>
      </c>
      <c r="H17" s="8">
        <v>83.217149326592136</v>
      </c>
      <c r="I17" s="8">
        <v>118.12912242904322</v>
      </c>
      <c r="J17" s="8">
        <v>105.89239768584682</v>
      </c>
      <c r="K17" s="8">
        <v>79.645701193072284</v>
      </c>
      <c r="L17" s="8">
        <v>111.36697775362742</v>
      </c>
      <c r="M17" s="8">
        <v>95.692295909220249</v>
      </c>
      <c r="N17" s="8">
        <v>107.32621305587745</v>
      </c>
      <c r="O17" s="9">
        <f t="shared" si="0"/>
        <v>98.627874348925701</v>
      </c>
      <c r="P17" s="10">
        <f t="shared" si="1"/>
        <v>118.12912242904322</v>
      </c>
      <c r="Q17" s="10">
        <f t="shared" si="2"/>
        <v>79.645701193072284</v>
      </c>
      <c r="R17" s="17">
        <v>20</v>
      </c>
      <c r="S17" s="14">
        <v>60</v>
      </c>
    </row>
    <row r="18" spans="1:19" x14ac:dyDescent="0.2">
      <c r="A18" s="7" t="s">
        <v>12</v>
      </c>
      <c r="B18" s="12">
        <v>500332454</v>
      </c>
      <c r="C18" s="11">
        <v>145530</v>
      </c>
      <c r="D18" s="5">
        <v>42524</v>
      </c>
      <c r="E18" s="8">
        <v>108.69106922271766</v>
      </c>
      <c r="F18" s="8">
        <v>96.819771500045064</v>
      </c>
      <c r="G18" s="8">
        <v>89.1</v>
      </c>
      <c r="H18" s="8">
        <v>94.945625206895585</v>
      </c>
      <c r="I18" s="8">
        <v>84.024468301442141</v>
      </c>
      <c r="J18" s="8">
        <v>89.768614432379266</v>
      </c>
      <c r="K18" s="8">
        <v>109.51576930892088</v>
      </c>
      <c r="L18" s="8">
        <v>81.429504259775996</v>
      </c>
      <c r="M18" s="8">
        <v>102.56112035112616</v>
      </c>
      <c r="N18" s="8">
        <v>80.773021195923079</v>
      </c>
      <c r="O18" s="9">
        <f t="shared" si="0"/>
        <v>93.762896377922587</v>
      </c>
      <c r="P18" s="10">
        <f t="shared" si="1"/>
        <v>109.51576930892088</v>
      </c>
      <c r="Q18" s="10">
        <f t="shared" si="2"/>
        <v>80.773021195923079</v>
      </c>
      <c r="R18" s="17">
        <v>20</v>
      </c>
      <c r="S18" s="14">
        <v>60</v>
      </c>
    </row>
    <row r="19" spans="1:19" x14ac:dyDescent="0.2">
      <c r="A19" s="7" t="s">
        <v>12</v>
      </c>
      <c r="B19" s="12">
        <v>98456187</v>
      </c>
      <c r="C19" s="11">
        <v>146154</v>
      </c>
      <c r="D19" s="5">
        <v>42524</v>
      </c>
      <c r="E19" s="8">
        <v>117.37589206503614</v>
      </c>
      <c r="F19" s="8">
        <v>80.321841138007869</v>
      </c>
      <c r="G19" s="8">
        <v>103.40884832056561</v>
      </c>
      <c r="H19" s="8">
        <v>109.95943473415714</v>
      </c>
      <c r="I19" s="8">
        <v>109.01293906697981</v>
      </c>
      <c r="J19" s="8">
        <v>99.979255254823968</v>
      </c>
      <c r="K19" s="8">
        <v>109.74881926604894</v>
      </c>
      <c r="L19" s="8">
        <v>105.23864973760908</v>
      </c>
      <c r="M19" s="8">
        <v>95.95260416456415</v>
      </c>
      <c r="N19" s="8">
        <v>112.52337186600835</v>
      </c>
      <c r="O19" s="9">
        <f t="shared" si="0"/>
        <v>104.35216556138012</v>
      </c>
      <c r="P19" s="10">
        <f t="shared" si="1"/>
        <v>117.37589206503614</v>
      </c>
      <c r="Q19" s="10">
        <f t="shared" si="2"/>
        <v>80.321841138007869</v>
      </c>
      <c r="R19" s="17">
        <v>20</v>
      </c>
      <c r="S19" s="14">
        <v>60</v>
      </c>
    </row>
    <row r="20" spans="1:19" hidden="1" x14ac:dyDescent="0.2">
      <c r="A20" s="7" t="s">
        <v>7</v>
      </c>
      <c r="B20" s="12">
        <v>8188699</v>
      </c>
      <c r="C20" s="11">
        <v>149359</v>
      </c>
      <c r="D20" s="5">
        <v>42527</v>
      </c>
      <c r="E20" s="8">
        <v>23.99224180520449</v>
      </c>
      <c r="F20" s="8">
        <v>23.89022041295717</v>
      </c>
      <c r="G20" s="8">
        <v>24.080313441745226</v>
      </c>
      <c r="H20" s="8">
        <v>23.16872040523959</v>
      </c>
      <c r="I20" s="8">
        <v>21.439387696552448</v>
      </c>
      <c r="J20" s="8">
        <v>21.452532635504895</v>
      </c>
      <c r="K20" s="8">
        <v>20.021265559642426</v>
      </c>
      <c r="L20" s="8">
        <v>24.956044189742961</v>
      </c>
      <c r="M20" s="8">
        <v>23.167850081370808</v>
      </c>
      <c r="N20" s="8">
        <v>22.910720234418541</v>
      </c>
      <c r="O20" s="9">
        <f t="shared" si="0"/>
        <v>22.907929646237854</v>
      </c>
      <c r="P20" s="10">
        <f t="shared" si="1"/>
        <v>24.956044189742961</v>
      </c>
      <c r="Q20" s="10">
        <f t="shared" si="2"/>
        <v>20.021265559642426</v>
      </c>
      <c r="R20" s="17">
        <v>20</v>
      </c>
      <c r="S20" s="14">
        <v>60</v>
      </c>
    </row>
    <row r="21" spans="1:19" hidden="1" x14ac:dyDescent="0.2">
      <c r="A21" s="7" t="s">
        <v>7</v>
      </c>
      <c r="B21" s="12">
        <v>41033659</v>
      </c>
      <c r="C21" s="11">
        <v>146271</v>
      </c>
      <c r="D21" s="5">
        <v>42527</v>
      </c>
      <c r="E21" s="8">
        <v>23.11080335728618</v>
      </c>
      <c r="F21" s="8">
        <v>23.482266897641516</v>
      </c>
      <c r="G21" s="8">
        <v>24.343329630126881</v>
      </c>
      <c r="H21" s="8">
        <v>21.48193488702519</v>
      </c>
      <c r="I21" s="8">
        <v>22.66483632350797</v>
      </c>
      <c r="J21" s="8">
        <v>21.156649488709398</v>
      </c>
      <c r="K21" s="8">
        <v>21.295644851965964</v>
      </c>
      <c r="L21" s="8">
        <v>24.418081694287789</v>
      </c>
      <c r="M21" s="8">
        <v>24.852612837280731</v>
      </c>
      <c r="N21" s="8">
        <v>22.833807633847417</v>
      </c>
      <c r="O21" s="9">
        <f t="shared" si="0"/>
        <v>22.963996760167905</v>
      </c>
      <c r="P21" s="10">
        <f t="shared" si="1"/>
        <v>24.852612837280731</v>
      </c>
      <c r="Q21" s="10">
        <f t="shared" si="2"/>
        <v>21.156649488709398</v>
      </c>
      <c r="R21" s="17">
        <v>20</v>
      </c>
      <c r="S21" s="14">
        <v>60</v>
      </c>
    </row>
    <row r="22" spans="1:19" hidden="1" x14ac:dyDescent="0.2">
      <c r="A22" s="7" t="s">
        <v>7</v>
      </c>
      <c r="B22" s="12">
        <v>41000480</v>
      </c>
      <c r="C22" s="11">
        <v>146212</v>
      </c>
      <c r="D22" s="5">
        <v>42527</v>
      </c>
      <c r="E22" s="8">
        <v>21.31118569831877</v>
      </c>
      <c r="F22" s="8">
        <v>20.507597306106891</v>
      </c>
      <c r="G22" s="8">
        <v>20.641523294060331</v>
      </c>
      <c r="H22" s="8">
        <v>24.47103328492507</v>
      </c>
      <c r="I22" s="8">
        <v>24.682911223008094</v>
      </c>
      <c r="J22" s="8">
        <v>24.101928349482812</v>
      </c>
      <c r="K22" s="8">
        <v>23.434619328043365</v>
      </c>
      <c r="L22" s="8">
        <v>21.784966995864895</v>
      </c>
      <c r="M22" s="8">
        <v>21.203098327295898</v>
      </c>
      <c r="N22" s="8">
        <v>21.133993860329284</v>
      </c>
      <c r="O22" s="9">
        <f t="shared" si="0"/>
        <v>22.32728576674354</v>
      </c>
      <c r="P22" s="10">
        <f t="shared" si="1"/>
        <v>24.682911223008094</v>
      </c>
      <c r="Q22" s="10">
        <f t="shared" si="2"/>
        <v>20.507597306106891</v>
      </c>
      <c r="R22" s="17">
        <v>20</v>
      </c>
      <c r="S22" s="14">
        <v>60</v>
      </c>
    </row>
    <row r="23" spans="1:19" x14ac:dyDescent="0.2">
      <c r="A23" s="7" t="s">
        <v>12</v>
      </c>
      <c r="B23" s="12">
        <v>41036379</v>
      </c>
      <c r="C23" s="11">
        <v>146267</v>
      </c>
      <c r="D23" s="5">
        <v>42527</v>
      </c>
      <c r="E23" s="8">
        <v>86.401490224726956</v>
      </c>
      <c r="F23" s="8">
        <v>87.673019524738166</v>
      </c>
      <c r="G23" s="8">
        <v>115.67536267159811</v>
      </c>
      <c r="H23" s="8">
        <v>107.00670578193552</v>
      </c>
      <c r="I23" s="8">
        <v>82.433063824025581</v>
      </c>
      <c r="J23" s="8">
        <v>88.623726075891256</v>
      </c>
      <c r="K23" s="8">
        <v>83.742841477857525</v>
      </c>
      <c r="L23" s="8">
        <v>107.7212797966699</v>
      </c>
      <c r="M23" s="8">
        <v>109.13899837731225</v>
      </c>
      <c r="N23" s="8">
        <v>84.400863755663849</v>
      </c>
      <c r="O23" s="9">
        <f t="shared" si="0"/>
        <v>95.281735151041914</v>
      </c>
      <c r="P23" s="10">
        <f t="shared" si="1"/>
        <v>115.67536267159811</v>
      </c>
      <c r="Q23" s="10">
        <f t="shared" si="2"/>
        <v>82.433063824025581</v>
      </c>
      <c r="R23" s="17">
        <v>20</v>
      </c>
      <c r="S23" s="14">
        <v>60</v>
      </c>
    </row>
    <row r="24" spans="1:19" x14ac:dyDescent="0.2">
      <c r="A24" s="7" t="s">
        <v>12</v>
      </c>
      <c r="B24" s="12">
        <v>9677139280</v>
      </c>
      <c r="C24" s="11">
        <v>144756</v>
      </c>
      <c r="D24" s="5">
        <v>42527</v>
      </c>
      <c r="E24" s="8">
        <v>94.04039363858864</v>
      </c>
      <c r="F24" s="8">
        <v>96.251705009843263</v>
      </c>
      <c r="G24" s="8">
        <v>87.822554558129795</v>
      </c>
      <c r="H24" s="8">
        <v>105.99389772314129</v>
      </c>
      <c r="I24" s="8">
        <v>112.48759707444358</v>
      </c>
      <c r="J24" s="8">
        <v>113.41856581361253</v>
      </c>
      <c r="K24" s="8">
        <v>90.726078240297724</v>
      </c>
      <c r="L24" s="8">
        <v>82.607461445732866</v>
      </c>
      <c r="M24" s="8">
        <v>103.61481912059149</v>
      </c>
      <c r="N24" s="8">
        <v>83.744608863856428</v>
      </c>
      <c r="O24" s="9">
        <f t="shared" si="0"/>
        <v>97.07076814882376</v>
      </c>
      <c r="P24" s="10">
        <f t="shared" si="1"/>
        <v>113.41856581361253</v>
      </c>
      <c r="Q24" s="10">
        <f t="shared" si="2"/>
        <v>82.607461445732866</v>
      </c>
      <c r="R24" s="17">
        <v>20</v>
      </c>
      <c r="S24" s="14">
        <v>60</v>
      </c>
    </row>
    <row r="25" spans="1:19" x14ac:dyDescent="0.2">
      <c r="A25" s="7" t="s">
        <v>12</v>
      </c>
      <c r="B25" s="12">
        <v>9677139280</v>
      </c>
      <c r="C25" s="11">
        <v>144745</v>
      </c>
      <c r="D25" s="5">
        <v>42527</v>
      </c>
      <c r="E25" s="8">
        <v>98.3</v>
      </c>
      <c r="F25" s="8">
        <v>82.07620672880924</v>
      </c>
      <c r="G25" s="8">
        <v>95.463631485638075</v>
      </c>
      <c r="H25" s="8">
        <v>98.450673942942672</v>
      </c>
      <c r="I25" s="8">
        <v>114.97236731773745</v>
      </c>
      <c r="J25" s="8">
        <v>109.39209901436996</v>
      </c>
      <c r="K25" s="8">
        <v>104.55075585435023</v>
      </c>
      <c r="L25" s="8">
        <v>106.08000573190246</v>
      </c>
      <c r="M25" s="8">
        <v>98.168631176261471</v>
      </c>
      <c r="N25" s="8">
        <v>82.911907370442421</v>
      </c>
      <c r="O25" s="9">
        <f t="shared" si="0"/>
        <v>99.036627862245396</v>
      </c>
      <c r="P25" s="10">
        <f t="shared" si="1"/>
        <v>114.97236731773745</v>
      </c>
      <c r="Q25" s="10">
        <f t="shared" si="2"/>
        <v>82.07620672880924</v>
      </c>
      <c r="R25" s="17">
        <v>20</v>
      </c>
      <c r="S25" s="14">
        <v>60</v>
      </c>
    </row>
    <row r="26" spans="1:19" hidden="1" x14ac:dyDescent="0.2">
      <c r="A26" s="7" t="s">
        <v>16</v>
      </c>
      <c r="B26" s="11" t="s">
        <v>15</v>
      </c>
      <c r="C26" s="11">
        <v>146299</v>
      </c>
      <c r="D26" s="5">
        <v>42527</v>
      </c>
      <c r="E26" s="8">
        <v>24.588332544226372</v>
      </c>
      <c r="F26" s="8">
        <v>24.69427186465569</v>
      </c>
      <c r="G26" s="8">
        <v>23.614970404068671</v>
      </c>
      <c r="H26" s="8">
        <v>23.1606680368624</v>
      </c>
      <c r="I26" s="8">
        <v>23.246825370655568</v>
      </c>
      <c r="J26" s="8">
        <v>23.559638592654611</v>
      </c>
      <c r="K26" s="8">
        <v>22.562212245655584</v>
      </c>
      <c r="L26" s="8">
        <v>20.355982043785819</v>
      </c>
      <c r="M26" s="8">
        <v>22.162697967033573</v>
      </c>
      <c r="N26" s="8">
        <v>20.985899715790346</v>
      </c>
      <c r="O26" s="9">
        <f>AVERAGE(E26:N26)</f>
        <v>22.893149878538864</v>
      </c>
      <c r="P26" s="10">
        <f>MAX(E26:N26)</f>
        <v>24.69427186465569</v>
      </c>
      <c r="Q26" s="10">
        <f>MIN(E26:N26)</f>
        <v>20.355982043785819</v>
      </c>
      <c r="R26" s="14">
        <v>20</v>
      </c>
      <c r="S26" s="14">
        <v>60</v>
      </c>
    </row>
    <row r="27" spans="1:19" hidden="1" x14ac:dyDescent="0.2">
      <c r="A27" s="7" t="s">
        <v>7</v>
      </c>
      <c r="B27" s="12">
        <v>9672968880</v>
      </c>
      <c r="C27" s="11">
        <v>146161</v>
      </c>
      <c r="D27" s="5">
        <v>42528</v>
      </c>
      <c r="E27" s="8">
        <v>21.200337950272495</v>
      </c>
      <c r="F27" s="8">
        <v>21.618291560639978</v>
      </c>
      <c r="G27" s="8">
        <v>23.258439213368352</v>
      </c>
      <c r="H27" s="8">
        <v>21.347957336071335</v>
      </c>
      <c r="I27" s="8">
        <v>24.260326879701481</v>
      </c>
      <c r="J27" s="8">
        <v>22.958816885361955</v>
      </c>
      <c r="K27" s="8">
        <v>22.122422600636991</v>
      </c>
      <c r="L27" s="8">
        <v>24.332650985613299</v>
      </c>
      <c r="M27" s="8">
        <v>21.426220103542917</v>
      </c>
      <c r="N27" s="8">
        <v>23.43687114502778</v>
      </c>
      <c r="O27" s="9">
        <f t="shared" si="0"/>
        <v>22.596233466023659</v>
      </c>
      <c r="P27" s="10">
        <f t="shared" si="1"/>
        <v>24.332650985613299</v>
      </c>
      <c r="Q27" s="10">
        <f t="shared" si="2"/>
        <v>21.200337950272495</v>
      </c>
      <c r="R27" s="17">
        <v>20</v>
      </c>
      <c r="S27" s="14">
        <v>60</v>
      </c>
    </row>
    <row r="28" spans="1:19" hidden="1" x14ac:dyDescent="0.2">
      <c r="A28" s="7" t="s">
        <v>7</v>
      </c>
      <c r="B28" s="12" t="s">
        <v>18</v>
      </c>
      <c r="C28" s="11">
        <v>146452</v>
      </c>
      <c r="D28" s="5">
        <v>42528</v>
      </c>
      <c r="E28" s="8">
        <v>20.537548457622265</v>
      </c>
      <c r="F28" s="8">
        <v>20.694196141525481</v>
      </c>
      <c r="G28" s="8">
        <v>23.440380420131518</v>
      </c>
      <c r="H28" s="8">
        <v>20.17623034217301</v>
      </c>
      <c r="I28" s="8">
        <v>20.758100238252119</v>
      </c>
      <c r="J28" s="8">
        <v>22.604019599869975</v>
      </c>
      <c r="K28" s="8">
        <v>24.871952885550332</v>
      </c>
      <c r="L28" s="8">
        <v>22.689848357263028</v>
      </c>
      <c r="M28" s="8">
        <v>23.78530356353297</v>
      </c>
      <c r="N28" s="8">
        <v>23.098503912017897</v>
      </c>
      <c r="O28" s="9">
        <f t="shared" si="0"/>
        <v>22.265608391793862</v>
      </c>
      <c r="P28" s="10">
        <f t="shared" si="1"/>
        <v>24.871952885550332</v>
      </c>
      <c r="Q28" s="10">
        <f t="shared" si="2"/>
        <v>20.17623034217301</v>
      </c>
      <c r="R28" s="17">
        <v>20</v>
      </c>
      <c r="S28" s="14">
        <v>60</v>
      </c>
    </row>
    <row r="29" spans="1:19" ht="12.75" hidden="1" customHeight="1" x14ac:dyDescent="0.2">
      <c r="A29" s="7" t="s">
        <v>7</v>
      </c>
      <c r="B29" s="12">
        <v>1440161780</v>
      </c>
      <c r="C29" s="11">
        <v>146417</v>
      </c>
      <c r="D29" s="5">
        <v>42528</v>
      </c>
      <c r="E29" s="8">
        <v>20.1778639486106</v>
      </c>
      <c r="F29" s="8">
        <v>23.39534382753266</v>
      </c>
      <c r="G29" s="8">
        <v>23.343214631603093</v>
      </c>
      <c r="H29" s="8">
        <v>20.805146606425428</v>
      </c>
      <c r="I29" s="8">
        <v>23.724487018362105</v>
      </c>
      <c r="J29" s="8">
        <v>23.458750781835157</v>
      </c>
      <c r="K29" s="8">
        <v>21.333325510460483</v>
      </c>
      <c r="L29" s="8">
        <v>23.250589666957232</v>
      </c>
      <c r="M29" s="8">
        <v>23.142814598229904</v>
      </c>
      <c r="N29" s="8">
        <v>22.981963524553016</v>
      </c>
      <c r="O29" s="9">
        <f t="shared" si="0"/>
        <v>22.561350011456966</v>
      </c>
      <c r="P29" s="10">
        <f t="shared" si="1"/>
        <v>23.724487018362105</v>
      </c>
      <c r="Q29" s="10">
        <f t="shared" si="2"/>
        <v>20.1778639486106</v>
      </c>
      <c r="R29" s="17">
        <v>20</v>
      </c>
      <c r="S29" s="14">
        <v>60</v>
      </c>
    </row>
    <row r="30" spans="1:19" x14ac:dyDescent="0.2">
      <c r="A30" s="7" t="s">
        <v>12</v>
      </c>
      <c r="B30" s="12">
        <v>9677139280</v>
      </c>
      <c r="C30" s="11">
        <v>144748</v>
      </c>
      <c r="D30" s="5">
        <v>42528</v>
      </c>
      <c r="E30" s="8">
        <v>79.415445312881474</v>
      </c>
      <c r="F30" s="8">
        <v>114.37347872763527</v>
      </c>
      <c r="G30" s="8">
        <v>89.295268692102098</v>
      </c>
      <c r="H30" s="8">
        <v>83.410872376938798</v>
      </c>
      <c r="I30" s="8">
        <v>88.822670212447406</v>
      </c>
      <c r="J30" s="8">
        <v>110.7689992974786</v>
      </c>
      <c r="K30" s="8">
        <v>84.655374915950134</v>
      </c>
      <c r="L30" s="8">
        <v>94.213303625386246</v>
      </c>
      <c r="M30" s="8">
        <v>85.499480837809102</v>
      </c>
      <c r="N30" s="8">
        <v>94.338637123214809</v>
      </c>
      <c r="O30" s="9">
        <f t="shared" si="0"/>
        <v>92.479353112184384</v>
      </c>
      <c r="P30" s="10">
        <f t="shared" si="1"/>
        <v>114.37347872763527</v>
      </c>
      <c r="Q30" s="10">
        <f t="shared" si="2"/>
        <v>79.415445312881474</v>
      </c>
      <c r="R30" s="17">
        <v>20</v>
      </c>
      <c r="S30" s="14">
        <v>60</v>
      </c>
    </row>
    <row r="31" spans="1:19" x14ac:dyDescent="0.2">
      <c r="A31" s="7" t="s">
        <v>12</v>
      </c>
      <c r="B31" s="12">
        <v>93910138</v>
      </c>
      <c r="C31" s="11">
        <v>145797</v>
      </c>
      <c r="D31" s="5">
        <v>42528</v>
      </c>
      <c r="E31" s="8">
        <v>107.82804662849793</v>
      </c>
      <c r="F31" s="8">
        <v>100.6</v>
      </c>
      <c r="G31" s="8">
        <v>89.763285895898534</v>
      </c>
      <c r="H31" s="8">
        <v>97.984711315406287</v>
      </c>
      <c r="I31" s="8">
        <v>112.03742836184138</v>
      </c>
      <c r="J31" s="8">
        <v>103.8818716961171</v>
      </c>
      <c r="K31" s="8">
        <v>79.426953832371751</v>
      </c>
      <c r="L31" s="8">
        <v>92.762685736383901</v>
      </c>
      <c r="M31" s="8">
        <v>89.477353721563617</v>
      </c>
      <c r="N31" s="8">
        <v>93.661580295912245</v>
      </c>
      <c r="O31" s="9">
        <f t="shared" si="0"/>
        <v>96.742391748399271</v>
      </c>
      <c r="P31" s="10">
        <f t="shared" si="1"/>
        <v>112.03742836184138</v>
      </c>
      <c r="Q31" s="10">
        <f t="shared" si="2"/>
        <v>79.426953832371751</v>
      </c>
      <c r="R31" s="17">
        <v>20</v>
      </c>
      <c r="S31" s="14">
        <v>60</v>
      </c>
    </row>
    <row r="32" spans="1:19" x14ac:dyDescent="0.2">
      <c r="A32" s="7" t="s">
        <v>12</v>
      </c>
      <c r="B32" s="12" t="s">
        <v>29</v>
      </c>
      <c r="C32" s="11">
        <v>146093</v>
      </c>
      <c r="D32" s="5">
        <v>42528</v>
      </c>
      <c r="E32" s="8">
        <v>101.382501418979</v>
      </c>
      <c r="F32" s="8">
        <v>90.049265612333045</v>
      </c>
      <c r="G32" s="8">
        <v>102.86446516479705</v>
      </c>
      <c r="H32" s="8">
        <v>98.020835575589757</v>
      </c>
      <c r="I32" s="8">
        <v>112.24747698916654</v>
      </c>
      <c r="J32" s="8">
        <v>115.2393505478781</v>
      </c>
      <c r="K32" s="8">
        <v>89.140896505477286</v>
      </c>
      <c r="L32" s="8">
        <v>106.72874422358292</v>
      </c>
      <c r="M32" s="8">
        <v>106.27884818946443</v>
      </c>
      <c r="N32" s="8">
        <v>87.610459805421442</v>
      </c>
      <c r="O32" s="9">
        <f t="shared" si="0"/>
        <v>100.95628440326895</v>
      </c>
      <c r="P32" s="10">
        <f t="shared" si="1"/>
        <v>115.2393505478781</v>
      </c>
      <c r="Q32" s="10">
        <f t="shared" si="2"/>
        <v>87.610459805421442</v>
      </c>
      <c r="R32" s="17">
        <v>20</v>
      </c>
      <c r="S32" s="14">
        <v>60</v>
      </c>
    </row>
    <row r="33" spans="1:19" hidden="1" x14ac:dyDescent="0.2">
      <c r="A33" s="7" t="s">
        <v>7</v>
      </c>
      <c r="B33" s="12">
        <v>41218938</v>
      </c>
      <c r="C33" s="11">
        <v>146418</v>
      </c>
      <c r="D33" s="5">
        <v>42529</v>
      </c>
      <c r="E33" s="8">
        <v>20.263018078531683</v>
      </c>
      <c r="F33" s="8">
        <v>23.777604905819675</v>
      </c>
      <c r="G33" s="8">
        <v>22.589922469412116</v>
      </c>
      <c r="H33" s="8">
        <v>22.722607779810012</v>
      </c>
      <c r="I33" s="8">
        <v>21.735954555983785</v>
      </c>
      <c r="J33" s="8">
        <v>23.058939952302321</v>
      </c>
      <c r="K33" s="8">
        <v>21.116125317910601</v>
      </c>
      <c r="L33" s="8">
        <v>20.807216279536089</v>
      </c>
      <c r="M33" s="8">
        <v>23.424485465728797</v>
      </c>
      <c r="N33" s="8">
        <v>20.628900807570545</v>
      </c>
      <c r="O33" s="9">
        <f t="shared" si="0"/>
        <v>22.01247756126056</v>
      </c>
      <c r="P33" s="10">
        <f t="shared" si="1"/>
        <v>23.777604905819675</v>
      </c>
      <c r="Q33" s="10">
        <f t="shared" si="2"/>
        <v>20.263018078531683</v>
      </c>
      <c r="R33" s="17">
        <v>20</v>
      </c>
      <c r="S33" s="14">
        <v>60</v>
      </c>
    </row>
    <row r="34" spans="1:19" hidden="1" x14ac:dyDescent="0.2">
      <c r="A34" s="7" t="s">
        <v>7</v>
      </c>
      <c r="B34" s="12">
        <v>41218852</v>
      </c>
      <c r="C34" s="11">
        <v>146469</v>
      </c>
      <c r="D34" s="5">
        <v>42529</v>
      </c>
      <c r="E34" s="8">
        <v>22.64493476806588</v>
      </c>
      <c r="F34" s="8">
        <v>22.596481128534318</v>
      </c>
      <c r="G34" s="8">
        <v>24.025016459702844</v>
      </c>
      <c r="H34" s="8">
        <v>24.079617086314535</v>
      </c>
      <c r="I34" s="8">
        <v>21.535408699170386</v>
      </c>
      <c r="J34" s="8">
        <v>20.365521519369018</v>
      </c>
      <c r="K34" s="8">
        <v>21.283021743120027</v>
      </c>
      <c r="L34" s="8">
        <v>21.543655311349365</v>
      </c>
      <c r="M34" s="8">
        <v>24.545984497259511</v>
      </c>
      <c r="N34" s="8">
        <v>22.230416908048994</v>
      </c>
      <c r="O34" s="9">
        <f t="shared" si="0"/>
        <v>22.485005812093487</v>
      </c>
      <c r="P34" s="10">
        <f t="shared" si="1"/>
        <v>24.545984497259511</v>
      </c>
      <c r="Q34" s="10">
        <f t="shared" si="2"/>
        <v>20.365521519369018</v>
      </c>
      <c r="R34" s="17">
        <v>20</v>
      </c>
      <c r="S34" s="14">
        <v>60</v>
      </c>
    </row>
    <row r="35" spans="1:19" ht="13.5" hidden="1" customHeight="1" x14ac:dyDescent="0.2">
      <c r="A35" s="7" t="s">
        <v>7</v>
      </c>
      <c r="B35" s="12">
        <v>41000667</v>
      </c>
      <c r="C35" s="11">
        <v>146422</v>
      </c>
      <c r="D35" s="5">
        <v>42529</v>
      </c>
      <c r="E35" s="8">
        <v>20.748740229305554</v>
      </c>
      <c r="F35" s="8">
        <v>22.851162873275538</v>
      </c>
      <c r="G35" s="8">
        <v>23.134473864947605</v>
      </c>
      <c r="H35" s="8">
        <v>21.067494045159567</v>
      </c>
      <c r="I35" s="8">
        <v>22.938371579898085</v>
      </c>
      <c r="J35" s="8">
        <v>20.70688908157026</v>
      </c>
      <c r="K35" s="8">
        <v>24.992280060570252</v>
      </c>
      <c r="L35" s="8">
        <v>24.927845190626172</v>
      </c>
      <c r="M35" s="8">
        <v>22.187374603960677</v>
      </c>
      <c r="N35" s="8">
        <v>20.458493095497751</v>
      </c>
      <c r="O35" s="9">
        <f t="shared" si="0"/>
        <v>22.401312462481147</v>
      </c>
      <c r="P35" s="10">
        <f t="shared" si="1"/>
        <v>24.992280060570252</v>
      </c>
      <c r="Q35" s="10">
        <f t="shared" si="2"/>
        <v>20.458493095497751</v>
      </c>
      <c r="R35" s="17">
        <v>20</v>
      </c>
      <c r="S35" s="14">
        <v>60</v>
      </c>
    </row>
    <row r="36" spans="1:19" x14ac:dyDescent="0.2">
      <c r="A36" s="7" t="s">
        <v>12</v>
      </c>
      <c r="B36" s="11">
        <v>41218753</v>
      </c>
      <c r="C36" s="11">
        <v>145713</v>
      </c>
      <c r="D36" s="5">
        <v>42529</v>
      </c>
      <c r="E36" s="8">
        <v>98.4</v>
      </c>
      <c r="F36" s="8">
        <v>110.18582613927407</v>
      </c>
      <c r="G36" s="8">
        <v>106.81140537469282</v>
      </c>
      <c r="H36" s="8">
        <v>84.411795039664142</v>
      </c>
      <c r="I36" s="8">
        <v>80.381196748109446</v>
      </c>
      <c r="J36" s="8">
        <v>109.06688721337113</v>
      </c>
      <c r="K36" s="8">
        <v>109.0458789752536</v>
      </c>
      <c r="L36" s="8">
        <v>88.44998230782636</v>
      </c>
      <c r="M36" s="8">
        <v>100.14682087329869</v>
      </c>
      <c r="N36" s="8">
        <v>107.65105510624059</v>
      </c>
      <c r="O36" s="9">
        <f t="shared" si="0"/>
        <v>99.455084777773081</v>
      </c>
      <c r="P36" s="10">
        <f t="shared" si="1"/>
        <v>110.18582613927407</v>
      </c>
      <c r="Q36" s="10">
        <f t="shared" si="2"/>
        <v>80.381196748109446</v>
      </c>
      <c r="R36" s="17">
        <v>20</v>
      </c>
      <c r="S36" s="14">
        <v>60</v>
      </c>
    </row>
    <row r="37" spans="1:19" x14ac:dyDescent="0.2">
      <c r="A37" s="7" t="s">
        <v>12</v>
      </c>
      <c r="B37" s="11">
        <v>41218754</v>
      </c>
      <c r="C37" s="11">
        <v>145700</v>
      </c>
      <c r="D37" s="5">
        <v>42529</v>
      </c>
      <c r="E37" s="8">
        <v>113.77728384977465</v>
      </c>
      <c r="F37" s="8">
        <v>99.19748790318863</v>
      </c>
      <c r="G37" s="8">
        <v>92.878709218868849</v>
      </c>
      <c r="H37" s="8">
        <v>95.2</v>
      </c>
      <c r="I37" s="8">
        <v>111.48881682679902</v>
      </c>
      <c r="J37" s="8">
        <v>91.055611489502922</v>
      </c>
      <c r="K37" s="8">
        <v>109.42018346415017</v>
      </c>
      <c r="L37" s="8">
        <v>85.225121980671815</v>
      </c>
      <c r="M37" s="8">
        <v>107.1788441093759</v>
      </c>
      <c r="N37" s="8">
        <v>108.92869797941941</v>
      </c>
      <c r="O37" s="9">
        <f t="shared" si="0"/>
        <v>101.43507568217514</v>
      </c>
      <c r="P37" s="10">
        <f t="shared" si="1"/>
        <v>113.77728384977465</v>
      </c>
      <c r="Q37" s="10">
        <f t="shared" si="2"/>
        <v>85.225121980671815</v>
      </c>
      <c r="R37" s="17">
        <v>20</v>
      </c>
      <c r="S37" s="14">
        <v>60</v>
      </c>
    </row>
    <row r="38" spans="1:19" x14ac:dyDescent="0.2">
      <c r="A38" s="7" t="s">
        <v>12</v>
      </c>
      <c r="B38" s="11">
        <v>500332454</v>
      </c>
      <c r="C38" s="11">
        <v>146370</v>
      </c>
      <c r="D38" s="5">
        <v>42529</v>
      </c>
      <c r="E38" s="8">
        <v>79.338941106479581</v>
      </c>
      <c r="F38" s="8">
        <v>86.392095181567939</v>
      </c>
      <c r="G38" s="8">
        <v>94.720196894982806</v>
      </c>
      <c r="H38" s="8">
        <v>113.50030764529285</v>
      </c>
      <c r="I38" s="8">
        <v>95.187127533540746</v>
      </c>
      <c r="J38" s="8">
        <v>114.78237994334241</v>
      </c>
      <c r="K38" s="8">
        <v>108.47098435065838</v>
      </c>
      <c r="L38" s="8">
        <v>115.01700115421886</v>
      </c>
      <c r="M38" s="8">
        <v>106.73288848143095</v>
      </c>
      <c r="N38" s="8">
        <v>92.392927863763703</v>
      </c>
      <c r="O38" s="9">
        <f t="shared" si="0"/>
        <v>100.65348501552782</v>
      </c>
      <c r="P38" s="10">
        <f t="shared" si="1"/>
        <v>115.01700115421886</v>
      </c>
      <c r="Q38" s="10">
        <f t="shared" si="2"/>
        <v>79.338941106479581</v>
      </c>
      <c r="R38" s="17">
        <v>20</v>
      </c>
      <c r="S38" s="14">
        <v>60</v>
      </c>
    </row>
    <row r="39" spans="1:19" hidden="1" x14ac:dyDescent="0.2">
      <c r="A39" s="7" t="s">
        <v>7</v>
      </c>
      <c r="B39" s="11">
        <v>8134539</v>
      </c>
      <c r="C39" s="11">
        <v>146557</v>
      </c>
      <c r="D39" s="5">
        <v>42530</v>
      </c>
      <c r="E39" s="8">
        <v>22.363272130232215</v>
      </c>
      <c r="F39" s="8">
        <v>24.427296372109158</v>
      </c>
      <c r="G39" s="8">
        <v>22.459392389471326</v>
      </c>
      <c r="H39" s="8">
        <v>20.436048913364296</v>
      </c>
      <c r="I39" s="8">
        <v>21.626707502859418</v>
      </c>
      <c r="J39" s="8">
        <v>24.1156831713358</v>
      </c>
      <c r="K39" s="8">
        <v>20.548564624545833</v>
      </c>
      <c r="L39" s="8">
        <v>24.88680041632233</v>
      </c>
      <c r="M39" s="8">
        <v>24.293534743578522</v>
      </c>
      <c r="N39" s="8">
        <v>23.387845609071032</v>
      </c>
      <c r="O39" s="9">
        <f t="shared" si="0"/>
        <v>22.854514587288993</v>
      </c>
      <c r="P39" s="10">
        <f t="shared" si="1"/>
        <v>24.88680041632233</v>
      </c>
      <c r="Q39" s="10">
        <f t="shared" si="2"/>
        <v>20.436048913364296</v>
      </c>
      <c r="R39" s="17">
        <v>20</v>
      </c>
      <c r="S39" s="14">
        <v>60</v>
      </c>
    </row>
    <row r="40" spans="1:19" hidden="1" x14ac:dyDescent="0.2">
      <c r="A40" s="7" t="s">
        <v>7</v>
      </c>
      <c r="B40" s="11" t="s">
        <v>18</v>
      </c>
      <c r="C40" s="11">
        <v>146638</v>
      </c>
      <c r="D40" s="5">
        <v>42530</v>
      </c>
      <c r="E40" s="8">
        <v>22.680167733074178</v>
      </c>
      <c r="F40" s="8">
        <v>24.049187897506258</v>
      </c>
      <c r="G40" s="8">
        <v>20.800551017400235</v>
      </c>
      <c r="H40" s="8">
        <v>21.235417415211984</v>
      </c>
      <c r="I40" s="8">
        <v>22.024612111832507</v>
      </c>
      <c r="J40" s="8">
        <v>23.81405268104038</v>
      </c>
      <c r="K40" s="8">
        <v>22.311870535280935</v>
      </c>
      <c r="L40" s="8">
        <v>23.765081605329598</v>
      </c>
      <c r="M40" s="8">
        <v>24.972988180971438</v>
      </c>
      <c r="N40" s="8">
        <v>20.7864731784992</v>
      </c>
      <c r="O40" s="9">
        <f t="shared" si="0"/>
        <v>22.644040235614675</v>
      </c>
      <c r="P40" s="10">
        <f t="shared" si="1"/>
        <v>24.972988180971438</v>
      </c>
      <c r="Q40" s="10">
        <f t="shared" si="2"/>
        <v>20.7864731784992</v>
      </c>
      <c r="R40" s="17">
        <v>20</v>
      </c>
      <c r="S40" s="14">
        <v>60</v>
      </c>
    </row>
    <row r="41" spans="1:19" hidden="1" x14ac:dyDescent="0.2">
      <c r="A41" s="7" t="s">
        <v>7</v>
      </c>
      <c r="B41" s="11">
        <v>41218938</v>
      </c>
      <c r="C41" s="11">
        <v>146562</v>
      </c>
      <c r="D41" s="5">
        <v>42530</v>
      </c>
      <c r="E41" s="8">
        <v>21.803401338367607</v>
      </c>
      <c r="F41" s="8">
        <v>23.841712711531589</v>
      </c>
      <c r="G41" s="8">
        <v>22.24797129074593</v>
      </c>
      <c r="H41" s="8">
        <v>21.574890754975574</v>
      </c>
      <c r="I41" s="8">
        <v>21.072856837149573</v>
      </c>
      <c r="J41" s="8">
        <v>24.636948006878676</v>
      </c>
      <c r="K41" s="8">
        <v>23.004242318353697</v>
      </c>
      <c r="L41" s="8">
        <v>24.466772772306882</v>
      </c>
      <c r="M41" s="8">
        <v>21.983413011542584</v>
      </c>
      <c r="N41" s="8">
        <v>21.646650963798884</v>
      </c>
      <c r="O41" s="9">
        <f t="shared" si="0"/>
        <v>22.627886000565098</v>
      </c>
      <c r="P41" s="10">
        <f t="shared" si="1"/>
        <v>24.636948006878676</v>
      </c>
      <c r="Q41" s="10">
        <f t="shared" si="2"/>
        <v>21.072856837149573</v>
      </c>
      <c r="R41" s="17">
        <v>20</v>
      </c>
      <c r="S41" s="14">
        <v>60</v>
      </c>
    </row>
    <row r="42" spans="1:19" x14ac:dyDescent="0.2">
      <c r="A42" s="7" t="s">
        <v>12</v>
      </c>
      <c r="B42" s="11">
        <v>5801792401</v>
      </c>
      <c r="C42" s="11">
        <v>146521</v>
      </c>
      <c r="D42" s="5">
        <v>42530</v>
      </c>
      <c r="E42" s="8">
        <v>110.62943545383246</v>
      </c>
      <c r="F42" s="8">
        <v>82.84313111727954</v>
      </c>
      <c r="G42" s="8">
        <v>97.723815456724466</v>
      </c>
      <c r="H42" s="8">
        <v>80.486618287158748</v>
      </c>
      <c r="I42" s="8">
        <v>92.864602787081409</v>
      </c>
      <c r="J42" s="8">
        <v>91.554690557237194</v>
      </c>
      <c r="K42" s="8">
        <v>106.41874424478789</v>
      </c>
      <c r="L42" s="8">
        <v>96.282169383213358</v>
      </c>
      <c r="M42" s="8">
        <v>79.586810419818619</v>
      </c>
      <c r="N42" s="8">
        <v>89.362972287360023</v>
      </c>
      <c r="O42" s="9">
        <f t="shared" si="0"/>
        <v>92.77529899944939</v>
      </c>
      <c r="P42" s="10">
        <f t="shared" si="1"/>
        <v>110.62943545383246</v>
      </c>
      <c r="Q42" s="10">
        <f t="shared" si="2"/>
        <v>79.586810419818619</v>
      </c>
      <c r="R42" s="17">
        <v>20</v>
      </c>
      <c r="S42" s="14">
        <v>60</v>
      </c>
    </row>
    <row r="43" spans="1:19" x14ac:dyDescent="0.2">
      <c r="A43" s="7" t="s">
        <v>12</v>
      </c>
      <c r="B43" s="11" t="s">
        <v>17</v>
      </c>
      <c r="C43" s="11">
        <v>146586</v>
      </c>
      <c r="D43" s="5">
        <v>42530</v>
      </c>
      <c r="E43" s="8">
        <v>81.958818990623456</v>
      </c>
      <c r="F43" s="8">
        <v>107.59483191641652</v>
      </c>
      <c r="G43" s="8">
        <v>90.678343367840384</v>
      </c>
      <c r="H43" s="8">
        <v>100.1</v>
      </c>
      <c r="I43" s="8">
        <v>97.400493940458119</v>
      </c>
      <c r="J43" s="8">
        <v>117.01591277612275</v>
      </c>
      <c r="K43" s="8">
        <v>88.06968507917972</v>
      </c>
      <c r="L43" s="8">
        <v>108.33070187831402</v>
      </c>
      <c r="M43" s="8">
        <v>98.4</v>
      </c>
      <c r="N43" s="8">
        <v>114.58841425728752</v>
      </c>
      <c r="O43" s="9">
        <f t="shared" si="0"/>
        <v>100.41372022062424</v>
      </c>
      <c r="P43" s="10">
        <f t="shared" si="1"/>
        <v>117.01591277612275</v>
      </c>
      <c r="Q43" s="10">
        <f t="shared" si="2"/>
        <v>81.958818990623456</v>
      </c>
      <c r="R43" s="17">
        <v>20</v>
      </c>
      <c r="S43" s="14">
        <v>60</v>
      </c>
    </row>
    <row r="44" spans="1:19" x14ac:dyDescent="0.2">
      <c r="A44" s="7" t="s">
        <v>12</v>
      </c>
      <c r="B44" s="11">
        <v>500332454</v>
      </c>
      <c r="C44" s="11">
        <v>145754</v>
      </c>
      <c r="D44" s="5">
        <v>42530</v>
      </c>
      <c r="E44" s="8">
        <v>89.991461796697052</v>
      </c>
      <c r="F44" s="8">
        <v>104.88457302153697</v>
      </c>
      <c r="G44" s="8">
        <v>83.685040427351581</v>
      </c>
      <c r="H44" s="8">
        <v>101.45116001559983</v>
      </c>
      <c r="I44" s="8">
        <v>91.856878929720835</v>
      </c>
      <c r="J44" s="8">
        <v>113.17515174129022</v>
      </c>
      <c r="K44" s="8">
        <v>106.66667806093338</v>
      </c>
      <c r="L44" s="8">
        <v>86.172444936252347</v>
      </c>
      <c r="M44" s="8">
        <v>96.96362573058272</v>
      </c>
      <c r="N44" s="8">
        <v>96.444674886669091</v>
      </c>
      <c r="O44" s="9">
        <f t="shared" si="0"/>
        <v>97.129168954663399</v>
      </c>
      <c r="P44" s="10">
        <f t="shared" si="1"/>
        <v>113.17515174129022</v>
      </c>
      <c r="Q44" s="10">
        <f t="shared" si="2"/>
        <v>83.685040427351581</v>
      </c>
      <c r="R44" s="17">
        <v>20</v>
      </c>
      <c r="S44" s="14">
        <v>60</v>
      </c>
    </row>
    <row r="45" spans="1:19" hidden="1" x14ac:dyDescent="0.2">
      <c r="A45" s="7" t="s">
        <v>16</v>
      </c>
      <c r="B45" s="11" t="s">
        <v>15</v>
      </c>
      <c r="C45" s="11">
        <v>146429</v>
      </c>
      <c r="D45" s="5">
        <v>42530</v>
      </c>
      <c r="E45" s="8">
        <v>20.323503159204478</v>
      </c>
      <c r="F45" s="8">
        <v>22.744097651612407</v>
      </c>
      <c r="G45" s="8">
        <v>21.305494140778293</v>
      </c>
      <c r="H45" s="8">
        <v>20.160642092420222</v>
      </c>
      <c r="I45" s="8">
        <v>23.025509122279885</v>
      </c>
      <c r="J45" s="8">
        <v>24.81648925395168</v>
      </c>
      <c r="K45" s="8">
        <v>20.618062943738302</v>
      </c>
      <c r="L45" s="8">
        <v>24.241336812802427</v>
      </c>
      <c r="M45" s="8">
        <v>22.837220064592056</v>
      </c>
      <c r="N45" s="8">
        <v>24.469728053864539</v>
      </c>
      <c r="O45" s="9">
        <f>AVERAGE(E45:N45)</f>
        <v>22.454208329524427</v>
      </c>
      <c r="P45" s="10">
        <f>MAX(E45:N45)</f>
        <v>24.81648925395168</v>
      </c>
      <c r="Q45" s="10">
        <f>MIN(E45:N45)</f>
        <v>20.160642092420222</v>
      </c>
      <c r="R45" s="14">
        <v>20</v>
      </c>
      <c r="S45" s="14">
        <v>60</v>
      </c>
    </row>
    <row r="46" spans="1:19" hidden="1" x14ac:dyDescent="0.2">
      <c r="A46" s="7" t="s">
        <v>7</v>
      </c>
      <c r="B46" s="11">
        <v>9672968880</v>
      </c>
      <c r="C46" s="11">
        <v>146476</v>
      </c>
      <c r="D46" s="5">
        <v>42531</v>
      </c>
      <c r="E46" s="8">
        <v>24.295359932044974</v>
      </c>
      <c r="F46" s="8">
        <v>24.972177467551951</v>
      </c>
      <c r="G46" s="8">
        <v>24.058930741854404</v>
      </c>
      <c r="H46" s="8">
        <v>24.771031953610539</v>
      </c>
      <c r="I46" s="8">
        <v>24.92499689278301</v>
      </c>
      <c r="J46" s="8">
        <v>22.21547276106368</v>
      </c>
      <c r="K46" s="8">
        <v>23.853850003183485</v>
      </c>
      <c r="L46" s="8">
        <v>20.689323520063677</v>
      </c>
      <c r="M46" s="8">
        <v>22.213080639006066</v>
      </c>
      <c r="N46" s="8">
        <v>20.328165632225286</v>
      </c>
      <c r="O46" s="9">
        <f t="shared" si="0"/>
        <v>23.232238954338705</v>
      </c>
      <c r="P46" s="10">
        <f t="shared" si="1"/>
        <v>24.972177467551951</v>
      </c>
      <c r="Q46" s="10">
        <f t="shared" si="2"/>
        <v>20.328165632225286</v>
      </c>
      <c r="R46" s="17">
        <v>20</v>
      </c>
      <c r="S46" s="14">
        <v>60</v>
      </c>
    </row>
    <row r="47" spans="1:19" hidden="1" x14ac:dyDescent="0.2">
      <c r="A47" s="7" t="s">
        <v>7</v>
      </c>
      <c r="B47" s="11">
        <v>500376047</v>
      </c>
      <c r="C47" s="11">
        <v>146628</v>
      </c>
      <c r="D47" s="5">
        <v>42531</v>
      </c>
      <c r="E47" s="8">
        <v>21.082906612637636</v>
      </c>
      <c r="F47" s="8">
        <v>20.674307567838071</v>
      </c>
      <c r="G47" s="8">
        <v>22.899017001316729</v>
      </c>
      <c r="H47" s="8">
        <v>20.983165915747918</v>
      </c>
      <c r="I47" s="8">
        <v>23.291160526895279</v>
      </c>
      <c r="J47" s="8">
        <v>21.541124791890976</v>
      </c>
      <c r="K47" s="8">
        <v>20.32066782297181</v>
      </c>
      <c r="L47" s="8">
        <v>20.548098670942839</v>
      </c>
      <c r="M47" s="8">
        <v>23.71525378118357</v>
      </c>
      <c r="N47" s="8">
        <v>22.506131688343551</v>
      </c>
      <c r="O47" s="9">
        <f t="shared" si="0"/>
        <v>21.756183437976837</v>
      </c>
      <c r="P47" s="10">
        <f t="shared" si="1"/>
        <v>23.71525378118357</v>
      </c>
      <c r="Q47" s="10">
        <f t="shared" si="2"/>
        <v>20.32066782297181</v>
      </c>
      <c r="R47" s="17">
        <v>20</v>
      </c>
      <c r="S47" s="14">
        <v>60</v>
      </c>
    </row>
    <row r="48" spans="1:19" hidden="1" x14ac:dyDescent="0.2">
      <c r="A48" s="7" t="s">
        <v>7</v>
      </c>
      <c r="B48" s="11">
        <v>41025107</v>
      </c>
      <c r="C48" s="11">
        <v>146514</v>
      </c>
      <c r="D48" s="5">
        <v>42531</v>
      </c>
      <c r="E48" s="8">
        <v>20.634069360047082</v>
      </c>
      <c r="F48" s="8">
        <v>22.29359638107168</v>
      </c>
      <c r="G48" s="8">
        <v>23.290989520518266</v>
      </c>
      <c r="H48" s="8">
        <v>22.519767166063595</v>
      </c>
      <c r="I48" s="8">
        <v>20.542230777289387</v>
      </c>
      <c r="J48" s="8">
        <v>23.388045922886615</v>
      </c>
      <c r="K48" s="8">
        <v>20.143425876156147</v>
      </c>
      <c r="L48" s="8">
        <v>20.947181690993677</v>
      </c>
      <c r="M48" s="8">
        <v>24.882564475043147</v>
      </c>
      <c r="N48" s="8">
        <v>24.236956721987866</v>
      </c>
      <c r="O48" s="9">
        <f t="shared" si="0"/>
        <v>22.287882789205746</v>
      </c>
      <c r="P48" s="10">
        <f t="shared" si="1"/>
        <v>24.882564475043147</v>
      </c>
      <c r="Q48" s="10">
        <f t="shared" si="2"/>
        <v>20.143425876156147</v>
      </c>
      <c r="R48" s="14">
        <v>20</v>
      </c>
      <c r="S48" s="14">
        <v>60</v>
      </c>
    </row>
    <row r="49" spans="1:19" x14ac:dyDescent="0.2">
      <c r="A49" s="7" t="s">
        <v>12</v>
      </c>
      <c r="B49" s="11">
        <v>500355574</v>
      </c>
      <c r="C49" s="11">
        <v>146566</v>
      </c>
      <c r="D49" s="5">
        <v>42531</v>
      </c>
      <c r="E49" s="8">
        <v>89.279150162431748</v>
      </c>
      <c r="F49" s="8">
        <v>83.938021477371606</v>
      </c>
      <c r="G49" s="8">
        <v>109.94423525564514</v>
      </c>
      <c r="H49" s="8">
        <v>105.18282838401609</v>
      </c>
      <c r="I49" s="8">
        <v>92.093200756579691</v>
      </c>
      <c r="J49" s="8">
        <v>99.750795391867413</v>
      </c>
      <c r="K49" s="8">
        <v>116.07153589256336</v>
      </c>
      <c r="L49" s="8">
        <v>94.382174664024745</v>
      </c>
      <c r="M49" s="8">
        <v>110.54827958160347</v>
      </c>
      <c r="N49" s="8">
        <v>113.01502392560357</v>
      </c>
      <c r="O49" s="9">
        <f t="shared" si="0"/>
        <v>101.42052454917068</v>
      </c>
      <c r="P49" s="10">
        <f t="shared" si="1"/>
        <v>116.07153589256336</v>
      </c>
      <c r="Q49" s="10">
        <f t="shared" si="2"/>
        <v>83.938021477371606</v>
      </c>
      <c r="R49" s="14">
        <v>20</v>
      </c>
      <c r="S49" s="14">
        <v>60</v>
      </c>
    </row>
    <row r="50" spans="1:19" x14ac:dyDescent="0.2">
      <c r="A50" s="7" t="s">
        <v>12</v>
      </c>
      <c r="B50" s="11">
        <v>41218753</v>
      </c>
      <c r="C50" s="11">
        <v>145713</v>
      </c>
      <c r="D50" s="5">
        <v>42531</v>
      </c>
      <c r="E50" s="8">
        <v>116.43332260341714</v>
      </c>
      <c r="F50" s="8">
        <v>101.72737764443406</v>
      </c>
      <c r="G50" s="8">
        <v>114.0467496790211</v>
      </c>
      <c r="H50" s="8">
        <v>107.9360046256092</v>
      </c>
      <c r="I50" s="8">
        <v>89.180345777044437</v>
      </c>
      <c r="J50" s="8">
        <v>109.96257510787284</v>
      </c>
      <c r="K50" s="8">
        <v>110.09368761790392</v>
      </c>
      <c r="L50" s="8">
        <v>79.534540361211441</v>
      </c>
      <c r="M50" s="8">
        <v>80.765254965821399</v>
      </c>
      <c r="N50" s="8">
        <v>87.002114438137781</v>
      </c>
      <c r="O50" s="9">
        <f t="shared" si="0"/>
        <v>99.668197282047345</v>
      </c>
      <c r="P50" s="10">
        <f t="shared" si="1"/>
        <v>116.43332260341714</v>
      </c>
      <c r="Q50" s="10">
        <f t="shared" si="2"/>
        <v>79.534540361211441</v>
      </c>
      <c r="R50" s="14">
        <v>20</v>
      </c>
      <c r="S50" s="14">
        <v>60</v>
      </c>
    </row>
    <row r="51" spans="1:19" x14ac:dyDescent="0.2">
      <c r="A51" s="7" t="s">
        <v>12</v>
      </c>
      <c r="B51" s="11">
        <v>500332454</v>
      </c>
      <c r="C51" s="11">
        <v>145824</v>
      </c>
      <c r="D51" s="5">
        <v>42531</v>
      </c>
      <c r="E51" s="8">
        <v>79.549549949640749</v>
      </c>
      <c r="F51" s="8">
        <v>98.647800492238673</v>
      </c>
      <c r="G51" s="8">
        <v>102.05294793746845</v>
      </c>
      <c r="H51" s="8">
        <v>96.761179277217963</v>
      </c>
      <c r="I51" s="8">
        <v>109.14701155163004</v>
      </c>
      <c r="J51" s="8">
        <v>106.5469229472983</v>
      </c>
      <c r="K51" s="8">
        <v>111.79049464455443</v>
      </c>
      <c r="L51" s="8">
        <v>94.57557948074033</v>
      </c>
      <c r="M51" s="8">
        <v>93.726625835630927</v>
      </c>
      <c r="N51" s="8">
        <v>114.12879913897103</v>
      </c>
      <c r="O51" s="9">
        <f t="shared" si="0"/>
        <v>100.69269112553908</v>
      </c>
      <c r="P51" s="10">
        <f t="shared" si="1"/>
        <v>114.12879913897103</v>
      </c>
      <c r="Q51" s="10">
        <f t="shared" si="2"/>
        <v>79.549549949640749</v>
      </c>
      <c r="R51" s="14">
        <v>20</v>
      </c>
      <c r="S51" s="14">
        <v>60</v>
      </c>
    </row>
    <row r="52" spans="1:19" hidden="1" x14ac:dyDescent="0.2">
      <c r="A52" s="7" t="s">
        <v>7</v>
      </c>
      <c r="B52" s="11">
        <v>41272895</v>
      </c>
      <c r="C52" s="11">
        <v>146327</v>
      </c>
      <c r="D52" s="5">
        <v>42534</v>
      </c>
      <c r="E52" s="8">
        <v>24.125949641200535</v>
      </c>
      <c r="F52" s="8">
        <v>22.96253455506108</v>
      </c>
      <c r="G52" s="8">
        <v>24.338192672197692</v>
      </c>
      <c r="H52" s="8">
        <v>20.471249280563352</v>
      </c>
      <c r="I52" s="8">
        <v>20.771400352227136</v>
      </c>
      <c r="J52" s="8">
        <v>21.652277462810584</v>
      </c>
      <c r="K52" s="8">
        <v>21.621706989976001</v>
      </c>
      <c r="L52" s="8">
        <v>21.851423235457915</v>
      </c>
      <c r="M52" s="8">
        <v>23.172922430439041</v>
      </c>
      <c r="N52" s="8">
        <v>21.604575784185087</v>
      </c>
      <c r="O52" s="9">
        <f t="shared" si="0"/>
        <v>22.257223240411843</v>
      </c>
      <c r="P52" s="10">
        <f t="shared" si="1"/>
        <v>24.338192672197692</v>
      </c>
      <c r="Q52" s="10">
        <f t="shared" si="2"/>
        <v>20.471249280563352</v>
      </c>
      <c r="R52" s="14">
        <v>20</v>
      </c>
      <c r="S52" s="14">
        <v>60</v>
      </c>
    </row>
    <row r="53" spans="1:19" hidden="1" x14ac:dyDescent="0.2">
      <c r="A53" s="7" t="s">
        <v>7</v>
      </c>
      <c r="B53" s="11" t="s">
        <v>18</v>
      </c>
      <c r="C53" s="11">
        <v>146840</v>
      </c>
      <c r="D53" s="5">
        <v>42534</v>
      </c>
      <c r="E53" s="8">
        <v>21.980603015004082</v>
      </c>
      <c r="F53" s="8">
        <v>23.625045538420142</v>
      </c>
      <c r="G53" s="8">
        <v>23.809391723817392</v>
      </c>
      <c r="H53" s="8">
        <v>20.097655757329093</v>
      </c>
      <c r="I53" s="8">
        <v>24.000553095306344</v>
      </c>
      <c r="J53" s="8">
        <v>23.951716245170026</v>
      </c>
      <c r="K53" s="8">
        <v>24.935958519956021</v>
      </c>
      <c r="L53" s="8">
        <v>22.805650935031956</v>
      </c>
      <c r="M53" s="8">
        <v>23.649288916805205</v>
      </c>
      <c r="N53" s="8">
        <v>20.984723861219759</v>
      </c>
      <c r="O53" s="9">
        <f t="shared" si="0"/>
        <v>22.984058760806001</v>
      </c>
      <c r="P53" s="10">
        <f t="shared" si="1"/>
        <v>24.935958519956021</v>
      </c>
      <c r="Q53" s="10">
        <f t="shared" si="2"/>
        <v>20.097655757329093</v>
      </c>
      <c r="R53" s="14">
        <v>20</v>
      </c>
      <c r="S53" s="14">
        <v>60</v>
      </c>
    </row>
    <row r="54" spans="1:19" hidden="1" x14ac:dyDescent="0.2">
      <c r="A54" s="7" t="s">
        <v>7</v>
      </c>
      <c r="B54" s="11">
        <v>41034322</v>
      </c>
      <c r="C54" s="11">
        <v>146608</v>
      </c>
      <c r="D54" s="5">
        <v>42534</v>
      </c>
      <c r="E54" s="8">
        <v>21.64023380867954</v>
      </c>
      <c r="F54" s="8">
        <v>22.902181889975889</v>
      </c>
      <c r="G54" s="8">
        <v>23.129982991523519</v>
      </c>
      <c r="H54" s="8">
        <v>22.214902101097508</v>
      </c>
      <c r="I54" s="8">
        <v>20.901021510973692</v>
      </c>
      <c r="J54" s="8">
        <v>22.054077610073847</v>
      </c>
      <c r="K54" s="8">
        <v>23.036427761017521</v>
      </c>
      <c r="L54" s="8">
        <v>21.923260585589901</v>
      </c>
      <c r="M54" s="8">
        <v>22.55363719853635</v>
      </c>
      <c r="N54" s="8">
        <v>23.026989556354295</v>
      </c>
      <c r="O54" s="9">
        <f t="shared" si="0"/>
        <v>22.338271501382206</v>
      </c>
      <c r="P54" s="10">
        <f t="shared" si="1"/>
        <v>23.129982991523519</v>
      </c>
      <c r="Q54" s="10">
        <f t="shared" si="2"/>
        <v>20.901021510973692</v>
      </c>
      <c r="R54" s="14">
        <v>20</v>
      </c>
      <c r="S54" s="14">
        <v>60</v>
      </c>
    </row>
    <row r="55" spans="1:19" x14ac:dyDescent="0.2">
      <c r="A55" s="7" t="s">
        <v>12</v>
      </c>
      <c r="B55" s="11">
        <v>500355575</v>
      </c>
      <c r="C55" s="11">
        <v>146613</v>
      </c>
      <c r="D55" s="5">
        <v>42534</v>
      </c>
      <c r="E55" s="8">
        <v>80.846495146994215</v>
      </c>
      <c r="F55" s="8">
        <v>90.500644438657901</v>
      </c>
      <c r="G55" s="8">
        <v>110.70596052757347</v>
      </c>
      <c r="H55" s="8">
        <v>115.90140367930644</v>
      </c>
      <c r="I55" s="8">
        <v>104.0110356314074</v>
      </c>
      <c r="J55" s="8">
        <v>84.950033972971511</v>
      </c>
      <c r="K55" s="8">
        <v>112.18414210467338</v>
      </c>
      <c r="L55" s="8">
        <v>82.800390819170033</v>
      </c>
      <c r="M55" s="8">
        <v>96.088990146016741</v>
      </c>
      <c r="N55" s="8">
        <v>105.50198298837358</v>
      </c>
      <c r="O55" s="9">
        <f t="shared" si="0"/>
        <v>98.349107945514461</v>
      </c>
      <c r="P55" s="10">
        <f t="shared" si="1"/>
        <v>115.90140367930644</v>
      </c>
      <c r="Q55" s="10">
        <f t="shared" si="2"/>
        <v>80.846495146994215</v>
      </c>
      <c r="R55" s="14">
        <v>20</v>
      </c>
      <c r="S55" s="14">
        <v>60</v>
      </c>
    </row>
    <row r="56" spans="1:19" x14ac:dyDescent="0.2">
      <c r="A56" s="7" t="s">
        <v>12</v>
      </c>
      <c r="B56" s="11">
        <v>5802112713</v>
      </c>
      <c r="C56" s="11">
        <v>146855</v>
      </c>
      <c r="D56" s="5">
        <v>42534</v>
      </c>
      <c r="E56" s="8">
        <v>107.23180622317786</v>
      </c>
      <c r="F56" s="8">
        <v>89.268634070201628</v>
      </c>
      <c r="G56" s="8">
        <v>105.01619860658519</v>
      </c>
      <c r="H56" s="8">
        <v>118.09357310184592</v>
      </c>
      <c r="I56" s="8">
        <v>114.70642129761897</v>
      </c>
      <c r="J56" s="8">
        <v>102.87089684443845</v>
      </c>
      <c r="K56" s="8">
        <v>97.448652019548589</v>
      </c>
      <c r="L56" s="8">
        <v>80.572876237379177</v>
      </c>
      <c r="M56" s="8">
        <v>99.866478528816671</v>
      </c>
      <c r="N56" s="8">
        <v>85.506558378065421</v>
      </c>
      <c r="O56" s="9">
        <f t="shared" si="0"/>
        <v>100.05820953076778</v>
      </c>
      <c r="P56" s="10">
        <f t="shared" si="1"/>
        <v>118.09357310184592</v>
      </c>
      <c r="Q56" s="10">
        <f t="shared" si="2"/>
        <v>80.572876237379177</v>
      </c>
      <c r="R56" s="14">
        <v>20</v>
      </c>
      <c r="S56" s="14">
        <v>60</v>
      </c>
    </row>
    <row r="57" spans="1:19" hidden="1" x14ac:dyDescent="0.2">
      <c r="A57" s="7" t="s">
        <v>16</v>
      </c>
      <c r="B57" s="11" t="s">
        <v>15</v>
      </c>
      <c r="C57" s="11">
        <v>146705</v>
      </c>
      <c r="D57" s="5">
        <v>42534</v>
      </c>
      <c r="E57" s="8">
        <v>23.425489243587695</v>
      </c>
      <c r="F57" s="8">
        <v>24.568633600670523</v>
      </c>
      <c r="G57" s="8">
        <v>21.506070079347786</v>
      </c>
      <c r="H57" s="8">
        <v>24.986348821195669</v>
      </c>
      <c r="I57" s="8">
        <v>24.111441610580528</v>
      </c>
      <c r="J57" s="8">
        <v>20.325404094488661</v>
      </c>
      <c r="K57" s="8">
        <v>20.033122414406368</v>
      </c>
      <c r="L57" s="8">
        <v>20.461267400801976</v>
      </c>
      <c r="M57" s="8">
        <v>22.737850288219896</v>
      </c>
      <c r="N57" s="8">
        <v>24.271982308045207</v>
      </c>
      <c r="O57" s="9">
        <f t="shared" si="0"/>
        <v>22.64276098613443</v>
      </c>
      <c r="P57" s="10">
        <f t="shared" si="1"/>
        <v>24.986348821195669</v>
      </c>
      <c r="Q57" s="10">
        <f t="shared" si="2"/>
        <v>20.033122414406368</v>
      </c>
      <c r="R57" s="14">
        <v>20</v>
      </c>
      <c r="S57" s="14">
        <v>60</v>
      </c>
    </row>
    <row r="58" spans="1:19" hidden="1" x14ac:dyDescent="0.2">
      <c r="A58" s="7" t="s">
        <v>7</v>
      </c>
      <c r="B58" s="11">
        <v>8134539</v>
      </c>
      <c r="C58" s="11">
        <v>146557</v>
      </c>
      <c r="D58" s="5">
        <v>42535</v>
      </c>
      <c r="E58" s="8">
        <v>20.991149484621054</v>
      </c>
      <c r="F58" s="8">
        <v>21.627596686891856</v>
      </c>
      <c r="G58" s="8">
        <v>20.865933830344588</v>
      </c>
      <c r="H58" s="8">
        <v>24.627248524356293</v>
      </c>
      <c r="I58" s="8">
        <v>21.226244279528494</v>
      </c>
      <c r="J58" s="8">
        <v>22.449623809955707</v>
      </c>
      <c r="K58" s="8">
        <v>21.785163713782222</v>
      </c>
      <c r="L58" s="8">
        <v>20.860090683702104</v>
      </c>
      <c r="M58" s="8">
        <v>23.694257005737278</v>
      </c>
      <c r="N58" s="8">
        <v>23.402776558718358</v>
      </c>
      <c r="O58" s="9">
        <f t="shared" si="0"/>
        <v>22.153008457763796</v>
      </c>
      <c r="P58" s="10">
        <f t="shared" si="1"/>
        <v>24.627248524356293</v>
      </c>
      <c r="Q58" s="10">
        <f t="shared" si="2"/>
        <v>20.860090683702104</v>
      </c>
      <c r="R58" s="14">
        <v>20</v>
      </c>
      <c r="S58" s="14">
        <v>60</v>
      </c>
    </row>
    <row r="59" spans="1:19" hidden="1" x14ac:dyDescent="0.2">
      <c r="A59" s="7" t="s">
        <v>7</v>
      </c>
      <c r="B59" s="11">
        <v>41218852</v>
      </c>
      <c r="C59" s="11">
        <v>146792</v>
      </c>
      <c r="D59" s="5">
        <v>42535</v>
      </c>
      <c r="E59" s="8">
        <v>20.943219503490649</v>
      </c>
      <c r="F59" s="8">
        <v>22.682361419736388</v>
      </c>
      <c r="G59" s="8">
        <v>24.17698222030122</v>
      </c>
      <c r="H59" s="8">
        <v>20.595582292890011</v>
      </c>
      <c r="I59" s="8">
        <v>21.888423173108428</v>
      </c>
      <c r="J59" s="8">
        <v>22.85090963103627</v>
      </c>
      <c r="K59" s="8">
        <v>21.270146259485909</v>
      </c>
      <c r="L59" s="8">
        <v>24.248269141902117</v>
      </c>
      <c r="M59" s="8">
        <v>21.63794468705623</v>
      </c>
      <c r="N59" s="8">
        <v>24.766575285653872</v>
      </c>
      <c r="O59" s="9">
        <f t="shared" si="0"/>
        <v>22.50604136146611</v>
      </c>
      <c r="P59" s="10">
        <f t="shared" si="1"/>
        <v>24.766575285653872</v>
      </c>
      <c r="Q59" s="10">
        <f t="shared" si="2"/>
        <v>20.595582292890011</v>
      </c>
      <c r="R59" s="14">
        <v>20</v>
      </c>
      <c r="S59" s="14">
        <v>60</v>
      </c>
    </row>
    <row r="60" spans="1:19" hidden="1" x14ac:dyDescent="0.2">
      <c r="A60" s="7" t="s">
        <v>7</v>
      </c>
      <c r="B60" s="11">
        <v>41034111</v>
      </c>
      <c r="C60" s="11">
        <v>146878</v>
      </c>
      <c r="D60" s="5">
        <v>42535</v>
      </c>
      <c r="E60" s="8">
        <v>22.072952891017895</v>
      </c>
      <c r="F60" s="8">
        <v>21.05475202754667</v>
      </c>
      <c r="G60" s="8">
        <v>20.487024239545335</v>
      </c>
      <c r="H60" s="8">
        <v>23.314325508199147</v>
      </c>
      <c r="I60" s="8">
        <v>20.111169311629958</v>
      </c>
      <c r="J60" s="8">
        <v>22.321687506011241</v>
      </c>
      <c r="K60" s="8">
        <v>23.470607104563094</v>
      </c>
      <c r="L60" s="8">
        <v>20.420740286834551</v>
      </c>
      <c r="M60" s="8">
        <v>22.29440549062506</v>
      </c>
      <c r="N60" s="8">
        <v>21.949713451699338</v>
      </c>
      <c r="O60" s="9">
        <f t="shared" si="0"/>
        <v>21.74973778176723</v>
      </c>
      <c r="P60" s="10">
        <f t="shared" si="1"/>
        <v>23.470607104563094</v>
      </c>
      <c r="Q60" s="10">
        <f t="shared" si="2"/>
        <v>20.111169311629958</v>
      </c>
      <c r="R60" s="14">
        <v>20</v>
      </c>
      <c r="S60" s="14">
        <v>60</v>
      </c>
    </row>
    <row r="61" spans="1:19" x14ac:dyDescent="0.2">
      <c r="A61" s="7" t="s">
        <v>12</v>
      </c>
      <c r="B61" s="11">
        <v>8188993</v>
      </c>
      <c r="C61" s="11">
        <v>141867</v>
      </c>
      <c r="D61" s="5">
        <v>42535</v>
      </c>
      <c r="E61" s="8">
        <v>87.792375096563831</v>
      </c>
      <c r="F61" s="8">
        <v>113.02173537045994</v>
      </c>
      <c r="G61" s="8">
        <v>106.56586195110238</v>
      </c>
      <c r="H61" s="8">
        <v>115.54648471272517</v>
      </c>
      <c r="I61" s="8">
        <v>118.45478337469689</v>
      </c>
      <c r="J61" s="8">
        <v>105.04277234124442</v>
      </c>
      <c r="K61" s="8">
        <v>91.084611938684205</v>
      </c>
      <c r="L61" s="8">
        <v>108.62587788260878</v>
      </c>
      <c r="M61" s="8">
        <v>96.897063015832657</v>
      </c>
      <c r="N61" s="8">
        <v>102.82969674696591</v>
      </c>
      <c r="O61" s="9">
        <f t="shared" si="0"/>
        <v>104.58612624308844</v>
      </c>
      <c r="P61" s="10">
        <f t="shared" si="1"/>
        <v>118.45478337469689</v>
      </c>
      <c r="Q61" s="10">
        <f t="shared" si="2"/>
        <v>87.792375096563831</v>
      </c>
      <c r="R61" s="14">
        <v>20</v>
      </c>
      <c r="S61" s="14">
        <v>60</v>
      </c>
    </row>
    <row r="62" spans="1:19" x14ac:dyDescent="0.2">
      <c r="A62" s="7" t="s">
        <v>12</v>
      </c>
      <c r="B62" s="11">
        <v>500326444</v>
      </c>
      <c r="C62" s="11">
        <v>146779</v>
      </c>
      <c r="D62" s="5">
        <v>42535</v>
      </c>
      <c r="E62" s="8">
        <v>90.136471173370268</v>
      </c>
      <c r="F62" s="8">
        <v>114.48734383435716</v>
      </c>
      <c r="G62" s="8">
        <v>84.288585135263489</v>
      </c>
      <c r="H62" s="8">
        <v>109.17518743102218</v>
      </c>
      <c r="I62" s="8">
        <v>101.32756205625553</v>
      </c>
      <c r="J62" s="8">
        <v>112.90822518302652</v>
      </c>
      <c r="K62" s="8">
        <v>93.219461448328971</v>
      </c>
      <c r="L62" s="8">
        <v>100.29288117448894</v>
      </c>
      <c r="M62" s="8">
        <v>97.2</v>
      </c>
      <c r="N62" s="8">
        <v>107.10746450231382</v>
      </c>
      <c r="O62" s="9">
        <f t="shared" si="0"/>
        <v>101.0143181938427</v>
      </c>
      <c r="P62" s="10">
        <f t="shared" si="1"/>
        <v>114.48734383435716</v>
      </c>
      <c r="Q62" s="10">
        <f t="shared" si="2"/>
        <v>84.288585135263489</v>
      </c>
      <c r="R62" s="14">
        <v>20</v>
      </c>
      <c r="S62" s="14">
        <v>60</v>
      </c>
    </row>
    <row r="63" spans="1:19" x14ac:dyDescent="0.2">
      <c r="A63" s="7" t="s">
        <v>12</v>
      </c>
      <c r="B63" s="11">
        <v>98415475</v>
      </c>
      <c r="C63" s="11">
        <v>143931</v>
      </c>
      <c r="D63" s="5">
        <v>42535</v>
      </c>
      <c r="E63" s="8">
        <v>85.583414937772432</v>
      </c>
      <c r="F63" s="8">
        <v>86.120500832391031</v>
      </c>
      <c r="G63" s="8">
        <v>91.153680642647458</v>
      </c>
      <c r="H63" s="8">
        <v>109.34906477279401</v>
      </c>
      <c r="I63" s="8">
        <v>104.58491691463692</v>
      </c>
      <c r="J63" s="8">
        <v>105.68170142555174</v>
      </c>
      <c r="K63" s="8">
        <v>89.936698035581728</v>
      </c>
      <c r="L63" s="8">
        <v>85.97242983597846</v>
      </c>
      <c r="M63" s="8">
        <v>105.08803283464508</v>
      </c>
      <c r="N63" s="8">
        <v>92.402888419547409</v>
      </c>
      <c r="O63" s="9">
        <f t="shared" si="0"/>
        <v>95.587332865154622</v>
      </c>
      <c r="P63" s="10">
        <f t="shared" si="1"/>
        <v>109.34906477279401</v>
      </c>
      <c r="Q63" s="10">
        <f t="shared" si="2"/>
        <v>85.583414937772432</v>
      </c>
      <c r="R63" s="14">
        <v>20</v>
      </c>
      <c r="S63" s="14">
        <v>60</v>
      </c>
    </row>
    <row r="64" spans="1:19" hidden="1" x14ac:dyDescent="0.2">
      <c r="A64" s="7" t="s">
        <v>16</v>
      </c>
      <c r="B64" s="11" t="s">
        <v>15</v>
      </c>
      <c r="C64" s="11">
        <v>146740</v>
      </c>
      <c r="D64" s="5">
        <v>42535</v>
      </c>
      <c r="E64" s="8">
        <v>21.870969650265931</v>
      </c>
      <c r="F64" s="8">
        <v>23.275723938928216</v>
      </c>
      <c r="G64" s="8">
        <v>24.715138492784895</v>
      </c>
      <c r="H64" s="8">
        <v>22.986263844618541</v>
      </c>
      <c r="I64" s="8">
        <v>21.116699287995566</v>
      </c>
      <c r="J64" s="8">
        <v>23.31967800858375</v>
      </c>
      <c r="K64" s="8">
        <v>23.878976710309146</v>
      </c>
      <c r="L64" s="8">
        <v>24.797882275512404</v>
      </c>
      <c r="M64" s="8">
        <v>20.211944620107701</v>
      </c>
      <c r="N64" s="8">
        <v>22.233558695416743</v>
      </c>
      <c r="O64" s="9">
        <f t="shared" si="0"/>
        <v>22.84068355245229</v>
      </c>
      <c r="P64" s="10">
        <f t="shared" si="1"/>
        <v>24.797882275512404</v>
      </c>
      <c r="Q64" s="10">
        <f t="shared" si="2"/>
        <v>20.211944620107701</v>
      </c>
      <c r="R64" s="14">
        <v>20</v>
      </c>
      <c r="S64" s="14">
        <v>60</v>
      </c>
    </row>
    <row r="65" spans="1:19" hidden="1" x14ac:dyDescent="0.2">
      <c r="A65" s="7" t="s">
        <v>7</v>
      </c>
      <c r="B65" s="11">
        <v>1440161780</v>
      </c>
      <c r="C65" s="11">
        <v>146954</v>
      </c>
      <c r="D65" s="5">
        <v>42536</v>
      </c>
      <c r="E65" s="8">
        <v>21.767277945693433</v>
      </c>
      <c r="F65" s="8">
        <v>22.787549245620067</v>
      </c>
      <c r="G65" s="8">
        <v>23.168591455930851</v>
      </c>
      <c r="H65" s="8">
        <v>23.239933796444944</v>
      </c>
      <c r="I65" s="8">
        <v>20.773414831321158</v>
      </c>
      <c r="J65" s="8">
        <v>23.37707799561025</v>
      </c>
      <c r="K65" s="8">
        <v>22.084577089434866</v>
      </c>
      <c r="L65" s="8">
        <v>22.910240269939059</v>
      </c>
      <c r="M65" s="8">
        <v>21.425432715160611</v>
      </c>
      <c r="N65" s="8">
        <v>24.863965680535149</v>
      </c>
      <c r="O65" s="9">
        <f t="shared" si="0"/>
        <v>22.639806102569043</v>
      </c>
      <c r="P65" s="10">
        <f t="shared" si="1"/>
        <v>24.863965680535149</v>
      </c>
      <c r="Q65" s="10">
        <f t="shared" si="2"/>
        <v>20.773414831321158</v>
      </c>
      <c r="R65" s="14">
        <v>20</v>
      </c>
      <c r="S65" s="14">
        <v>60</v>
      </c>
    </row>
    <row r="66" spans="1:19" hidden="1" x14ac:dyDescent="0.2">
      <c r="A66" s="7" t="s">
        <v>7</v>
      </c>
      <c r="B66" s="11" t="s">
        <v>18</v>
      </c>
      <c r="C66" s="11">
        <v>147048</v>
      </c>
      <c r="D66" s="5">
        <v>42536</v>
      </c>
      <c r="E66" s="8">
        <v>20.813097948016932</v>
      </c>
      <c r="F66" s="8">
        <v>22.065200191695915</v>
      </c>
      <c r="G66" s="8">
        <v>22.624413095676765</v>
      </c>
      <c r="H66" s="8">
        <v>20.626206821661569</v>
      </c>
      <c r="I66" s="8">
        <v>21.678472271466578</v>
      </c>
      <c r="J66" s="8">
        <v>22.512308031690633</v>
      </c>
      <c r="K66" s="8">
        <v>22.419786107251038</v>
      </c>
      <c r="L66" s="8">
        <v>24.174281415402703</v>
      </c>
      <c r="M66" s="8">
        <v>23.098978789410175</v>
      </c>
      <c r="N66" s="8">
        <v>21.697423113549487</v>
      </c>
      <c r="O66" s="9">
        <f t="shared" si="0"/>
        <v>22.171016778582178</v>
      </c>
      <c r="P66" s="10">
        <f t="shared" si="1"/>
        <v>24.174281415402703</v>
      </c>
      <c r="Q66" s="10">
        <f t="shared" si="2"/>
        <v>20.626206821661569</v>
      </c>
      <c r="R66" s="14">
        <v>20</v>
      </c>
      <c r="S66" s="14">
        <v>60</v>
      </c>
    </row>
    <row r="67" spans="1:19" hidden="1" x14ac:dyDescent="0.2">
      <c r="A67" s="7" t="s">
        <v>7</v>
      </c>
      <c r="B67" s="11">
        <v>41218852</v>
      </c>
      <c r="C67" s="11">
        <v>146859</v>
      </c>
      <c r="D67" s="5">
        <v>42536</v>
      </c>
      <c r="E67" s="8">
        <v>22.209923003759982</v>
      </c>
      <c r="F67" s="8">
        <v>21.269424042529671</v>
      </c>
      <c r="G67" s="8">
        <v>21.389060737701925</v>
      </c>
      <c r="H67" s="8">
        <v>21.026040349075096</v>
      </c>
      <c r="I67" s="8">
        <v>20.023173264704425</v>
      </c>
      <c r="J67" s="8">
        <v>23.256271509252755</v>
      </c>
      <c r="K67" s="8">
        <v>21.698555013807681</v>
      </c>
      <c r="L67" s="8">
        <v>24.458793274624515</v>
      </c>
      <c r="M67" s="8">
        <v>22.46325414280463</v>
      </c>
      <c r="N67" s="8">
        <v>23.419498701922237</v>
      </c>
      <c r="O67" s="9">
        <f t="shared" si="0"/>
        <v>22.121399404018295</v>
      </c>
      <c r="P67" s="10">
        <f t="shared" si="1"/>
        <v>24.458793274624515</v>
      </c>
      <c r="Q67" s="10">
        <f t="shared" si="2"/>
        <v>20.023173264704425</v>
      </c>
      <c r="R67" s="14">
        <v>20</v>
      </c>
      <c r="S67" s="14">
        <v>60</v>
      </c>
    </row>
    <row r="68" spans="1:19" x14ac:dyDescent="0.2">
      <c r="A68" s="7" t="s">
        <v>12</v>
      </c>
      <c r="B68" s="11">
        <v>500315602</v>
      </c>
      <c r="C68" s="11">
        <v>145026</v>
      </c>
      <c r="D68" s="5">
        <v>42536</v>
      </c>
      <c r="E68" s="8">
        <v>94.58463267054745</v>
      </c>
      <c r="F68" s="8">
        <v>118.51086920150166</v>
      </c>
      <c r="G68" s="8">
        <v>93.000931969570289</v>
      </c>
      <c r="H68" s="8">
        <v>99.425274553968748</v>
      </c>
      <c r="I68" s="8">
        <v>100.3</v>
      </c>
      <c r="J68" s="8">
        <v>79.74036623070505</v>
      </c>
      <c r="K68" s="8">
        <v>101.0467873775729</v>
      </c>
      <c r="L68" s="8">
        <v>93.884175399202945</v>
      </c>
      <c r="M68" s="8">
        <v>91.779703736905986</v>
      </c>
      <c r="N68" s="8">
        <v>105.57171223722678</v>
      </c>
      <c r="O68" s="9">
        <f t="shared" si="0"/>
        <v>97.784445337720172</v>
      </c>
      <c r="P68" s="10">
        <f t="shared" si="1"/>
        <v>118.51086920150166</v>
      </c>
      <c r="Q68" s="10">
        <f t="shared" si="2"/>
        <v>79.74036623070505</v>
      </c>
      <c r="R68" s="14">
        <v>20</v>
      </c>
      <c r="S68" s="14">
        <v>60</v>
      </c>
    </row>
    <row r="69" spans="1:19" x14ac:dyDescent="0.2">
      <c r="A69" s="7" t="s">
        <v>12</v>
      </c>
      <c r="B69" s="11">
        <v>41036379</v>
      </c>
      <c r="C69" s="11">
        <v>146949</v>
      </c>
      <c r="D69" s="5">
        <v>42536</v>
      </c>
      <c r="E69" s="8">
        <v>86.719644350254569</v>
      </c>
      <c r="F69" s="8">
        <v>108.62081174629128</v>
      </c>
      <c r="G69" s="8">
        <v>105.02314509102337</v>
      </c>
      <c r="H69" s="8">
        <v>99.415768696586241</v>
      </c>
      <c r="I69" s="8">
        <v>84.745884233362517</v>
      </c>
      <c r="J69" s="8">
        <v>87.940213304385523</v>
      </c>
      <c r="K69" s="8">
        <v>92.218852808596793</v>
      </c>
      <c r="L69" s="8">
        <v>112.18525591851808</v>
      </c>
      <c r="M69" s="8">
        <v>95.357217109313993</v>
      </c>
      <c r="N69" s="8">
        <v>95.663207767281918</v>
      </c>
      <c r="O69" s="9">
        <f t="shared" ref="O69:O140" si="3">AVERAGE(E69:N69)</f>
        <v>96.789000102561445</v>
      </c>
      <c r="P69" s="10">
        <f t="shared" ref="P69:P140" si="4">MAX(E69:N69)</f>
        <v>112.18525591851808</v>
      </c>
      <c r="Q69" s="10">
        <f t="shared" ref="Q69:Q140" si="5">MIN(E69:N69)</f>
        <v>84.745884233362517</v>
      </c>
      <c r="R69" s="14">
        <v>20</v>
      </c>
      <c r="S69" s="14">
        <v>60</v>
      </c>
    </row>
    <row r="70" spans="1:19" x14ac:dyDescent="0.2">
      <c r="A70" s="7" t="s">
        <v>12</v>
      </c>
      <c r="B70" s="11">
        <v>500332454</v>
      </c>
      <c r="C70" s="11">
        <v>146462</v>
      </c>
      <c r="D70" s="5">
        <v>42536</v>
      </c>
      <c r="E70" s="8">
        <v>87.394853717182443</v>
      </c>
      <c r="F70" s="8">
        <v>111.38367997799779</v>
      </c>
      <c r="G70" s="8">
        <v>80.945394590190546</v>
      </c>
      <c r="H70" s="8">
        <v>90.626946683730338</v>
      </c>
      <c r="I70" s="8">
        <v>81.162204274307825</v>
      </c>
      <c r="J70" s="8">
        <v>99.388876369789884</v>
      </c>
      <c r="K70" s="8">
        <v>99.657429070624914</v>
      </c>
      <c r="L70" s="8">
        <v>88.406475663519004</v>
      </c>
      <c r="M70" s="8">
        <v>118.22734218936411</v>
      </c>
      <c r="N70" s="8">
        <v>88.014687540076054</v>
      </c>
      <c r="O70" s="9">
        <f t="shared" si="3"/>
        <v>94.520789007678289</v>
      </c>
      <c r="P70" s="10">
        <f t="shared" si="4"/>
        <v>118.22734218936411</v>
      </c>
      <c r="Q70" s="10">
        <f t="shared" si="5"/>
        <v>80.945394590190546</v>
      </c>
      <c r="R70" s="14">
        <v>20</v>
      </c>
      <c r="S70" s="14">
        <v>60</v>
      </c>
    </row>
    <row r="71" spans="1:19" hidden="1" x14ac:dyDescent="0.2">
      <c r="A71" s="7" t="s">
        <v>7</v>
      </c>
      <c r="B71" s="11" t="s">
        <v>18</v>
      </c>
      <c r="C71" s="11">
        <v>147179</v>
      </c>
      <c r="D71" s="5">
        <v>42537</v>
      </c>
      <c r="E71" s="8">
        <v>20.979647758529474</v>
      </c>
      <c r="F71" s="8">
        <v>20.421990712162795</v>
      </c>
      <c r="G71" s="8">
        <v>24.492810093740545</v>
      </c>
      <c r="H71" s="8">
        <v>21.286533019257458</v>
      </c>
      <c r="I71" s="8">
        <v>23.748521229462984</v>
      </c>
      <c r="J71" s="8">
        <v>22.398482317530775</v>
      </c>
      <c r="K71" s="8">
        <v>23.394735773240484</v>
      </c>
      <c r="L71" s="8">
        <v>24.651212609656298</v>
      </c>
      <c r="M71" s="8">
        <v>24.570231173716873</v>
      </c>
      <c r="N71" s="8">
        <v>22.528822577936261</v>
      </c>
      <c r="O71" s="9">
        <f t="shared" si="3"/>
        <v>22.847298726523398</v>
      </c>
      <c r="P71" s="10">
        <f t="shared" si="4"/>
        <v>24.651212609656298</v>
      </c>
      <c r="Q71" s="10">
        <f t="shared" si="5"/>
        <v>20.421990712162795</v>
      </c>
      <c r="R71" s="14">
        <v>20</v>
      </c>
      <c r="S71" s="14">
        <v>60</v>
      </c>
    </row>
    <row r="72" spans="1:19" hidden="1" x14ac:dyDescent="0.2">
      <c r="A72" s="7" t="s">
        <v>7</v>
      </c>
      <c r="B72" s="11">
        <v>41218938</v>
      </c>
      <c r="C72" s="15">
        <v>147086</v>
      </c>
      <c r="D72" s="5">
        <v>42537</v>
      </c>
      <c r="E72" s="8">
        <v>23.599033528359961</v>
      </c>
      <c r="F72" s="8">
        <v>23.104785800414319</v>
      </c>
      <c r="G72" s="8">
        <v>21.207926300896702</v>
      </c>
      <c r="H72" s="8">
        <v>24.573385230347661</v>
      </c>
      <c r="I72" s="8">
        <v>21.338841216329246</v>
      </c>
      <c r="J72" s="8">
        <v>20.396627150071083</v>
      </c>
      <c r="K72" s="8">
        <v>24.048589789309403</v>
      </c>
      <c r="L72" s="8">
        <v>22.478410788566109</v>
      </c>
      <c r="M72" s="8">
        <v>23.258978068225986</v>
      </c>
      <c r="N72" s="8">
        <v>22.940782579789754</v>
      </c>
      <c r="O72" s="9">
        <f t="shared" si="3"/>
        <v>22.694736045231025</v>
      </c>
      <c r="P72" s="10">
        <f t="shared" si="4"/>
        <v>24.573385230347661</v>
      </c>
      <c r="Q72" s="10">
        <f t="shared" si="5"/>
        <v>20.396627150071083</v>
      </c>
      <c r="R72" s="14">
        <v>20</v>
      </c>
      <c r="S72" s="14">
        <v>60</v>
      </c>
    </row>
    <row r="73" spans="1:19" hidden="1" x14ac:dyDescent="0.2">
      <c r="A73" s="7" t="s">
        <v>7</v>
      </c>
      <c r="B73" s="11">
        <v>41000480</v>
      </c>
      <c r="C73" s="15">
        <v>147085</v>
      </c>
      <c r="D73" s="5">
        <v>42537</v>
      </c>
      <c r="E73" s="8">
        <v>21.978186706025486</v>
      </c>
      <c r="F73" s="8">
        <v>24.058218305645504</v>
      </c>
      <c r="G73" s="8">
        <v>21.815724243448962</v>
      </c>
      <c r="H73" s="8">
        <v>24.165140705422626</v>
      </c>
      <c r="I73" s="8">
        <v>23.829300639698744</v>
      </c>
      <c r="J73" s="8">
        <v>21.74967687528892</v>
      </c>
      <c r="K73" s="8">
        <v>21.971638572472862</v>
      </c>
      <c r="L73" s="8">
        <v>21.609309059225659</v>
      </c>
      <c r="M73" s="8">
        <v>20.698411365957536</v>
      </c>
      <c r="N73" s="8">
        <v>20.012928027993251</v>
      </c>
      <c r="O73" s="9">
        <f t="shared" si="3"/>
        <v>22.188853450117954</v>
      </c>
      <c r="P73" s="10">
        <f t="shared" si="4"/>
        <v>24.165140705422626</v>
      </c>
      <c r="Q73" s="10">
        <f t="shared" si="5"/>
        <v>20.012928027993251</v>
      </c>
      <c r="R73" s="14">
        <v>20</v>
      </c>
      <c r="S73" s="14">
        <v>60</v>
      </c>
    </row>
    <row r="74" spans="1:19" x14ac:dyDescent="0.2">
      <c r="A74" s="7" t="s">
        <v>12</v>
      </c>
      <c r="B74" s="11">
        <v>98442225</v>
      </c>
      <c r="C74" s="15">
        <v>145169</v>
      </c>
      <c r="D74" s="5">
        <v>42537</v>
      </c>
      <c r="E74" s="8">
        <v>79.409841161193881</v>
      </c>
      <c r="F74" s="8">
        <v>111.37837300446816</v>
      </c>
      <c r="G74" s="8">
        <v>114.37059616549551</v>
      </c>
      <c r="H74" s="8">
        <v>94.412158726987428</v>
      </c>
      <c r="I74" s="8">
        <v>91.212929991602422</v>
      </c>
      <c r="J74" s="8">
        <v>83.384977479839378</v>
      </c>
      <c r="K74" s="8">
        <v>114.19095446093526</v>
      </c>
      <c r="L74" s="8">
        <v>106.6273456303353</v>
      </c>
      <c r="M74" s="8">
        <v>92.302546204692959</v>
      </c>
      <c r="N74" s="8">
        <v>106.47102782244241</v>
      </c>
      <c r="O74" s="9">
        <f t="shared" si="3"/>
        <v>99.376075064799267</v>
      </c>
      <c r="P74" s="10">
        <f t="shared" si="4"/>
        <v>114.37059616549551</v>
      </c>
      <c r="Q74" s="10">
        <f t="shared" si="5"/>
        <v>79.409841161193881</v>
      </c>
      <c r="R74" s="14">
        <v>20</v>
      </c>
      <c r="S74" s="14">
        <v>60</v>
      </c>
    </row>
    <row r="75" spans="1:19" x14ac:dyDescent="0.2">
      <c r="A75" s="7" t="s">
        <v>12</v>
      </c>
      <c r="B75" s="11">
        <v>9677139280</v>
      </c>
      <c r="C75" s="11">
        <v>145934</v>
      </c>
      <c r="D75" s="5">
        <v>42537</v>
      </c>
      <c r="E75" s="8">
        <v>82.495376193529566</v>
      </c>
      <c r="F75" s="8">
        <v>102.82461743840818</v>
      </c>
      <c r="G75" s="8">
        <v>98.794985914380504</v>
      </c>
      <c r="H75" s="8">
        <v>82.156886560656915</v>
      </c>
      <c r="I75" s="8">
        <v>103.36268566481996</v>
      </c>
      <c r="J75" s="8">
        <v>111.43727297715961</v>
      </c>
      <c r="K75" s="8">
        <v>116.37052110968408</v>
      </c>
      <c r="L75" s="8">
        <v>104.01076876794815</v>
      </c>
      <c r="M75" s="8">
        <v>86.647146176472333</v>
      </c>
      <c r="N75" s="8">
        <v>114.84967448606153</v>
      </c>
      <c r="O75" s="9">
        <f t="shared" si="3"/>
        <v>100.29499352891209</v>
      </c>
      <c r="P75" s="10">
        <f t="shared" si="4"/>
        <v>116.37052110968408</v>
      </c>
      <c r="Q75" s="10">
        <f t="shared" si="5"/>
        <v>82.156886560656915</v>
      </c>
      <c r="R75" s="14">
        <v>20</v>
      </c>
      <c r="S75" s="14">
        <v>60</v>
      </c>
    </row>
    <row r="76" spans="1:19" x14ac:dyDescent="0.2">
      <c r="A76" s="7" t="s">
        <v>12</v>
      </c>
      <c r="B76" s="11">
        <v>5801792388</v>
      </c>
      <c r="C76" s="11">
        <v>145097</v>
      </c>
      <c r="D76" s="5">
        <v>42537</v>
      </c>
      <c r="E76" s="8">
        <v>97.6</v>
      </c>
      <c r="F76" s="8">
        <v>83.22487413571622</v>
      </c>
      <c r="G76" s="8">
        <v>98.150050374631135</v>
      </c>
      <c r="H76" s="8">
        <v>88.438666267962191</v>
      </c>
      <c r="I76" s="8">
        <v>93.858033194318722</v>
      </c>
      <c r="J76" s="8">
        <v>97.217655665652316</v>
      </c>
      <c r="K76" s="8">
        <v>113.73529974963017</v>
      </c>
      <c r="L76" s="8">
        <v>86.281428719024248</v>
      </c>
      <c r="M76" s="8">
        <v>112.30150307205955</v>
      </c>
      <c r="N76" s="8">
        <v>112.49832132814038</v>
      </c>
      <c r="O76" s="9">
        <f t="shared" si="3"/>
        <v>98.330583250713488</v>
      </c>
      <c r="P76" s="10">
        <f t="shared" si="4"/>
        <v>113.73529974963017</v>
      </c>
      <c r="Q76" s="10">
        <f t="shared" si="5"/>
        <v>83.22487413571622</v>
      </c>
      <c r="R76" s="14">
        <v>20</v>
      </c>
      <c r="S76" s="14">
        <v>60</v>
      </c>
    </row>
    <row r="77" spans="1:19" hidden="1" x14ac:dyDescent="0.2">
      <c r="A77" s="7" t="s">
        <v>16</v>
      </c>
      <c r="B77" s="11" t="s">
        <v>15</v>
      </c>
      <c r="C77" s="11">
        <v>146996</v>
      </c>
      <c r="D77" s="5">
        <v>42537</v>
      </c>
      <c r="E77" s="8">
        <v>21.277928802004134</v>
      </c>
      <c r="F77" s="8">
        <v>20.090829547487296</v>
      </c>
      <c r="G77" s="8">
        <v>20.510940173298764</v>
      </c>
      <c r="H77" s="8">
        <v>24.776223842098073</v>
      </c>
      <c r="I77" s="8">
        <v>22.200493000787802</v>
      </c>
      <c r="J77" s="8">
        <v>21.205247427029988</v>
      </c>
      <c r="K77" s="8">
        <v>24.20549469751483</v>
      </c>
      <c r="L77" s="8">
        <v>20.533080224315594</v>
      </c>
      <c r="M77" s="8">
        <v>23.223426803221948</v>
      </c>
      <c r="N77" s="8">
        <v>20.929432092243225</v>
      </c>
      <c r="O77" s="9">
        <f>AVERAGE(E77:N77)</f>
        <v>21.895309661000162</v>
      </c>
      <c r="P77" s="10">
        <f>MAX(E77:N77)</f>
        <v>24.776223842098073</v>
      </c>
      <c r="Q77" s="10">
        <f>MIN(E77:N77)</f>
        <v>20.090829547487296</v>
      </c>
      <c r="R77" s="14">
        <v>20</v>
      </c>
      <c r="S77" s="14">
        <v>60</v>
      </c>
    </row>
    <row r="78" spans="1:19" hidden="1" x14ac:dyDescent="0.2">
      <c r="A78" s="7" t="s">
        <v>7</v>
      </c>
      <c r="B78" s="11">
        <v>9672968880</v>
      </c>
      <c r="C78" s="11">
        <v>146871</v>
      </c>
      <c r="D78" s="5">
        <v>42538</v>
      </c>
      <c r="E78" s="8">
        <v>23.670291456665389</v>
      </c>
      <c r="F78" s="8">
        <v>21.979285741160911</v>
      </c>
      <c r="G78" s="8">
        <v>22.177995955775895</v>
      </c>
      <c r="H78" s="8">
        <v>23.741527713555566</v>
      </c>
      <c r="I78" s="8">
        <v>23.412474678956208</v>
      </c>
      <c r="J78" s="8">
        <v>20.877741836349809</v>
      </c>
      <c r="K78" s="8">
        <v>20.489616466513112</v>
      </c>
      <c r="L78" s="8">
        <v>21.465084570198385</v>
      </c>
      <c r="M78" s="8">
        <v>22.304154096877994</v>
      </c>
      <c r="N78" s="8">
        <v>20.949441198882162</v>
      </c>
      <c r="O78" s="9">
        <f t="shared" si="3"/>
        <v>22.106761371493544</v>
      </c>
      <c r="P78" s="10">
        <f t="shared" si="4"/>
        <v>23.741527713555566</v>
      </c>
      <c r="Q78" s="10">
        <f t="shared" si="5"/>
        <v>20.489616466513112</v>
      </c>
      <c r="R78" s="14">
        <v>20</v>
      </c>
      <c r="S78" s="14">
        <v>60</v>
      </c>
    </row>
    <row r="79" spans="1:19" hidden="1" x14ac:dyDescent="0.2">
      <c r="A79" s="7" t="s">
        <v>7</v>
      </c>
      <c r="B79" s="11">
        <v>41034107</v>
      </c>
      <c r="C79" s="11">
        <v>147198</v>
      </c>
      <c r="D79" s="5">
        <v>42538</v>
      </c>
      <c r="E79" s="8">
        <v>23.944354287520131</v>
      </c>
      <c r="F79" s="8">
        <v>23.697574810298804</v>
      </c>
      <c r="G79" s="8">
        <v>21.245983823255624</v>
      </c>
      <c r="H79" s="8">
        <v>20.409091940830134</v>
      </c>
      <c r="I79" s="8">
        <v>24.996868266431608</v>
      </c>
      <c r="J79" s="8">
        <v>21.616605301937607</v>
      </c>
      <c r="K79" s="8">
        <v>21.804110179817791</v>
      </c>
      <c r="L79" s="8">
        <v>22.572420137465016</v>
      </c>
      <c r="M79" s="8">
        <v>20.64457425002535</v>
      </c>
      <c r="N79" s="8">
        <v>21.741400336282421</v>
      </c>
      <c r="O79" s="9">
        <f t="shared" si="3"/>
        <v>22.267298333386453</v>
      </c>
      <c r="P79" s="10">
        <f t="shared" si="4"/>
        <v>24.996868266431608</v>
      </c>
      <c r="Q79" s="10">
        <f t="shared" si="5"/>
        <v>20.409091940830134</v>
      </c>
      <c r="R79" s="14">
        <v>20</v>
      </c>
      <c r="S79" s="14">
        <v>60</v>
      </c>
    </row>
    <row r="80" spans="1:19" hidden="1" x14ac:dyDescent="0.2">
      <c r="A80" s="7" t="s">
        <v>7</v>
      </c>
      <c r="B80" s="11">
        <v>41000480</v>
      </c>
      <c r="C80" s="11">
        <v>147085</v>
      </c>
      <c r="D80" s="5">
        <v>42538</v>
      </c>
      <c r="E80" s="8">
        <v>22.738004460408781</v>
      </c>
      <c r="F80" s="8">
        <v>24.1</v>
      </c>
      <c r="G80" s="8">
        <v>22.921119206455188</v>
      </c>
      <c r="H80" s="8">
        <v>22.3</v>
      </c>
      <c r="I80" s="8">
        <v>23.8</v>
      </c>
      <c r="J80" s="8">
        <v>21.9</v>
      </c>
      <c r="K80" s="8">
        <v>22.6</v>
      </c>
      <c r="L80" s="8">
        <v>23.1</v>
      </c>
      <c r="M80" s="8">
        <v>23.641233109564336</v>
      </c>
      <c r="N80" s="8">
        <v>22</v>
      </c>
      <c r="O80" s="9">
        <f t="shared" si="3"/>
        <v>22.910035677642828</v>
      </c>
      <c r="P80" s="10">
        <f t="shared" si="4"/>
        <v>24.1</v>
      </c>
      <c r="Q80" s="10">
        <f t="shared" si="5"/>
        <v>21.9</v>
      </c>
      <c r="R80" s="14">
        <v>20</v>
      </c>
      <c r="S80" s="14">
        <v>60</v>
      </c>
    </row>
    <row r="81" spans="1:19" x14ac:dyDescent="0.2">
      <c r="A81" s="7" t="s">
        <v>12</v>
      </c>
      <c r="B81" s="11">
        <v>9672016480</v>
      </c>
      <c r="C81" s="11">
        <v>147163</v>
      </c>
      <c r="D81" s="5">
        <v>42538</v>
      </c>
      <c r="E81" s="8">
        <v>98.493202447832203</v>
      </c>
      <c r="F81" s="8">
        <v>89.654021084610832</v>
      </c>
      <c r="G81" s="8">
        <v>84.325073856311818</v>
      </c>
      <c r="H81" s="8">
        <v>104.02250945734249</v>
      </c>
      <c r="I81" s="8">
        <v>81.115140744420785</v>
      </c>
      <c r="J81" s="8">
        <v>111.3647565788916</v>
      </c>
      <c r="K81" s="8">
        <v>88.694474427435836</v>
      </c>
      <c r="L81" s="8">
        <v>94.793655438448184</v>
      </c>
      <c r="M81" s="8">
        <v>94.416097293161954</v>
      </c>
      <c r="N81" s="8">
        <v>115.99553727554697</v>
      </c>
      <c r="O81" s="9">
        <f t="shared" si="3"/>
        <v>96.28744686040028</v>
      </c>
      <c r="P81" s="10">
        <f t="shared" si="4"/>
        <v>115.99553727554697</v>
      </c>
      <c r="Q81" s="10">
        <f t="shared" si="5"/>
        <v>81.115140744420785</v>
      </c>
      <c r="R81" s="14">
        <v>20</v>
      </c>
      <c r="S81" s="14">
        <v>60</v>
      </c>
    </row>
    <row r="82" spans="1:19" x14ac:dyDescent="0.2">
      <c r="A82" s="7" t="s">
        <v>12</v>
      </c>
      <c r="B82" s="11">
        <v>500332454</v>
      </c>
      <c r="C82" s="11">
        <v>146492</v>
      </c>
      <c r="D82" s="5">
        <v>42538</v>
      </c>
      <c r="E82" s="8">
        <v>113.03609269462407</v>
      </c>
      <c r="F82" s="8">
        <v>84.98880826917808</v>
      </c>
      <c r="G82" s="8">
        <v>85.705515249110945</v>
      </c>
      <c r="H82" s="8">
        <v>98.1</v>
      </c>
      <c r="I82" s="8">
        <v>111.70921230453143</v>
      </c>
      <c r="J82" s="8">
        <v>85.3</v>
      </c>
      <c r="K82" s="8">
        <v>91.061860548699812</v>
      </c>
      <c r="L82" s="8">
        <v>106.02975553813587</v>
      </c>
      <c r="M82" s="8">
        <v>89.736553334496676</v>
      </c>
      <c r="N82" s="8">
        <v>81.335780368739535</v>
      </c>
      <c r="O82" s="9">
        <f t="shared" si="3"/>
        <v>94.700357830751628</v>
      </c>
      <c r="P82" s="10">
        <f t="shared" si="4"/>
        <v>113.03609269462407</v>
      </c>
      <c r="Q82" s="10">
        <f t="shared" si="5"/>
        <v>81.335780368739535</v>
      </c>
      <c r="R82" s="14">
        <v>20</v>
      </c>
      <c r="S82" s="14">
        <v>60</v>
      </c>
    </row>
    <row r="83" spans="1:19" x14ac:dyDescent="0.2">
      <c r="A83" s="7" t="s">
        <v>12</v>
      </c>
      <c r="B83" s="11">
        <v>93810138</v>
      </c>
      <c r="C83" s="11">
        <v>147025</v>
      </c>
      <c r="D83" s="5">
        <v>42538</v>
      </c>
      <c r="E83" s="8">
        <v>111.14938821292976</v>
      </c>
      <c r="F83" s="8">
        <v>94.286798874210845</v>
      </c>
      <c r="G83" s="8">
        <v>101.90376403851258</v>
      </c>
      <c r="H83" s="8">
        <v>95.893943247698658</v>
      </c>
      <c r="I83" s="8">
        <v>108.40096547336159</v>
      </c>
      <c r="J83" s="8">
        <v>113.61423083087595</v>
      </c>
      <c r="K83" s="8">
        <v>114.81554933554379</v>
      </c>
      <c r="L83" s="8">
        <v>81.793830981007872</v>
      </c>
      <c r="M83" s="8">
        <v>94.1</v>
      </c>
      <c r="N83" s="8">
        <v>113.2475091431935</v>
      </c>
      <c r="O83" s="9">
        <f t="shared" si="3"/>
        <v>102.92059801373345</v>
      </c>
      <c r="P83" s="10">
        <f t="shared" si="4"/>
        <v>114.81554933554379</v>
      </c>
      <c r="Q83" s="10">
        <f t="shared" si="5"/>
        <v>81.793830981007872</v>
      </c>
      <c r="R83" s="14">
        <v>20</v>
      </c>
      <c r="S83" s="14">
        <v>60</v>
      </c>
    </row>
    <row r="84" spans="1:19" hidden="1" x14ac:dyDescent="0.2">
      <c r="A84" s="7" t="s">
        <v>7</v>
      </c>
      <c r="B84" s="11">
        <v>504000147</v>
      </c>
      <c r="C84" s="11">
        <v>147145</v>
      </c>
      <c r="D84" s="5">
        <v>42541</v>
      </c>
      <c r="E84" s="8">
        <v>24.745386352189282</v>
      </c>
      <c r="F84" s="8">
        <v>22.735667863322796</v>
      </c>
      <c r="G84" s="8">
        <v>23.318187310869522</v>
      </c>
      <c r="H84" s="8">
        <v>24.404346975037747</v>
      </c>
      <c r="I84" s="8">
        <v>23.105895386458311</v>
      </c>
      <c r="J84" s="8">
        <v>24.007404367631796</v>
      </c>
      <c r="K84" s="8">
        <v>20.429808749870471</v>
      </c>
      <c r="L84" s="8">
        <v>23.194445184085392</v>
      </c>
      <c r="M84" s="8">
        <v>24.968513446449769</v>
      </c>
      <c r="N84" s="8">
        <v>23.201090127996263</v>
      </c>
      <c r="O84" s="9">
        <f t="shared" si="3"/>
        <v>23.411074576391137</v>
      </c>
      <c r="P84" s="10">
        <f t="shared" si="4"/>
        <v>24.968513446449769</v>
      </c>
      <c r="Q84" s="10">
        <f t="shared" si="5"/>
        <v>20.429808749870471</v>
      </c>
      <c r="R84" s="14">
        <v>20</v>
      </c>
      <c r="S84" s="14">
        <v>60</v>
      </c>
    </row>
    <row r="85" spans="1:19" hidden="1" x14ac:dyDescent="0.2">
      <c r="A85" s="7" t="s">
        <v>7</v>
      </c>
      <c r="B85" s="11" t="s">
        <v>18</v>
      </c>
      <c r="C85" s="11">
        <v>147329</v>
      </c>
      <c r="D85" s="5">
        <v>42541</v>
      </c>
      <c r="E85" s="8">
        <v>22.920657988463834</v>
      </c>
      <c r="F85" s="8">
        <v>24.373889665300162</v>
      </c>
      <c r="G85" s="8">
        <v>24.595494474087843</v>
      </c>
      <c r="H85" s="8">
        <v>20.084868814247269</v>
      </c>
      <c r="I85" s="8">
        <v>23.611040309132797</v>
      </c>
      <c r="J85" s="8">
        <v>22.70111304132103</v>
      </c>
      <c r="K85" s="8">
        <v>23.811377518687607</v>
      </c>
      <c r="L85" s="8">
        <v>22.176299766002742</v>
      </c>
      <c r="M85" s="8">
        <v>21.848680818712463</v>
      </c>
      <c r="N85" s="8">
        <v>23.664311032935402</v>
      </c>
      <c r="O85" s="9">
        <f t="shared" si="3"/>
        <v>22.978773342889117</v>
      </c>
      <c r="P85" s="10">
        <f t="shared" si="4"/>
        <v>24.595494474087843</v>
      </c>
      <c r="Q85" s="10">
        <f t="shared" si="5"/>
        <v>20.084868814247269</v>
      </c>
      <c r="R85" s="14">
        <v>20</v>
      </c>
      <c r="S85" s="14">
        <v>60</v>
      </c>
    </row>
    <row r="86" spans="1:19" hidden="1" x14ac:dyDescent="0.2">
      <c r="A86" s="7" t="s">
        <v>7</v>
      </c>
      <c r="B86" s="11">
        <v>8165562</v>
      </c>
      <c r="C86" s="11">
        <v>147232</v>
      </c>
      <c r="D86" s="5">
        <v>42541</v>
      </c>
      <c r="E86" s="8">
        <v>23.000098444098928</v>
      </c>
      <c r="F86" s="8">
        <v>24.060451162997875</v>
      </c>
      <c r="G86" s="8">
        <v>21.895201540889339</v>
      </c>
      <c r="H86" s="8">
        <v>21.961624589735866</v>
      </c>
      <c r="I86" s="8">
        <v>23.429660761944536</v>
      </c>
      <c r="J86" s="8">
        <v>24.45117083328185</v>
      </c>
      <c r="K86" s="8">
        <v>24.035967602429817</v>
      </c>
      <c r="L86" s="8">
        <v>20.092512592411403</v>
      </c>
      <c r="M86" s="8">
        <v>21.479503835760006</v>
      </c>
      <c r="N86" s="8">
        <v>22.234383205660016</v>
      </c>
      <c r="O86" s="9">
        <f t="shared" si="3"/>
        <v>22.664057456920961</v>
      </c>
      <c r="P86" s="10">
        <f t="shared" si="4"/>
        <v>24.45117083328185</v>
      </c>
      <c r="Q86" s="10">
        <f t="shared" si="5"/>
        <v>20.092512592411403</v>
      </c>
      <c r="R86" s="14">
        <v>20</v>
      </c>
      <c r="S86" s="14">
        <v>60</v>
      </c>
    </row>
    <row r="87" spans="1:19" x14ac:dyDescent="0.2">
      <c r="A87" s="7" t="s">
        <v>12</v>
      </c>
      <c r="B87" s="11">
        <v>41218754</v>
      </c>
      <c r="C87" s="11">
        <v>145700</v>
      </c>
      <c r="D87" s="5">
        <v>42541</v>
      </c>
      <c r="E87" s="8">
        <v>99.134421785825651</v>
      </c>
      <c r="F87" s="8">
        <v>108.71609602934529</v>
      </c>
      <c r="G87" s="8">
        <v>94.327600644944198</v>
      </c>
      <c r="H87" s="8">
        <v>102.0257594924349</v>
      </c>
      <c r="I87" s="8">
        <v>115.76369466036797</v>
      </c>
      <c r="J87" s="8">
        <v>89.078085121886915</v>
      </c>
      <c r="K87" s="8">
        <v>103.4358530809609</v>
      </c>
      <c r="L87" s="8">
        <v>100.26369953280474</v>
      </c>
      <c r="M87" s="8">
        <v>111.60353176054926</v>
      </c>
      <c r="N87" s="8">
        <v>86.597139435789174</v>
      </c>
      <c r="O87" s="9">
        <f t="shared" si="3"/>
        <v>101.09458815449088</v>
      </c>
      <c r="P87" s="10">
        <f t="shared" si="4"/>
        <v>115.76369466036797</v>
      </c>
      <c r="Q87" s="10">
        <f t="shared" si="5"/>
        <v>86.597139435789174</v>
      </c>
      <c r="R87" s="14">
        <v>20</v>
      </c>
      <c r="S87" s="14">
        <v>60</v>
      </c>
    </row>
    <row r="88" spans="1:19" x14ac:dyDescent="0.2">
      <c r="A88" s="7" t="s">
        <v>12</v>
      </c>
      <c r="B88" s="11">
        <v>500315602</v>
      </c>
      <c r="C88" s="11">
        <v>147274</v>
      </c>
      <c r="D88" s="5">
        <v>42541</v>
      </c>
      <c r="E88" s="8">
        <v>94.323822383168121</v>
      </c>
      <c r="F88" s="8">
        <v>99.960506387390168</v>
      </c>
      <c r="G88" s="8">
        <v>113.0563238615252</v>
      </c>
      <c r="H88" s="8">
        <v>86.286861609668094</v>
      </c>
      <c r="I88" s="8">
        <v>98.007194475037238</v>
      </c>
      <c r="J88" s="8">
        <v>80.487888141988734</v>
      </c>
      <c r="K88" s="8">
        <v>105.30489012954513</v>
      </c>
      <c r="L88" s="8">
        <v>108.27697836030404</v>
      </c>
      <c r="M88" s="8">
        <v>86.469650491561239</v>
      </c>
      <c r="N88" s="8">
        <v>106.68720591530865</v>
      </c>
      <c r="O88" s="9">
        <f t="shared" si="3"/>
        <v>97.886132175549662</v>
      </c>
      <c r="P88" s="10">
        <f t="shared" si="4"/>
        <v>113.0563238615252</v>
      </c>
      <c r="Q88" s="10">
        <f t="shared" si="5"/>
        <v>80.487888141988734</v>
      </c>
      <c r="R88" s="14">
        <v>20</v>
      </c>
      <c r="S88" s="14">
        <v>60</v>
      </c>
    </row>
    <row r="89" spans="1:19" x14ac:dyDescent="0.2">
      <c r="A89" s="7" t="s">
        <v>12</v>
      </c>
      <c r="B89" s="11">
        <v>41034212</v>
      </c>
      <c r="C89" s="11">
        <v>147221</v>
      </c>
      <c r="D89" s="5">
        <v>42541</v>
      </c>
      <c r="E89" s="8">
        <v>94.575694560258711</v>
      </c>
      <c r="F89" s="8">
        <v>79.065690328400194</v>
      </c>
      <c r="G89" s="8">
        <v>84.741080179222777</v>
      </c>
      <c r="H89" s="8">
        <v>85.738048741015589</v>
      </c>
      <c r="I89" s="8">
        <v>87.391999569157846</v>
      </c>
      <c r="J89" s="8">
        <v>100.53030710319256</v>
      </c>
      <c r="K89" s="8">
        <v>109.42153042238567</v>
      </c>
      <c r="L89" s="8">
        <v>97.57480099197214</v>
      </c>
      <c r="M89" s="8">
        <v>111.58589619523605</v>
      </c>
      <c r="N89" s="8">
        <v>105.16965324537608</v>
      </c>
      <c r="O89" s="9">
        <f t="shared" si="3"/>
        <v>95.579470133621754</v>
      </c>
      <c r="P89" s="10">
        <f t="shared" si="4"/>
        <v>111.58589619523605</v>
      </c>
      <c r="Q89" s="10">
        <f t="shared" si="5"/>
        <v>79.065690328400194</v>
      </c>
      <c r="R89" s="14">
        <v>20</v>
      </c>
      <c r="S89" s="14">
        <v>60</v>
      </c>
    </row>
    <row r="90" spans="1:19" hidden="1" x14ac:dyDescent="0.2">
      <c r="A90" s="7" t="s">
        <v>16</v>
      </c>
      <c r="B90" s="11" t="s">
        <v>15</v>
      </c>
      <c r="C90" s="11">
        <v>147209</v>
      </c>
      <c r="D90" s="5">
        <v>42541</v>
      </c>
      <c r="E90" s="8">
        <v>22.514717306134283</v>
      </c>
      <c r="F90" s="8">
        <v>20.245385533559961</v>
      </c>
      <c r="G90" s="8">
        <v>23.931341174997172</v>
      </c>
      <c r="H90" s="8">
        <v>23.563682255538389</v>
      </c>
      <c r="I90" s="8">
        <v>23.461294553982196</v>
      </c>
      <c r="J90" s="8">
        <v>21.60648825755759</v>
      </c>
      <c r="K90" s="8">
        <v>23.453082758092645</v>
      </c>
      <c r="L90" s="8">
        <v>24.121575187962129</v>
      </c>
      <c r="M90" s="8">
        <v>24.078048370957035</v>
      </c>
      <c r="N90" s="8">
        <v>24.872083319922666</v>
      </c>
      <c r="O90" s="9">
        <f>AVERAGE(E90:N90)</f>
        <v>23.184769871870405</v>
      </c>
      <c r="P90" s="10">
        <f>MAX(E90:N90)</f>
        <v>24.872083319922666</v>
      </c>
      <c r="Q90" s="10">
        <f>MIN(E90:N90)</f>
        <v>20.245385533559961</v>
      </c>
      <c r="R90" s="14">
        <v>20</v>
      </c>
      <c r="S90" s="14">
        <v>60</v>
      </c>
    </row>
    <row r="91" spans="1:19" hidden="1" x14ac:dyDescent="0.2">
      <c r="A91" s="7" t="s">
        <v>7</v>
      </c>
      <c r="B91" s="11">
        <v>9672968880</v>
      </c>
      <c r="C91" s="11">
        <v>146791</v>
      </c>
      <c r="D91" s="5">
        <v>42542</v>
      </c>
      <c r="E91" s="8">
        <v>22.697104164832385</v>
      </c>
      <c r="F91" s="8">
        <v>24.263398442141167</v>
      </c>
      <c r="G91" s="8">
        <v>24.879650193996262</v>
      </c>
      <c r="H91" s="8">
        <v>20.469023287185536</v>
      </c>
      <c r="I91" s="8">
        <v>20.938417519957497</v>
      </c>
      <c r="J91" s="8">
        <v>20.683719061776365</v>
      </c>
      <c r="K91" s="8">
        <v>21.377852655259098</v>
      </c>
      <c r="L91" s="8">
        <v>23.427918741973897</v>
      </c>
      <c r="M91" s="8">
        <v>21.851195174682214</v>
      </c>
      <c r="N91" s="8">
        <v>23.508323006981929</v>
      </c>
      <c r="O91" s="9">
        <f t="shared" si="3"/>
        <v>22.409660224878628</v>
      </c>
      <c r="P91" s="10">
        <f t="shared" si="4"/>
        <v>24.879650193996262</v>
      </c>
      <c r="Q91" s="10">
        <f t="shared" si="5"/>
        <v>20.469023287185536</v>
      </c>
      <c r="R91" s="14">
        <v>20</v>
      </c>
      <c r="S91" s="14">
        <v>60</v>
      </c>
    </row>
    <row r="92" spans="1:19" hidden="1" x14ac:dyDescent="0.2">
      <c r="A92" s="7" t="s">
        <v>7</v>
      </c>
      <c r="B92" s="11">
        <v>41034107</v>
      </c>
      <c r="C92" s="11">
        <v>146664</v>
      </c>
      <c r="D92" s="5">
        <v>42542</v>
      </c>
      <c r="E92" s="8">
        <v>22.182747151774997</v>
      </c>
      <c r="F92" s="8">
        <v>21.253276995994749</v>
      </c>
      <c r="G92" s="8">
        <v>20.332290917586516</v>
      </c>
      <c r="H92" s="8">
        <v>24.765618031230282</v>
      </c>
      <c r="I92" s="8">
        <v>21.744933704772507</v>
      </c>
      <c r="J92" s="8">
        <v>20.461981686916026</v>
      </c>
      <c r="K92" s="8">
        <v>20.940482738402064</v>
      </c>
      <c r="L92" s="8">
        <v>22.292829760355303</v>
      </c>
      <c r="M92" s="8">
        <v>22.696299749919252</v>
      </c>
      <c r="N92" s="8">
        <v>21.517464815478025</v>
      </c>
      <c r="O92" s="9">
        <f t="shared" si="3"/>
        <v>21.818792555242975</v>
      </c>
      <c r="P92" s="10">
        <f t="shared" si="4"/>
        <v>24.765618031230282</v>
      </c>
      <c r="Q92" s="10">
        <f t="shared" si="5"/>
        <v>20.332290917586516</v>
      </c>
      <c r="R92" s="14">
        <v>20</v>
      </c>
      <c r="S92" s="14">
        <v>60</v>
      </c>
    </row>
    <row r="93" spans="1:19" hidden="1" x14ac:dyDescent="0.2">
      <c r="A93" s="7" t="s">
        <v>7</v>
      </c>
      <c r="B93" s="11" t="s">
        <v>18</v>
      </c>
      <c r="C93" s="11">
        <v>147412</v>
      </c>
      <c r="D93" s="5">
        <v>42542</v>
      </c>
      <c r="E93" s="8">
        <v>23.362906892039231</v>
      </c>
      <c r="F93" s="8">
        <v>23.554574614907942</v>
      </c>
      <c r="G93" s="8">
        <v>22.676466132598499</v>
      </c>
      <c r="H93" s="8">
        <v>23.812883808331105</v>
      </c>
      <c r="I93" s="8">
        <v>20.376442714768274</v>
      </c>
      <c r="J93" s="8">
        <v>21.50666491766691</v>
      </c>
      <c r="K93" s="8">
        <v>20.343234122188449</v>
      </c>
      <c r="L93" s="8">
        <v>20.781407648263102</v>
      </c>
      <c r="M93" s="8">
        <v>22.291618086431242</v>
      </c>
      <c r="N93" s="8">
        <v>24.905273855573313</v>
      </c>
      <c r="O93" s="9">
        <f t="shared" si="3"/>
        <v>22.361147279276807</v>
      </c>
      <c r="P93" s="10">
        <f t="shared" si="4"/>
        <v>24.905273855573313</v>
      </c>
      <c r="Q93" s="10">
        <f t="shared" si="5"/>
        <v>20.343234122188449</v>
      </c>
      <c r="R93" s="14">
        <v>20</v>
      </c>
      <c r="S93" s="14">
        <v>60</v>
      </c>
    </row>
    <row r="94" spans="1:19" x14ac:dyDescent="0.2">
      <c r="A94" s="7" t="s">
        <v>12</v>
      </c>
      <c r="B94" s="11">
        <v>500332454</v>
      </c>
      <c r="C94" s="11">
        <v>145636</v>
      </c>
      <c r="D94" s="5">
        <v>42542</v>
      </c>
      <c r="E94" s="8">
        <v>90.025568537394548</v>
      </c>
      <c r="F94" s="8">
        <v>82.973360361373395</v>
      </c>
      <c r="G94" s="8">
        <v>118.90270898818568</v>
      </c>
      <c r="H94" s="8">
        <v>100.64132602715455</v>
      </c>
      <c r="I94" s="8">
        <v>81.210721449542817</v>
      </c>
      <c r="J94" s="8">
        <v>117.33344146226693</v>
      </c>
      <c r="K94" s="8">
        <v>100.88127150516189</v>
      </c>
      <c r="L94" s="8">
        <v>117.48601621610646</v>
      </c>
      <c r="M94" s="8">
        <v>118.00262836865218</v>
      </c>
      <c r="N94" s="8">
        <v>89.925589659288732</v>
      </c>
      <c r="O94" s="9">
        <f t="shared" si="3"/>
        <v>101.73826325751273</v>
      </c>
      <c r="P94" s="10">
        <f t="shared" si="4"/>
        <v>118.90270898818568</v>
      </c>
      <c r="Q94" s="10">
        <f t="shared" si="5"/>
        <v>81.210721449542817</v>
      </c>
      <c r="R94" s="14">
        <v>20</v>
      </c>
      <c r="S94" s="14">
        <v>60</v>
      </c>
    </row>
    <row r="95" spans="1:19" x14ac:dyDescent="0.2">
      <c r="A95" s="7" t="s">
        <v>12</v>
      </c>
      <c r="B95" s="11">
        <v>9677139280</v>
      </c>
      <c r="C95" s="11">
        <v>145927</v>
      </c>
      <c r="D95" s="5">
        <v>42542</v>
      </c>
      <c r="E95" s="8">
        <v>112.72690471236452</v>
      </c>
      <c r="F95" s="8">
        <v>111.60014857753987</v>
      </c>
      <c r="G95" s="8">
        <v>83.576048409590129</v>
      </c>
      <c r="H95" s="8">
        <v>107.86169328675292</v>
      </c>
      <c r="I95" s="8">
        <v>117.61487330137021</v>
      </c>
      <c r="J95" s="8">
        <v>100.53455989873177</v>
      </c>
      <c r="K95" s="8">
        <v>100.0520853376766</v>
      </c>
      <c r="L95" s="8">
        <v>114.99084879528174</v>
      </c>
      <c r="M95" s="8">
        <v>108.45069909916137</v>
      </c>
      <c r="N95" s="8">
        <v>113.62319321935493</v>
      </c>
      <c r="O95" s="9">
        <f t="shared" si="3"/>
        <v>107.10310546378244</v>
      </c>
      <c r="P95" s="10">
        <f t="shared" si="4"/>
        <v>117.61487330137021</v>
      </c>
      <c r="Q95" s="10">
        <f t="shared" si="5"/>
        <v>83.576048409590129</v>
      </c>
      <c r="R95" s="14">
        <v>20</v>
      </c>
      <c r="S95" s="14">
        <v>60</v>
      </c>
    </row>
    <row r="96" spans="1:19" x14ac:dyDescent="0.2">
      <c r="A96" s="7" t="s">
        <v>12</v>
      </c>
      <c r="B96" s="11">
        <v>41036379</v>
      </c>
      <c r="C96" s="11">
        <v>145720</v>
      </c>
      <c r="D96" s="5">
        <v>42542</v>
      </c>
      <c r="E96" s="8">
        <v>91.352191957759317</v>
      </c>
      <c r="F96" s="8">
        <v>98.402811876604531</v>
      </c>
      <c r="G96" s="8">
        <v>81.12823220119472</v>
      </c>
      <c r="H96" s="8">
        <v>118.69561977082682</v>
      </c>
      <c r="I96" s="8">
        <v>79.042085930012874</v>
      </c>
      <c r="J96" s="8">
        <v>81.447144043956769</v>
      </c>
      <c r="K96" s="8">
        <v>97.867080563431784</v>
      </c>
      <c r="L96" s="8">
        <v>97.915300097722294</v>
      </c>
      <c r="M96" s="8">
        <v>88.323134995583189</v>
      </c>
      <c r="N96" s="8">
        <v>98.628665110104151</v>
      </c>
      <c r="O96" s="9">
        <f t="shared" si="3"/>
        <v>93.280226654719641</v>
      </c>
      <c r="P96" s="10">
        <f t="shared" si="4"/>
        <v>118.69561977082682</v>
      </c>
      <c r="Q96" s="10">
        <f t="shared" si="5"/>
        <v>79.042085930012874</v>
      </c>
      <c r="R96" s="14">
        <v>20</v>
      </c>
      <c r="S96" s="14">
        <v>60</v>
      </c>
    </row>
    <row r="97" spans="1:19" hidden="1" x14ac:dyDescent="0.2">
      <c r="A97" s="7" t="s">
        <v>7</v>
      </c>
      <c r="B97" s="11">
        <v>41218938</v>
      </c>
      <c r="C97" s="11">
        <v>147393</v>
      </c>
      <c r="D97" s="5">
        <v>42543</v>
      </c>
      <c r="E97" s="8">
        <v>21.208382582925339</v>
      </c>
      <c r="F97" s="8">
        <v>20.276628156234612</v>
      </c>
      <c r="G97" s="8">
        <v>22.73576644902743</v>
      </c>
      <c r="H97" s="8">
        <v>22.769695580054197</v>
      </c>
      <c r="I97" s="8">
        <v>24.26718241937899</v>
      </c>
      <c r="J97" s="8">
        <v>24.90009208745305</v>
      </c>
      <c r="K97" s="8">
        <v>21.195553831800513</v>
      </c>
      <c r="L97" s="8">
        <v>20.844422493664101</v>
      </c>
      <c r="M97" s="8">
        <v>22.241516047710149</v>
      </c>
      <c r="N97" s="8">
        <v>20.634633585932125</v>
      </c>
      <c r="O97" s="9">
        <f t="shared" si="3"/>
        <v>22.107387323418052</v>
      </c>
      <c r="P97" s="10">
        <f t="shared" si="4"/>
        <v>24.90009208745305</v>
      </c>
      <c r="Q97" s="10">
        <f t="shared" si="5"/>
        <v>20.276628156234612</v>
      </c>
      <c r="R97" s="14">
        <v>20</v>
      </c>
      <c r="S97" s="14">
        <v>60</v>
      </c>
    </row>
    <row r="98" spans="1:19" hidden="1" x14ac:dyDescent="0.2">
      <c r="A98" s="7" t="s">
        <v>7</v>
      </c>
      <c r="B98" s="11">
        <v>8134539</v>
      </c>
      <c r="C98" s="11">
        <v>146557</v>
      </c>
      <c r="D98" s="5">
        <v>42543</v>
      </c>
      <c r="E98" s="8">
        <v>20.726276779944257</v>
      </c>
      <c r="F98" s="8">
        <v>24.018769294381517</v>
      </c>
      <c r="G98" s="8">
        <v>21.843472370736869</v>
      </c>
      <c r="H98" s="8">
        <v>21.967031995222605</v>
      </c>
      <c r="I98" s="8">
        <v>21.66658712993371</v>
      </c>
      <c r="J98" s="8">
        <v>24.089179922156635</v>
      </c>
      <c r="K98" s="8">
        <v>23.251612871297461</v>
      </c>
      <c r="L98" s="8">
        <v>22.565530424425056</v>
      </c>
      <c r="M98" s="8">
        <v>20.712772351896216</v>
      </c>
      <c r="N98" s="8">
        <v>24.909494113811107</v>
      </c>
      <c r="O98" s="9">
        <f t="shared" si="3"/>
        <v>22.57507272538054</v>
      </c>
      <c r="P98" s="10">
        <f t="shared" si="4"/>
        <v>24.909494113811107</v>
      </c>
      <c r="Q98" s="10">
        <f t="shared" si="5"/>
        <v>20.712772351896216</v>
      </c>
      <c r="R98" s="14">
        <v>20</v>
      </c>
      <c r="S98" s="14">
        <v>60</v>
      </c>
    </row>
    <row r="99" spans="1:19" hidden="1" x14ac:dyDescent="0.2">
      <c r="A99" s="7" t="s">
        <v>7</v>
      </c>
      <c r="B99" s="11">
        <v>41000480</v>
      </c>
      <c r="C99" s="11">
        <v>147360</v>
      </c>
      <c r="D99" s="5">
        <v>42543</v>
      </c>
      <c r="E99" s="8">
        <v>22.845378475614964</v>
      </c>
      <c r="F99" s="8">
        <v>24.218577420515555</v>
      </c>
      <c r="G99" s="8">
        <v>20.152711400620834</v>
      </c>
      <c r="H99" s="8">
        <v>20.668546846573687</v>
      </c>
      <c r="I99" s="8">
        <v>22.870879123575868</v>
      </c>
      <c r="J99" s="8">
        <v>22.203152649670923</v>
      </c>
      <c r="K99" s="8">
        <v>24.262747550880963</v>
      </c>
      <c r="L99" s="8">
        <v>21.92027163710101</v>
      </c>
      <c r="M99" s="8">
        <v>22.721704975742274</v>
      </c>
      <c r="N99" s="8">
        <v>23.458524647898503</v>
      </c>
      <c r="O99" s="9">
        <f t="shared" si="3"/>
        <v>22.532249472819462</v>
      </c>
      <c r="P99" s="10">
        <f t="shared" si="4"/>
        <v>24.262747550880963</v>
      </c>
      <c r="Q99" s="10">
        <f t="shared" si="5"/>
        <v>20.152711400620834</v>
      </c>
      <c r="R99" s="14">
        <v>20</v>
      </c>
      <c r="S99" s="14">
        <v>60</v>
      </c>
    </row>
    <row r="100" spans="1:19" x14ac:dyDescent="0.2">
      <c r="A100" s="7" t="s">
        <v>12</v>
      </c>
      <c r="B100" s="11">
        <v>9672016480</v>
      </c>
      <c r="C100" s="11">
        <v>147233</v>
      </c>
      <c r="D100" s="5">
        <v>42543</v>
      </c>
      <c r="E100" s="8">
        <v>79.406759808103075</v>
      </c>
      <c r="F100" s="8">
        <v>80.616785773788706</v>
      </c>
      <c r="G100" s="8">
        <v>110.17913002965963</v>
      </c>
      <c r="H100" s="8">
        <v>96.513064126386254</v>
      </c>
      <c r="I100" s="8">
        <v>95.288829796284489</v>
      </c>
      <c r="J100" s="8">
        <v>117.14211679594115</v>
      </c>
      <c r="K100" s="8">
        <v>97.239661839079247</v>
      </c>
      <c r="L100" s="8">
        <v>94.752539510596009</v>
      </c>
      <c r="M100" s="8">
        <v>80.635387940880435</v>
      </c>
      <c r="N100" s="8">
        <v>100.1266287507776</v>
      </c>
      <c r="O100" s="9">
        <f t="shared" si="3"/>
        <v>95.190090437149635</v>
      </c>
      <c r="P100" s="10">
        <f t="shared" si="4"/>
        <v>117.14211679594115</v>
      </c>
      <c r="Q100" s="10">
        <f t="shared" si="5"/>
        <v>79.406759808103075</v>
      </c>
      <c r="R100" s="14">
        <v>20</v>
      </c>
      <c r="S100" s="14">
        <v>60</v>
      </c>
    </row>
    <row r="101" spans="1:19" x14ac:dyDescent="0.2">
      <c r="A101" s="7" t="s">
        <v>12</v>
      </c>
      <c r="B101" s="11">
        <v>41218754</v>
      </c>
      <c r="C101" s="11">
        <v>147431</v>
      </c>
      <c r="D101" s="5">
        <v>42543</v>
      </c>
      <c r="E101" s="8">
        <v>112.3504762234835</v>
      </c>
      <c r="F101" s="8">
        <v>79.725274737471608</v>
      </c>
      <c r="G101" s="8">
        <v>87.873199183983417</v>
      </c>
      <c r="H101" s="8">
        <v>109.04396230910893</v>
      </c>
      <c r="I101" s="8">
        <v>118.2106214883087</v>
      </c>
      <c r="J101" s="8">
        <v>104.98369229824566</v>
      </c>
      <c r="K101" s="8">
        <v>113.35055547186384</v>
      </c>
      <c r="L101" s="8">
        <v>116.61284459598726</v>
      </c>
      <c r="M101" s="8">
        <v>98.122509523264981</v>
      </c>
      <c r="N101" s="8">
        <v>106.45688448715256</v>
      </c>
      <c r="O101" s="9">
        <f t="shared" si="3"/>
        <v>104.67300203188702</v>
      </c>
      <c r="P101" s="10">
        <f t="shared" si="4"/>
        <v>118.2106214883087</v>
      </c>
      <c r="Q101" s="10">
        <f t="shared" si="5"/>
        <v>79.725274737471608</v>
      </c>
      <c r="R101" s="14">
        <v>20</v>
      </c>
      <c r="S101" s="14">
        <v>60</v>
      </c>
    </row>
    <row r="102" spans="1:19" x14ac:dyDescent="0.2">
      <c r="A102" s="7" t="s">
        <v>12</v>
      </c>
      <c r="B102" s="11">
        <v>41272711</v>
      </c>
      <c r="C102" s="11">
        <v>147460</v>
      </c>
      <c r="D102" s="5">
        <v>42543</v>
      </c>
      <c r="E102" s="8">
        <v>80.631175377033259</v>
      </c>
      <c r="F102" s="8">
        <v>97.426087334123437</v>
      </c>
      <c r="G102" s="8">
        <v>95.063883592109036</v>
      </c>
      <c r="H102" s="8">
        <v>83.813554792205622</v>
      </c>
      <c r="I102" s="8">
        <v>91.925619499936715</v>
      </c>
      <c r="J102" s="8">
        <v>88.169064891941929</v>
      </c>
      <c r="K102" s="8">
        <v>100.62950176443391</v>
      </c>
      <c r="L102" s="8">
        <v>118.5178238616875</v>
      </c>
      <c r="M102" s="8">
        <v>110.48475398862726</v>
      </c>
      <c r="N102" s="8">
        <v>110.41001513287408</v>
      </c>
      <c r="O102" s="9">
        <f t="shared" si="3"/>
        <v>97.707148023497282</v>
      </c>
      <c r="P102" s="10">
        <f t="shared" si="4"/>
        <v>118.5178238616875</v>
      </c>
      <c r="Q102" s="10">
        <f t="shared" si="5"/>
        <v>80.631175377033259</v>
      </c>
      <c r="R102" s="14">
        <v>20</v>
      </c>
      <c r="S102" s="14">
        <v>60</v>
      </c>
    </row>
    <row r="103" spans="1:19" hidden="1" x14ac:dyDescent="0.2">
      <c r="A103" s="7" t="s">
        <v>16</v>
      </c>
      <c r="B103" s="11" t="s">
        <v>15</v>
      </c>
      <c r="C103" s="11">
        <v>147376</v>
      </c>
      <c r="D103" s="5">
        <v>42543</v>
      </c>
      <c r="E103" s="8">
        <v>20.403891200042018</v>
      </c>
      <c r="F103" s="8">
        <v>21.677598287210014</v>
      </c>
      <c r="G103" s="8">
        <v>21.309670428537679</v>
      </c>
      <c r="H103" s="8">
        <v>20.046970024575781</v>
      </c>
      <c r="I103" s="8">
        <v>24.404875439195187</v>
      </c>
      <c r="J103" s="8">
        <v>23.100950985303044</v>
      </c>
      <c r="K103" s="8">
        <v>20.35032875377442</v>
      </c>
      <c r="L103" s="8">
        <v>20.561086317321934</v>
      </c>
      <c r="M103" s="8">
        <v>22.110111411397572</v>
      </c>
      <c r="N103" s="8">
        <v>23.516021434558855</v>
      </c>
      <c r="O103" s="9">
        <f t="shared" si="3"/>
        <v>21.74815042819165</v>
      </c>
      <c r="P103" s="10">
        <f t="shared" si="4"/>
        <v>24.404875439195187</v>
      </c>
      <c r="Q103" s="10">
        <f t="shared" si="5"/>
        <v>20.046970024575781</v>
      </c>
      <c r="R103" s="14">
        <v>20</v>
      </c>
      <c r="S103" s="14">
        <v>60</v>
      </c>
    </row>
    <row r="104" spans="1:19" hidden="1" x14ac:dyDescent="0.2">
      <c r="A104" s="7" t="s">
        <v>7</v>
      </c>
      <c r="B104" s="11">
        <v>8165562</v>
      </c>
      <c r="C104" s="11">
        <v>147304</v>
      </c>
      <c r="D104" s="5">
        <v>42544</v>
      </c>
      <c r="E104" s="8">
        <v>22.299667622250361</v>
      </c>
      <c r="F104" s="8">
        <v>23.27389324406527</v>
      </c>
      <c r="G104" s="8">
        <v>23.62306787546251</v>
      </c>
      <c r="H104" s="8">
        <v>24.435288237182789</v>
      </c>
      <c r="I104" s="8">
        <v>20.664293714121126</v>
      </c>
      <c r="J104" s="8">
        <v>21.932207341750921</v>
      </c>
      <c r="K104" s="8">
        <v>24.723057120414332</v>
      </c>
      <c r="L104" s="8">
        <v>20.158082744813441</v>
      </c>
      <c r="M104" s="8">
        <v>24.805601594751337</v>
      </c>
      <c r="N104" s="8">
        <v>21.691893201931347</v>
      </c>
      <c r="O104" s="9">
        <f t="shared" si="3"/>
        <v>22.760705269674343</v>
      </c>
      <c r="P104" s="10">
        <f t="shared" si="4"/>
        <v>24.805601594751337</v>
      </c>
      <c r="Q104" s="10">
        <f t="shared" si="5"/>
        <v>20.158082744813441</v>
      </c>
      <c r="R104" s="14">
        <v>20</v>
      </c>
      <c r="S104" s="14">
        <v>60</v>
      </c>
    </row>
    <row r="105" spans="1:19" hidden="1" x14ac:dyDescent="0.2">
      <c r="A105" s="7" t="s">
        <v>7</v>
      </c>
      <c r="B105" s="11" t="s">
        <v>18</v>
      </c>
      <c r="C105" s="11">
        <v>147595</v>
      </c>
      <c r="D105" s="5">
        <v>42544</v>
      </c>
      <c r="E105" s="8">
        <v>23.929512384497812</v>
      </c>
      <c r="F105" s="8">
        <v>22.424769681720804</v>
      </c>
      <c r="G105" s="8">
        <v>22.717727290154585</v>
      </c>
      <c r="H105" s="8">
        <v>20.392017284494134</v>
      </c>
      <c r="I105" s="8">
        <v>20.499168743139851</v>
      </c>
      <c r="J105" s="8">
        <v>24.337676689653048</v>
      </c>
      <c r="K105" s="8">
        <v>24.734181880640975</v>
      </c>
      <c r="L105" s="8">
        <v>22.234175184036474</v>
      </c>
      <c r="M105" s="8">
        <v>21.60843681996467</v>
      </c>
      <c r="N105" s="8">
        <v>20.954855481770309</v>
      </c>
      <c r="O105" s="9">
        <f t="shared" si="3"/>
        <v>22.383252144007265</v>
      </c>
      <c r="P105" s="10">
        <f t="shared" si="4"/>
        <v>24.734181880640975</v>
      </c>
      <c r="Q105" s="10">
        <f t="shared" si="5"/>
        <v>20.392017284494134</v>
      </c>
      <c r="R105" s="14">
        <v>20</v>
      </c>
      <c r="S105" s="14">
        <v>60</v>
      </c>
    </row>
    <row r="106" spans="1:19" hidden="1" x14ac:dyDescent="0.2">
      <c r="A106" s="7" t="s">
        <v>7</v>
      </c>
      <c r="B106" s="11">
        <v>41007812</v>
      </c>
      <c r="C106" s="11">
        <v>147497</v>
      </c>
      <c r="D106" s="5">
        <v>42544</v>
      </c>
      <c r="E106" s="8">
        <v>21.521266027334537</v>
      </c>
      <c r="F106" s="8">
        <v>22.452588374114946</v>
      </c>
      <c r="G106" s="8">
        <v>21.316003377150373</v>
      </c>
      <c r="H106" s="8">
        <v>22.230240203768847</v>
      </c>
      <c r="I106" s="8">
        <v>24.565355086684697</v>
      </c>
      <c r="J106" s="8">
        <v>23.753094132822916</v>
      </c>
      <c r="K106" s="8">
        <v>21.993552247049649</v>
      </c>
      <c r="L106" s="8">
        <v>23.071762922546235</v>
      </c>
      <c r="M106" s="8">
        <v>24.419092993056413</v>
      </c>
      <c r="N106" s="8">
        <v>20.949307490353913</v>
      </c>
      <c r="O106" s="9">
        <f t="shared" si="3"/>
        <v>22.627226285488256</v>
      </c>
      <c r="P106" s="10">
        <f t="shared" si="4"/>
        <v>24.565355086684697</v>
      </c>
      <c r="Q106" s="10">
        <f t="shared" si="5"/>
        <v>20.949307490353913</v>
      </c>
      <c r="R106" s="14">
        <v>20</v>
      </c>
      <c r="S106" s="14">
        <v>60</v>
      </c>
    </row>
    <row r="107" spans="1:19" x14ac:dyDescent="0.2">
      <c r="A107" s="7" t="s">
        <v>12</v>
      </c>
      <c r="B107" s="11">
        <v>500332454</v>
      </c>
      <c r="C107" s="11">
        <v>147469</v>
      </c>
      <c r="D107" s="5">
        <v>42544</v>
      </c>
      <c r="E107" s="8">
        <v>90.625437604983745</v>
      </c>
      <c r="F107" s="8">
        <v>101.29495572127824</v>
      </c>
      <c r="G107" s="8">
        <v>101.33502229859559</v>
      </c>
      <c r="H107" s="8">
        <v>82.349408489506942</v>
      </c>
      <c r="I107" s="8">
        <v>87.5549706835763</v>
      </c>
      <c r="J107" s="8">
        <v>102.6421779218052</v>
      </c>
      <c r="K107" s="8">
        <v>114.49026219757245</v>
      </c>
      <c r="L107" s="8">
        <v>99.08968650067979</v>
      </c>
      <c r="M107" s="8">
        <v>112.24547703205683</v>
      </c>
      <c r="N107" s="8">
        <v>113.87809146574588</v>
      </c>
      <c r="O107" s="9">
        <f t="shared" si="3"/>
        <v>100.55054899158009</v>
      </c>
      <c r="P107" s="10">
        <f t="shared" si="4"/>
        <v>114.49026219757245</v>
      </c>
      <c r="Q107" s="10">
        <f t="shared" si="5"/>
        <v>82.349408489506942</v>
      </c>
      <c r="R107" s="14">
        <v>20</v>
      </c>
      <c r="S107" s="14">
        <v>60</v>
      </c>
    </row>
    <row r="108" spans="1:19" x14ac:dyDescent="0.2">
      <c r="A108" s="7" t="s">
        <v>12</v>
      </c>
      <c r="B108" s="11">
        <v>5802112713</v>
      </c>
      <c r="C108" s="11">
        <v>147543</v>
      </c>
      <c r="D108" s="5">
        <v>42544</v>
      </c>
      <c r="E108" s="8">
        <v>103.92508442231151</v>
      </c>
      <c r="F108" s="8">
        <v>113.82041685620408</v>
      </c>
      <c r="G108" s="8">
        <v>104.30578718557689</v>
      </c>
      <c r="H108" s="8">
        <v>115.67045435267373</v>
      </c>
      <c r="I108" s="8">
        <v>90.677646701951744</v>
      </c>
      <c r="J108" s="8">
        <v>105.07383662785179</v>
      </c>
      <c r="K108" s="8">
        <v>96.624929600425304</v>
      </c>
      <c r="L108" s="8">
        <v>94.46538610848809</v>
      </c>
      <c r="M108" s="8">
        <v>90.252075851614705</v>
      </c>
      <c r="N108" s="8">
        <v>112.40737814433652</v>
      </c>
      <c r="O108" s="9">
        <f t="shared" si="3"/>
        <v>102.72229958514342</v>
      </c>
      <c r="P108" s="10">
        <f t="shared" si="4"/>
        <v>115.67045435267373</v>
      </c>
      <c r="Q108" s="10">
        <f t="shared" si="5"/>
        <v>90.252075851614705</v>
      </c>
      <c r="R108" s="14">
        <v>20</v>
      </c>
      <c r="S108" s="14">
        <v>60</v>
      </c>
    </row>
    <row r="109" spans="1:19" x14ac:dyDescent="0.2">
      <c r="A109" s="7" t="s">
        <v>12</v>
      </c>
      <c r="B109" s="11" t="s">
        <v>17</v>
      </c>
      <c r="C109" s="11">
        <v>147102</v>
      </c>
      <c r="D109" s="5">
        <v>42544</v>
      </c>
      <c r="E109" s="8">
        <v>104.19518777397384</v>
      </c>
      <c r="F109" s="8">
        <v>103.2934981632971</v>
      </c>
      <c r="G109" s="8">
        <v>99.368761267846423</v>
      </c>
      <c r="H109" s="8">
        <v>80.843809939844846</v>
      </c>
      <c r="I109" s="8">
        <v>99.744265744841613</v>
      </c>
      <c r="J109" s="8">
        <v>100.99437435633008</v>
      </c>
      <c r="K109" s="8">
        <v>99.340447159630173</v>
      </c>
      <c r="L109" s="8">
        <v>98.954735959757329</v>
      </c>
      <c r="M109" s="8">
        <v>89.714191032125342</v>
      </c>
      <c r="N109" s="8">
        <v>98.289096573760901</v>
      </c>
      <c r="O109" s="9">
        <f t="shared" si="3"/>
        <v>97.473836797140763</v>
      </c>
      <c r="P109" s="10">
        <f t="shared" si="4"/>
        <v>104.19518777397384</v>
      </c>
      <c r="Q109" s="10">
        <f t="shared" si="5"/>
        <v>80.843809939844846</v>
      </c>
      <c r="R109" s="14">
        <v>20</v>
      </c>
      <c r="S109" s="14">
        <v>60</v>
      </c>
    </row>
    <row r="110" spans="1:19" hidden="1" x14ac:dyDescent="0.2">
      <c r="A110" s="7" t="s">
        <v>7</v>
      </c>
      <c r="B110" s="11">
        <v>41218938</v>
      </c>
      <c r="C110" s="11">
        <v>147562</v>
      </c>
      <c r="D110" s="5">
        <v>42545</v>
      </c>
      <c r="E110" s="8">
        <v>22.835639194820487</v>
      </c>
      <c r="F110" s="8">
        <v>23.659369894674867</v>
      </c>
      <c r="G110" s="8">
        <v>20.447733127668929</v>
      </c>
      <c r="H110" s="8">
        <v>20.258803530645999</v>
      </c>
      <c r="I110" s="8">
        <v>22.020279625912856</v>
      </c>
      <c r="J110" s="8">
        <v>20.092835556562967</v>
      </c>
      <c r="K110" s="8">
        <v>20.681803482059923</v>
      </c>
      <c r="L110" s="8">
        <v>24.595968240443277</v>
      </c>
      <c r="M110" s="8">
        <v>24.673784354338675</v>
      </c>
      <c r="N110" s="8">
        <v>22.101894479361647</v>
      </c>
      <c r="O110" s="9">
        <f t="shared" si="3"/>
        <v>22.136811148648963</v>
      </c>
      <c r="P110" s="10">
        <f t="shared" si="4"/>
        <v>24.673784354338675</v>
      </c>
      <c r="Q110" s="10">
        <f t="shared" si="5"/>
        <v>20.092835556562967</v>
      </c>
      <c r="R110" s="14">
        <v>20</v>
      </c>
      <c r="S110" s="14">
        <v>60</v>
      </c>
    </row>
    <row r="111" spans="1:19" hidden="1" x14ac:dyDescent="0.2">
      <c r="A111" s="7" t="s">
        <v>7</v>
      </c>
      <c r="B111" s="11" t="s">
        <v>18</v>
      </c>
      <c r="C111" s="11">
        <v>147763</v>
      </c>
      <c r="D111" s="5">
        <v>42545</v>
      </c>
      <c r="E111" s="8">
        <v>24.336508152480924</v>
      </c>
      <c r="F111" s="8">
        <v>21.131360382831737</v>
      </c>
      <c r="G111" s="8">
        <v>23.748374280371525</v>
      </c>
      <c r="H111" s="8">
        <v>21.294448027997415</v>
      </c>
      <c r="I111" s="8">
        <v>20.380667541353343</v>
      </c>
      <c r="J111" s="8">
        <v>20.060508909850078</v>
      </c>
      <c r="K111" s="8">
        <v>21.052063551662833</v>
      </c>
      <c r="L111" s="8">
        <v>24.428589206940558</v>
      </c>
      <c r="M111" s="8">
        <v>23.836837389542151</v>
      </c>
      <c r="N111" s="8">
        <v>22.820814618653408</v>
      </c>
      <c r="O111" s="9">
        <f t="shared" si="3"/>
        <v>22.309017206168399</v>
      </c>
      <c r="P111" s="10">
        <f t="shared" si="4"/>
        <v>24.428589206940558</v>
      </c>
      <c r="Q111" s="10">
        <f t="shared" si="5"/>
        <v>20.060508909850078</v>
      </c>
      <c r="R111" s="14">
        <v>20</v>
      </c>
      <c r="S111" s="14">
        <v>60</v>
      </c>
    </row>
    <row r="112" spans="1:19" hidden="1" x14ac:dyDescent="0.2">
      <c r="A112" s="7" t="s">
        <v>7</v>
      </c>
      <c r="B112" s="11">
        <v>41007813</v>
      </c>
      <c r="C112" s="11">
        <v>147612</v>
      </c>
      <c r="D112" s="5">
        <v>42545</v>
      </c>
      <c r="E112" s="8">
        <v>20.660450637571557</v>
      </c>
      <c r="F112" s="8">
        <v>23.660952545874352</v>
      </c>
      <c r="G112" s="8">
        <v>23.318239179703667</v>
      </c>
      <c r="H112" s="8">
        <v>23.630913131751868</v>
      </c>
      <c r="I112" s="8">
        <v>22.524710133364774</v>
      </c>
      <c r="J112" s="8">
        <v>23.05008967301913</v>
      </c>
      <c r="K112" s="8">
        <v>23.72266846888013</v>
      </c>
      <c r="L112" s="8">
        <v>23.919953760709944</v>
      </c>
      <c r="M112" s="8">
        <v>24.182086980758534</v>
      </c>
      <c r="N112" s="8">
        <v>24.089574896302501</v>
      </c>
      <c r="O112" s="9">
        <f t="shared" si="3"/>
        <v>23.275963940793645</v>
      </c>
      <c r="P112" s="10">
        <f t="shared" si="4"/>
        <v>24.182086980758534</v>
      </c>
      <c r="Q112" s="10">
        <f t="shared" si="5"/>
        <v>20.660450637571557</v>
      </c>
      <c r="R112" s="14">
        <v>20</v>
      </c>
      <c r="S112" s="14">
        <v>60</v>
      </c>
    </row>
    <row r="113" spans="1:19" x14ac:dyDescent="0.2">
      <c r="A113" s="7" t="s">
        <v>12</v>
      </c>
      <c r="B113" s="11">
        <v>41036379</v>
      </c>
      <c r="C113" s="11">
        <v>147639</v>
      </c>
      <c r="D113" s="5">
        <v>42545</v>
      </c>
      <c r="E113" s="8">
        <v>87.178496886776614</v>
      </c>
      <c r="F113" s="8">
        <v>111.66578349031029</v>
      </c>
      <c r="G113" s="8">
        <v>115.11310095986239</v>
      </c>
      <c r="H113" s="8">
        <v>87.51703343298658</v>
      </c>
      <c r="I113" s="8">
        <v>81.903993569849845</v>
      </c>
      <c r="J113" s="8">
        <v>95.55009520791566</v>
      </c>
      <c r="K113" s="8">
        <v>88.510185516921993</v>
      </c>
      <c r="L113" s="8">
        <v>98.617250491472333</v>
      </c>
      <c r="M113" s="8">
        <v>100.70283996964635</v>
      </c>
      <c r="N113" s="8">
        <v>88.010871141062452</v>
      </c>
      <c r="O113" s="9">
        <f t="shared" si="3"/>
        <v>95.476965066680449</v>
      </c>
      <c r="P113" s="10">
        <f t="shared" si="4"/>
        <v>115.11310095986239</v>
      </c>
      <c r="Q113" s="10">
        <f t="shared" si="5"/>
        <v>81.903993569849845</v>
      </c>
      <c r="R113" s="14">
        <v>20</v>
      </c>
      <c r="S113" s="14">
        <v>60</v>
      </c>
    </row>
    <row r="114" spans="1:19" x14ac:dyDescent="0.2">
      <c r="A114" s="7" t="s">
        <v>12</v>
      </c>
      <c r="B114" s="11">
        <v>9677139280</v>
      </c>
      <c r="C114" s="11">
        <v>145928</v>
      </c>
      <c r="D114" s="5">
        <v>42545</v>
      </c>
      <c r="E114" s="8">
        <v>106.40615551684064</v>
      </c>
      <c r="F114" s="8">
        <v>107.56106054677427</v>
      </c>
      <c r="G114" s="8">
        <v>112.96899200482054</v>
      </c>
      <c r="H114" s="8">
        <v>87.082981332481324</v>
      </c>
      <c r="I114" s="8">
        <v>100.52028313683468</v>
      </c>
      <c r="J114" s="8">
        <v>112.79961895510223</v>
      </c>
      <c r="K114" s="8">
        <v>107.63422634620576</v>
      </c>
      <c r="L114" s="8">
        <v>111.27033711897909</v>
      </c>
      <c r="M114" s="8">
        <v>95.525230964813531</v>
      </c>
      <c r="N114" s="8">
        <v>91.531416757575016</v>
      </c>
      <c r="O114" s="9">
        <f t="shared" si="3"/>
        <v>103.33003026804272</v>
      </c>
      <c r="P114" s="10">
        <f t="shared" si="4"/>
        <v>112.96899200482054</v>
      </c>
      <c r="Q114" s="10">
        <f t="shared" si="5"/>
        <v>87.082981332481324</v>
      </c>
      <c r="R114" s="14">
        <v>20</v>
      </c>
      <c r="S114" s="14">
        <v>60</v>
      </c>
    </row>
    <row r="115" spans="1:19" hidden="1" x14ac:dyDescent="0.2">
      <c r="A115" s="7" t="s">
        <v>16</v>
      </c>
      <c r="B115" s="11" t="s">
        <v>15</v>
      </c>
      <c r="C115" s="11">
        <v>147659</v>
      </c>
      <c r="D115" s="5">
        <v>42545</v>
      </c>
      <c r="E115" s="8">
        <v>21.500585088698699</v>
      </c>
      <c r="F115" s="8">
        <v>21.746441928006995</v>
      </c>
      <c r="G115" s="8">
        <v>21.348727474388028</v>
      </c>
      <c r="H115" s="8">
        <v>24.127950437280955</v>
      </c>
      <c r="I115" s="8">
        <v>22.301156153284154</v>
      </c>
      <c r="J115" s="8">
        <v>20.2241070438848</v>
      </c>
      <c r="K115" s="8">
        <v>23.152637563863212</v>
      </c>
      <c r="L115" s="8">
        <v>24.762856015138262</v>
      </c>
      <c r="M115" s="8">
        <v>21.720686729711403</v>
      </c>
      <c r="N115" s="8">
        <v>20.19034361163963</v>
      </c>
      <c r="O115" s="9">
        <f t="shared" si="3"/>
        <v>22.107549204589613</v>
      </c>
      <c r="P115" s="10">
        <f t="shared" si="4"/>
        <v>24.762856015138262</v>
      </c>
      <c r="Q115" s="10">
        <f t="shared" si="5"/>
        <v>20.19034361163963</v>
      </c>
      <c r="R115" s="14">
        <v>20</v>
      </c>
      <c r="S115" s="14">
        <v>60</v>
      </c>
    </row>
    <row r="116" spans="1:19" hidden="1" x14ac:dyDescent="0.2">
      <c r="A116" s="7" t="s">
        <v>7</v>
      </c>
      <c r="B116" s="11">
        <v>8134539</v>
      </c>
      <c r="C116" s="11">
        <v>145251</v>
      </c>
      <c r="D116" s="5">
        <v>42548</v>
      </c>
      <c r="E116" s="8">
        <v>23.647852285352233</v>
      </c>
      <c r="F116" s="8">
        <v>22.623470783588356</v>
      </c>
      <c r="G116" s="8">
        <v>20.310796438460692</v>
      </c>
      <c r="H116" s="8">
        <v>23.759793340618696</v>
      </c>
      <c r="I116" s="8">
        <v>20.126654960972559</v>
      </c>
      <c r="J116" s="8">
        <v>20.296885187178965</v>
      </c>
      <c r="K116" s="8">
        <v>22.995026276950838</v>
      </c>
      <c r="L116" s="8">
        <v>21.753108765794007</v>
      </c>
      <c r="M116" s="8">
        <v>20.363414441748468</v>
      </c>
      <c r="N116" s="8">
        <v>20.323045769943647</v>
      </c>
      <c r="O116" s="9">
        <f t="shared" si="3"/>
        <v>21.620004825060839</v>
      </c>
      <c r="P116" s="10">
        <f t="shared" si="4"/>
        <v>23.759793340618696</v>
      </c>
      <c r="Q116" s="10">
        <f t="shared" si="5"/>
        <v>20.126654960972559</v>
      </c>
      <c r="R116" s="14">
        <v>20</v>
      </c>
      <c r="S116" s="14">
        <v>60</v>
      </c>
    </row>
    <row r="117" spans="1:19" hidden="1" x14ac:dyDescent="0.2">
      <c r="A117" s="7" t="s">
        <v>7</v>
      </c>
      <c r="B117" s="11">
        <v>41218938</v>
      </c>
      <c r="C117" s="11">
        <v>147779</v>
      </c>
      <c r="D117" s="5">
        <v>42548</v>
      </c>
      <c r="E117" s="8">
        <v>22.271716765290414</v>
      </c>
      <c r="F117" s="8">
        <v>21.729721048674431</v>
      </c>
      <c r="G117" s="8">
        <v>24.107588872880363</v>
      </c>
      <c r="H117" s="8">
        <v>24.044519279852068</v>
      </c>
      <c r="I117" s="8">
        <v>24.235685220198565</v>
      </c>
      <c r="J117" s="8">
        <v>21.504698022253105</v>
      </c>
      <c r="K117" s="8">
        <v>24.216103966249239</v>
      </c>
      <c r="L117" s="8">
        <v>23.265873690215322</v>
      </c>
      <c r="M117" s="8">
        <v>20.551370409886506</v>
      </c>
      <c r="N117" s="8">
        <v>23.03704930090538</v>
      </c>
      <c r="O117" s="9">
        <f t="shared" si="3"/>
        <v>22.896432657640538</v>
      </c>
      <c r="P117" s="10">
        <f t="shared" si="4"/>
        <v>24.235685220198565</v>
      </c>
      <c r="Q117" s="10">
        <f t="shared" si="5"/>
        <v>20.551370409886506</v>
      </c>
      <c r="R117" s="14">
        <v>20</v>
      </c>
      <c r="S117" s="14">
        <v>60</v>
      </c>
    </row>
    <row r="118" spans="1:19" hidden="1" x14ac:dyDescent="0.2">
      <c r="A118" s="7" t="s">
        <v>7</v>
      </c>
      <c r="B118" s="11" t="s">
        <v>18</v>
      </c>
      <c r="C118" s="11">
        <v>147942</v>
      </c>
      <c r="D118" s="5">
        <v>42548</v>
      </c>
      <c r="E118" s="8">
        <v>20.843466549476428</v>
      </c>
      <c r="F118" s="8">
        <v>22.311773665691767</v>
      </c>
      <c r="G118" s="8">
        <v>23.686301176032423</v>
      </c>
      <c r="H118" s="8">
        <v>22.398926597072755</v>
      </c>
      <c r="I118" s="8">
        <v>23.099897782695926</v>
      </c>
      <c r="J118" s="8">
        <v>21.692504781974584</v>
      </c>
      <c r="K118" s="8">
        <v>22.324596979674126</v>
      </c>
      <c r="L118" s="8">
        <v>24.68112823528628</v>
      </c>
      <c r="M118" s="8">
        <v>24.531533907594621</v>
      </c>
      <c r="N118" s="8">
        <v>23.577526497446243</v>
      </c>
      <c r="O118" s="9">
        <f t="shared" si="3"/>
        <v>22.914765617294513</v>
      </c>
      <c r="P118" s="10">
        <f t="shared" si="4"/>
        <v>24.68112823528628</v>
      </c>
      <c r="Q118" s="10">
        <f t="shared" si="5"/>
        <v>20.843466549476428</v>
      </c>
      <c r="R118" s="14">
        <v>20</v>
      </c>
      <c r="S118" s="14">
        <v>60</v>
      </c>
    </row>
    <row r="119" spans="1:19" x14ac:dyDescent="0.2">
      <c r="A119" s="7" t="s">
        <v>12</v>
      </c>
      <c r="B119" s="11">
        <v>9677139280</v>
      </c>
      <c r="C119" s="11">
        <v>145937</v>
      </c>
      <c r="D119" s="5">
        <v>42548</v>
      </c>
      <c r="E119" s="8">
        <v>96.468999751573463</v>
      </c>
      <c r="F119" s="8">
        <v>94.963258643273463</v>
      </c>
      <c r="G119" s="8">
        <v>100.20840835818689</v>
      </c>
      <c r="H119" s="8">
        <v>111.69529060620091</v>
      </c>
      <c r="I119" s="8">
        <v>109.46587729746837</v>
      </c>
      <c r="J119" s="8">
        <v>104.05551859774947</v>
      </c>
      <c r="K119" s="8">
        <v>93.869499639900141</v>
      </c>
      <c r="L119" s="8">
        <v>96.823253859168915</v>
      </c>
      <c r="M119" s="8">
        <v>85.791459685543757</v>
      </c>
      <c r="N119" s="8">
        <v>111.60421703077327</v>
      </c>
      <c r="O119" s="9">
        <f t="shared" si="3"/>
        <v>100.49457834698387</v>
      </c>
      <c r="P119" s="10">
        <f t="shared" si="4"/>
        <v>111.69529060620091</v>
      </c>
      <c r="Q119" s="10">
        <f t="shared" si="5"/>
        <v>85.791459685543757</v>
      </c>
      <c r="R119" s="14">
        <v>20</v>
      </c>
      <c r="S119" s="14">
        <v>60</v>
      </c>
    </row>
    <row r="120" spans="1:19" x14ac:dyDescent="0.2">
      <c r="A120" s="7" t="s">
        <v>12</v>
      </c>
      <c r="B120" s="11">
        <v>500332454</v>
      </c>
      <c r="C120" s="11">
        <v>147569</v>
      </c>
      <c r="D120" s="5">
        <v>42548</v>
      </c>
      <c r="E120" s="8">
        <v>88.994131258786609</v>
      </c>
      <c r="F120" s="8">
        <v>99.308374128819835</v>
      </c>
      <c r="G120" s="8">
        <v>96.910592792802902</v>
      </c>
      <c r="H120" s="8">
        <v>104.6536352569773</v>
      </c>
      <c r="I120" s="8">
        <v>86.736623114218119</v>
      </c>
      <c r="J120" s="8">
        <v>109.68249028118001</v>
      </c>
      <c r="K120" s="8">
        <v>112.74012137713618</v>
      </c>
      <c r="L120" s="8">
        <v>84.775722224664747</v>
      </c>
      <c r="M120" s="8">
        <v>97.273081673107399</v>
      </c>
      <c r="N120" s="8">
        <v>88.061546374061663</v>
      </c>
      <c r="O120" s="9">
        <f t="shared" si="3"/>
        <v>96.91363184817547</v>
      </c>
      <c r="P120" s="10">
        <f t="shared" si="4"/>
        <v>112.74012137713618</v>
      </c>
      <c r="Q120" s="10">
        <f t="shared" si="5"/>
        <v>84.775722224664747</v>
      </c>
      <c r="R120" s="14">
        <v>20</v>
      </c>
      <c r="S120" s="14">
        <v>60</v>
      </c>
    </row>
    <row r="121" spans="1:19" x14ac:dyDescent="0.2">
      <c r="A121" s="7" t="s">
        <v>12</v>
      </c>
      <c r="B121" s="11">
        <v>41218753</v>
      </c>
      <c r="C121" s="11">
        <v>147429</v>
      </c>
      <c r="D121" s="5">
        <v>42548</v>
      </c>
      <c r="E121" s="8">
        <v>84.817463093549435</v>
      </c>
      <c r="F121" s="8">
        <v>87.56604765217601</v>
      </c>
      <c r="G121" s="8">
        <v>102.79261298956067</v>
      </c>
      <c r="H121" s="8">
        <v>103.11920007201383</v>
      </c>
      <c r="I121" s="8">
        <v>97.503941319727119</v>
      </c>
      <c r="J121" s="8">
        <v>101.31752181645189</v>
      </c>
      <c r="K121" s="8">
        <v>117.40269166606532</v>
      </c>
      <c r="L121" s="8">
        <v>91.31330838933826</v>
      </c>
      <c r="M121" s="8">
        <v>103.66942086490403</v>
      </c>
      <c r="N121" s="8">
        <v>87.962982448731992</v>
      </c>
      <c r="O121" s="9">
        <f t="shared" si="3"/>
        <v>97.74651903125185</v>
      </c>
      <c r="P121" s="10">
        <f t="shared" si="4"/>
        <v>117.40269166606532</v>
      </c>
      <c r="Q121" s="10">
        <f t="shared" si="5"/>
        <v>84.817463093549435</v>
      </c>
      <c r="R121" s="14">
        <v>20</v>
      </c>
      <c r="S121" s="14">
        <v>60</v>
      </c>
    </row>
    <row r="122" spans="1:19" hidden="1" x14ac:dyDescent="0.2">
      <c r="A122" s="7" t="s">
        <v>7</v>
      </c>
      <c r="B122" s="11">
        <v>41034107</v>
      </c>
      <c r="C122" s="11">
        <v>147969</v>
      </c>
      <c r="D122" s="5">
        <v>42549</v>
      </c>
      <c r="E122" s="8">
        <v>24.375054886803117</v>
      </c>
      <c r="F122" s="8">
        <v>22.262552745617064</v>
      </c>
      <c r="G122" s="8">
        <v>21.088769395735778</v>
      </c>
      <c r="H122" s="8">
        <v>22.535684845471355</v>
      </c>
      <c r="I122" s="8">
        <v>21.016419629383112</v>
      </c>
      <c r="J122" s="8">
        <v>22.403052191396213</v>
      </c>
      <c r="K122" s="8">
        <v>20.680579811625613</v>
      </c>
      <c r="L122" s="8">
        <v>20.724056302431038</v>
      </c>
      <c r="M122" s="8">
        <v>21.889356080724905</v>
      </c>
      <c r="N122" s="8">
        <v>20.462449160574185</v>
      </c>
      <c r="O122" s="9">
        <f t="shared" si="3"/>
        <v>21.743797504976236</v>
      </c>
      <c r="P122" s="10">
        <f t="shared" si="4"/>
        <v>24.375054886803117</v>
      </c>
      <c r="Q122" s="10">
        <f t="shared" si="5"/>
        <v>20.462449160574185</v>
      </c>
      <c r="R122" s="14">
        <v>20</v>
      </c>
      <c r="S122" s="14">
        <v>60</v>
      </c>
    </row>
    <row r="123" spans="1:19" hidden="1" x14ac:dyDescent="0.2">
      <c r="A123" s="7" t="s">
        <v>7</v>
      </c>
      <c r="B123" s="11" t="s">
        <v>18</v>
      </c>
      <c r="C123" s="11">
        <v>148019</v>
      </c>
      <c r="D123" s="5">
        <v>42549</v>
      </c>
      <c r="E123" s="8">
        <v>21.95686285864122</v>
      </c>
      <c r="F123" s="8">
        <v>23.941900450157071</v>
      </c>
      <c r="G123" s="8">
        <v>22.530840313468044</v>
      </c>
      <c r="H123" s="8">
        <v>20.29565693922379</v>
      </c>
      <c r="I123" s="8">
        <v>23.786011184996912</v>
      </c>
      <c r="J123" s="8">
        <v>22.631463076276088</v>
      </c>
      <c r="K123" s="8">
        <v>22.480755906537478</v>
      </c>
      <c r="L123" s="8">
        <v>21.882963983758597</v>
      </c>
      <c r="M123" s="8">
        <v>22.344043119981372</v>
      </c>
      <c r="N123" s="8">
        <v>23.19534124135545</v>
      </c>
      <c r="O123" s="9">
        <f t="shared" si="3"/>
        <v>22.504583907439599</v>
      </c>
      <c r="P123" s="10">
        <f t="shared" si="4"/>
        <v>23.941900450157071</v>
      </c>
      <c r="Q123" s="10">
        <f t="shared" si="5"/>
        <v>20.29565693922379</v>
      </c>
      <c r="R123" s="14">
        <v>20</v>
      </c>
      <c r="S123" s="14">
        <v>60</v>
      </c>
    </row>
    <row r="124" spans="1:19" hidden="1" x14ac:dyDescent="0.2">
      <c r="A124" s="7" t="s">
        <v>7</v>
      </c>
      <c r="B124" s="11">
        <v>41218938</v>
      </c>
      <c r="C124" s="11">
        <v>147858</v>
      </c>
      <c r="D124" s="5">
        <v>42549</v>
      </c>
      <c r="E124" s="8">
        <v>22.859164505842578</v>
      </c>
      <c r="F124" s="8">
        <v>20.37572892902406</v>
      </c>
      <c r="G124" s="8">
        <v>21.120276795794958</v>
      </c>
      <c r="H124" s="8">
        <v>24.126466262490755</v>
      </c>
      <c r="I124" s="8">
        <v>21.546196602201899</v>
      </c>
      <c r="J124" s="8">
        <v>23.397837716352583</v>
      </c>
      <c r="K124" s="8">
        <v>23.068248911861307</v>
      </c>
      <c r="L124" s="8">
        <v>21.329423238789524</v>
      </c>
      <c r="M124" s="8">
        <v>22.208926905500228</v>
      </c>
      <c r="N124" s="8">
        <v>20.300476409731928</v>
      </c>
      <c r="O124" s="9">
        <f t="shared" si="3"/>
        <v>22.033274627758981</v>
      </c>
      <c r="P124" s="10">
        <f t="shared" si="4"/>
        <v>24.126466262490755</v>
      </c>
      <c r="Q124" s="10">
        <f t="shared" si="5"/>
        <v>20.300476409731928</v>
      </c>
      <c r="R124" s="14">
        <v>20</v>
      </c>
      <c r="S124" s="14">
        <v>60</v>
      </c>
    </row>
    <row r="125" spans="1:19" x14ac:dyDescent="0.2">
      <c r="A125" s="7" t="s">
        <v>12</v>
      </c>
      <c r="B125" s="11">
        <v>41036379</v>
      </c>
      <c r="C125" s="11">
        <v>147964</v>
      </c>
      <c r="D125" s="5">
        <v>42549</v>
      </c>
      <c r="E125" s="8">
        <v>94.487471723786527</v>
      </c>
      <c r="F125" s="8">
        <v>113.32994810187529</v>
      </c>
      <c r="G125" s="8">
        <v>82.9444465040674</v>
      </c>
      <c r="H125" s="8">
        <v>94.750167439917405</v>
      </c>
      <c r="I125" s="8">
        <v>89.583376430079483</v>
      </c>
      <c r="J125" s="8">
        <v>98.653510564854173</v>
      </c>
      <c r="K125" s="8">
        <v>118.63888750696077</v>
      </c>
      <c r="L125" s="8">
        <v>84.736611539817858</v>
      </c>
      <c r="M125" s="8">
        <v>90.678668752240071</v>
      </c>
      <c r="N125" s="8">
        <v>88.100975417365603</v>
      </c>
      <c r="O125" s="9">
        <f t="shared" si="3"/>
        <v>95.590406398096462</v>
      </c>
      <c r="P125" s="10">
        <f t="shared" si="4"/>
        <v>118.63888750696077</v>
      </c>
      <c r="Q125" s="10">
        <f t="shared" si="5"/>
        <v>82.9444465040674</v>
      </c>
      <c r="R125" s="14">
        <v>20</v>
      </c>
      <c r="S125" s="14">
        <v>60</v>
      </c>
    </row>
    <row r="126" spans="1:19" x14ac:dyDescent="0.2">
      <c r="A126" s="7" t="s">
        <v>12</v>
      </c>
      <c r="B126" s="11">
        <v>500326325</v>
      </c>
      <c r="C126" s="11">
        <v>147953</v>
      </c>
      <c r="D126" s="5">
        <v>42549</v>
      </c>
      <c r="E126" s="8">
        <v>113.55322597802439</v>
      </c>
      <c r="F126" s="8">
        <v>100.83035433518181</v>
      </c>
      <c r="G126" s="8">
        <v>85.531418876801965</v>
      </c>
      <c r="H126" s="8">
        <v>93.258979930442024</v>
      </c>
      <c r="I126" s="8">
        <v>79.830066939331203</v>
      </c>
      <c r="J126" s="8">
        <v>82.564366876062635</v>
      </c>
      <c r="K126" s="8">
        <v>109.35139557170487</v>
      </c>
      <c r="L126" s="8">
        <v>79.172432714945487</v>
      </c>
      <c r="M126" s="8">
        <v>106.24059791626394</v>
      </c>
      <c r="N126" s="8">
        <v>85.833987895076618</v>
      </c>
      <c r="O126" s="9">
        <f t="shared" si="3"/>
        <v>93.616682703383489</v>
      </c>
      <c r="P126" s="10">
        <f t="shared" si="4"/>
        <v>113.55322597802439</v>
      </c>
      <c r="Q126" s="10">
        <f t="shared" si="5"/>
        <v>79.172432714945487</v>
      </c>
      <c r="R126" s="14">
        <v>20</v>
      </c>
      <c r="S126" s="14">
        <v>60</v>
      </c>
    </row>
    <row r="127" spans="1:19" x14ac:dyDescent="0.2">
      <c r="A127" s="7" t="s">
        <v>12</v>
      </c>
      <c r="B127" s="11">
        <v>9672016480</v>
      </c>
      <c r="C127" s="11">
        <v>145504</v>
      </c>
      <c r="D127" s="5">
        <v>42549</v>
      </c>
      <c r="E127" s="8">
        <v>81.16042497767458</v>
      </c>
      <c r="F127" s="8">
        <v>98.091729724917542</v>
      </c>
      <c r="G127" s="8">
        <v>109.05815656156892</v>
      </c>
      <c r="H127" s="8">
        <v>83.37645352802204</v>
      </c>
      <c r="I127" s="8">
        <v>100.4676487852323</v>
      </c>
      <c r="J127" s="8">
        <v>115.2090355933768</v>
      </c>
      <c r="K127" s="8">
        <v>86.101578443230864</v>
      </c>
      <c r="L127" s="8">
        <v>79.712406840852879</v>
      </c>
      <c r="M127" s="8">
        <v>95.54193299117189</v>
      </c>
      <c r="N127" s="8">
        <v>98.926556996614053</v>
      </c>
      <c r="O127" s="9">
        <f t="shared" si="3"/>
        <v>94.764592444266185</v>
      </c>
      <c r="P127" s="10">
        <f t="shared" si="4"/>
        <v>115.2090355933768</v>
      </c>
      <c r="Q127" s="10">
        <f t="shared" si="5"/>
        <v>79.712406840852879</v>
      </c>
      <c r="R127" s="14">
        <v>20</v>
      </c>
      <c r="S127" s="14">
        <v>60</v>
      </c>
    </row>
    <row r="128" spans="1:19" hidden="1" x14ac:dyDescent="0.2">
      <c r="A128" s="7" t="s">
        <v>16</v>
      </c>
      <c r="B128" s="11" t="s">
        <v>15</v>
      </c>
      <c r="C128" s="11">
        <v>147885</v>
      </c>
      <c r="D128" s="5">
        <v>42549</v>
      </c>
      <c r="E128" s="8">
        <v>22.457629268609892</v>
      </c>
      <c r="F128" s="8">
        <v>20.943617958972322</v>
      </c>
      <c r="G128" s="8">
        <v>24.168032580866459</v>
      </c>
      <c r="H128" s="8">
        <v>22.191732821012959</v>
      </c>
      <c r="I128" s="8">
        <v>21.665445865678866</v>
      </c>
      <c r="J128" s="8">
        <v>22.598746223250597</v>
      </c>
      <c r="K128" s="8">
        <v>21.981168467634095</v>
      </c>
      <c r="L128" s="8">
        <v>23.582184143392098</v>
      </c>
      <c r="M128" s="8">
        <v>21.077401146456737</v>
      </c>
      <c r="N128" s="8">
        <v>21.881813423301701</v>
      </c>
      <c r="O128" s="9">
        <f t="shared" si="3"/>
        <v>22.254777189917569</v>
      </c>
      <c r="P128" s="10">
        <f t="shared" si="4"/>
        <v>24.168032580866459</v>
      </c>
      <c r="Q128" s="10">
        <f t="shared" si="5"/>
        <v>20.943617958972322</v>
      </c>
      <c r="R128" s="14">
        <v>20</v>
      </c>
      <c r="S128" s="14">
        <v>60</v>
      </c>
    </row>
    <row r="129" spans="1:19" hidden="1" x14ac:dyDescent="0.2">
      <c r="A129" s="7" t="s">
        <v>7</v>
      </c>
      <c r="B129" s="11">
        <v>8136489</v>
      </c>
      <c r="C129" s="11">
        <v>147993</v>
      </c>
      <c r="D129" s="5">
        <v>42550</v>
      </c>
      <c r="E129" s="8">
        <v>21.811466013135519</v>
      </c>
      <c r="F129" s="8">
        <v>21.66376216779182</v>
      </c>
      <c r="G129" s="8">
        <v>21.938220889997766</v>
      </c>
      <c r="H129" s="8">
        <v>21.743537438430611</v>
      </c>
      <c r="I129" s="8">
        <v>23.752493457898151</v>
      </c>
      <c r="J129" s="8">
        <v>20.54407114204361</v>
      </c>
      <c r="K129" s="8">
        <v>21.747316465535402</v>
      </c>
      <c r="L129" s="8">
        <v>24.197953145319282</v>
      </c>
      <c r="M129" s="8">
        <v>21.017829061250705</v>
      </c>
      <c r="N129" s="8">
        <v>22.454089990087105</v>
      </c>
      <c r="O129" s="9">
        <f t="shared" si="3"/>
        <v>22.087073977148997</v>
      </c>
      <c r="P129" s="10">
        <f t="shared" si="4"/>
        <v>24.197953145319282</v>
      </c>
      <c r="Q129" s="10">
        <f t="shared" si="5"/>
        <v>20.54407114204361</v>
      </c>
      <c r="R129" s="14">
        <v>20</v>
      </c>
      <c r="S129" s="14">
        <v>60</v>
      </c>
    </row>
    <row r="130" spans="1:19" hidden="1" x14ac:dyDescent="0.2">
      <c r="A130" s="7" t="s">
        <v>7</v>
      </c>
      <c r="B130" s="11">
        <v>500376047</v>
      </c>
      <c r="C130" s="11">
        <v>148054</v>
      </c>
      <c r="D130" s="5">
        <v>42550</v>
      </c>
      <c r="E130" s="8">
        <v>23.733448918360594</v>
      </c>
      <c r="F130" s="8">
        <v>21.438873362832858</v>
      </c>
      <c r="G130" s="8">
        <v>24.736871782365725</v>
      </c>
      <c r="H130" s="8">
        <v>22.22514660000521</v>
      </c>
      <c r="I130" s="8">
        <v>24.924540882851705</v>
      </c>
      <c r="J130" s="8">
        <v>20.213770293423362</v>
      </c>
      <c r="K130" s="8">
        <v>21.476789177877858</v>
      </c>
      <c r="L130" s="8">
        <v>24.223736477660282</v>
      </c>
      <c r="M130" s="8">
        <v>20.40596263614788</v>
      </c>
      <c r="N130" s="8">
        <v>24.441898345200414</v>
      </c>
      <c r="O130" s="9">
        <f t="shared" si="3"/>
        <v>22.782103847672591</v>
      </c>
      <c r="P130" s="10">
        <f t="shared" si="4"/>
        <v>24.924540882851705</v>
      </c>
      <c r="Q130" s="10">
        <f t="shared" si="5"/>
        <v>20.213770293423362</v>
      </c>
      <c r="R130" s="14">
        <v>20</v>
      </c>
      <c r="S130" s="14">
        <v>60</v>
      </c>
    </row>
    <row r="131" spans="1:19" hidden="1" x14ac:dyDescent="0.2">
      <c r="A131" s="7" t="s">
        <v>7</v>
      </c>
      <c r="B131" s="11">
        <v>41272895</v>
      </c>
      <c r="C131" s="11">
        <v>147987</v>
      </c>
      <c r="D131" s="5">
        <v>42550</v>
      </c>
      <c r="E131" s="8">
        <v>23.822630670828527</v>
      </c>
      <c r="F131" s="8">
        <v>21.97862745763852</v>
      </c>
      <c r="G131" s="8">
        <v>24.393811958453092</v>
      </c>
      <c r="H131" s="8">
        <v>20.720239231093718</v>
      </c>
      <c r="I131" s="8">
        <v>22.035871340305583</v>
      </c>
      <c r="J131" s="8">
        <v>24.732703048228331</v>
      </c>
      <c r="K131" s="8">
        <v>21.07486922845073</v>
      </c>
      <c r="L131" s="8">
        <v>22.136296515168212</v>
      </c>
      <c r="M131" s="8">
        <v>23.613313882884938</v>
      </c>
      <c r="N131" s="8">
        <v>20.358905903166836</v>
      </c>
      <c r="O131" s="9">
        <f t="shared" si="3"/>
        <v>22.486726923621848</v>
      </c>
      <c r="P131" s="10">
        <f t="shared" si="4"/>
        <v>24.732703048228331</v>
      </c>
      <c r="Q131" s="10">
        <f t="shared" si="5"/>
        <v>20.358905903166836</v>
      </c>
      <c r="R131" s="14">
        <v>20</v>
      </c>
      <c r="S131" s="14">
        <v>60</v>
      </c>
    </row>
    <row r="132" spans="1:19" x14ac:dyDescent="0.2">
      <c r="A132" s="7" t="s">
        <v>12</v>
      </c>
      <c r="B132" s="11">
        <v>98415475</v>
      </c>
      <c r="C132" s="11">
        <v>147952</v>
      </c>
      <c r="D132" s="5">
        <v>42550</v>
      </c>
      <c r="E132" s="8">
        <v>112.26126156669476</v>
      </c>
      <c r="F132" s="8">
        <v>98.077831776001943</v>
      </c>
      <c r="G132" s="8">
        <v>109.97701366015876</v>
      </c>
      <c r="H132" s="8">
        <v>108.79675010705785</v>
      </c>
      <c r="I132" s="8">
        <v>103.16490466430952</v>
      </c>
      <c r="J132" s="8">
        <v>111.9124908197269</v>
      </c>
      <c r="K132" s="8">
        <v>110.37573281106688</v>
      </c>
      <c r="L132" s="8">
        <v>109.02516816968406</v>
      </c>
      <c r="M132" s="8">
        <v>97.296624233540342</v>
      </c>
      <c r="N132" s="8">
        <v>90.029871896955029</v>
      </c>
      <c r="O132" s="9">
        <f t="shared" si="3"/>
        <v>105.09176497051962</v>
      </c>
      <c r="P132" s="10">
        <f t="shared" si="4"/>
        <v>112.26126156669476</v>
      </c>
      <c r="Q132" s="10">
        <f t="shared" si="5"/>
        <v>90.029871896955029</v>
      </c>
      <c r="R132" s="14">
        <v>20</v>
      </c>
      <c r="S132" s="14">
        <v>60</v>
      </c>
    </row>
    <row r="133" spans="1:19" x14ac:dyDescent="0.2">
      <c r="A133" s="7" t="s">
        <v>12</v>
      </c>
      <c r="B133" s="11">
        <v>500377056</v>
      </c>
      <c r="C133" s="11">
        <v>148056</v>
      </c>
      <c r="D133" s="5">
        <v>42550</v>
      </c>
      <c r="E133" s="8">
        <v>113.89281582281268</v>
      </c>
      <c r="F133" s="8">
        <v>114.8700362430593</v>
      </c>
      <c r="G133" s="8">
        <v>107.94896673978371</v>
      </c>
      <c r="H133" s="8">
        <v>83.862745325481598</v>
      </c>
      <c r="I133" s="8">
        <v>92.910277752923676</v>
      </c>
      <c r="J133" s="8">
        <v>109.7570475181453</v>
      </c>
      <c r="K133" s="8">
        <v>84.835192722484933</v>
      </c>
      <c r="L133" s="8">
        <v>80.457677315105016</v>
      </c>
      <c r="M133" s="8">
        <v>110.55078152104336</v>
      </c>
      <c r="N133" s="8">
        <v>96.242887182103686</v>
      </c>
      <c r="O133" s="9">
        <f t="shared" si="3"/>
        <v>99.532842814294341</v>
      </c>
      <c r="P133" s="10">
        <f t="shared" si="4"/>
        <v>114.8700362430593</v>
      </c>
      <c r="Q133" s="10">
        <f t="shared" si="5"/>
        <v>80.457677315105016</v>
      </c>
      <c r="R133" s="14">
        <v>20</v>
      </c>
      <c r="S133" s="14">
        <v>60</v>
      </c>
    </row>
    <row r="134" spans="1:19" x14ac:dyDescent="0.2">
      <c r="A134" s="7" t="s">
        <v>12</v>
      </c>
      <c r="B134" s="11">
        <v>98442225</v>
      </c>
      <c r="C134" s="11">
        <v>148109</v>
      </c>
      <c r="D134" s="5">
        <v>42550</v>
      </c>
      <c r="E134" s="8">
        <v>89.825653717079504</v>
      </c>
      <c r="F134" s="8">
        <v>107.79201393982484</v>
      </c>
      <c r="G134" s="8">
        <v>114.28133988451529</v>
      </c>
      <c r="H134" s="8">
        <v>91.836683051112843</v>
      </c>
      <c r="I134" s="8">
        <v>114.44531345923275</v>
      </c>
      <c r="J134" s="8">
        <v>108.58307266455795</v>
      </c>
      <c r="K134" s="8">
        <v>79.893705335354937</v>
      </c>
      <c r="L134" s="8">
        <v>114.41639973930822</v>
      </c>
      <c r="M134" s="8">
        <v>80.249345893423097</v>
      </c>
      <c r="N134" s="8">
        <v>91.929572122529976</v>
      </c>
      <c r="O134" s="9">
        <f t="shared" si="3"/>
        <v>99.325309980693945</v>
      </c>
      <c r="P134" s="10">
        <f t="shared" si="4"/>
        <v>114.44531345923275</v>
      </c>
      <c r="Q134" s="10">
        <f t="shared" si="5"/>
        <v>79.893705335354937</v>
      </c>
      <c r="R134" s="14">
        <v>20</v>
      </c>
      <c r="S134" s="14">
        <v>60</v>
      </c>
    </row>
    <row r="135" spans="1:19" hidden="1" x14ac:dyDescent="0.2">
      <c r="A135" s="7" t="s">
        <v>7</v>
      </c>
      <c r="B135" s="11" t="s">
        <v>18</v>
      </c>
      <c r="C135" s="11">
        <v>148247</v>
      </c>
      <c r="D135" s="5">
        <v>42551</v>
      </c>
      <c r="E135" s="8">
        <v>23.097788743315615</v>
      </c>
      <c r="F135" s="8">
        <v>22.875791873616389</v>
      </c>
      <c r="G135" s="8">
        <v>21.23986313709775</v>
      </c>
      <c r="H135" s="8">
        <v>23.326079449781218</v>
      </c>
      <c r="I135" s="8">
        <v>22.857231758448695</v>
      </c>
      <c r="J135" s="8">
        <v>24.131587436097583</v>
      </c>
      <c r="K135" s="8">
        <v>24.199402249538515</v>
      </c>
      <c r="L135" s="8">
        <v>21.550016388884501</v>
      </c>
      <c r="M135" s="8">
        <v>24.986124284929723</v>
      </c>
      <c r="N135" s="8">
        <v>20.944810558342962</v>
      </c>
      <c r="O135" s="9">
        <f t="shared" si="3"/>
        <v>22.920869588005296</v>
      </c>
      <c r="P135" s="10">
        <f t="shared" si="4"/>
        <v>24.986124284929723</v>
      </c>
      <c r="Q135" s="10">
        <f t="shared" si="5"/>
        <v>20.944810558342962</v>
      </c>
      <c r="R135" s="14">
        <v>20</v>
      </c>
      <c r="S135" s="14">
        <v>60</v>
      </c>
    </row>
    <row r="136" spans="1:19" hidden="1" x14ac:dyDescent="0.2">
      <c r="A136" s="7" t="s">
        <v>7</v>
      </c>
      <c r="B136" s="11">
        <v>8136488</v>
      </c>
      <c r="C136" s="11">
        <v>147992</v>
      </c>
      <c r="D136" s="5">
        <v>42551</v>
      </c>
      <c r="E136" s="8">
        <v>24.960342440994651</v>
      </c>
      <c r="F136" s="8">
        <v>22.329649162193235</v>
      </c>
      <c r="G136" s="8">
        <v>22.882205139281684</v>
      </c>
      <c r="H136" s="8">
        <v>20.271664680705797</v>
      </c>
      <c r="I136" s="8">
        <v>23.300794499322311</v>
      </c>
      <c r="J136" s="8">
        <v>21.160168476337727</v>
      </c>
      <c r="K136" s="8">
        <v>22.692333759441016</v>
      </c>
      <c r="L136" s="8">
        <v>20.489783273576741</v>
      </c>
      <c r="M136" s="8">
        <v>23.524712801112859</v>
      </c>
      <c r="N136" s="8">
        <v>22.564402744272773</v>
      </c>
      <c r="O136" s="9">
        <f t="shared" si="3"/>
        <v>22.417605697723879</v>
      </c>
      <c r="P136" s="10">
        <f t="shared" si="4"/>
        <v>24.960342440994651</v>
      </c>
      <c r="Q136" s="10">
        <f t="shared" si="5"/>
        <v>20.271664680705797</v>
      </c>
      <c r="R136" s="14">
        <v>20</v>
      </c>
      <c r="S136" s="14">
        <v>60</v>
      </c>
    </row>
    <row r="137" spans="1:19" hidden="1" x14ac:dyDescent="0.2">
      <c r="A137" s="7" t="s">
        <v>7</v>
      </c>
      <c r="B137" s="11" t="s">
        <v>52</v>
      </c>
      <c r="C137" s="11">
        <v>148113</v>
      </c>
      <c r="D137" s="5">
        <v>42551</v>
      </c>
      <c r="E137" s="8">
        <v>24.041195853153656</v>
      </c>
      <c r="F137" s="8">
        <v>20.24974202196227</v>
      </c>
      <c r="G137" s="8">
        <v>24.351737152006248</v>
      </c>
      <c r="H137" s="8">
        <v>20.895791572999833</v>
      </c>
      <c r="I137" s="8">
        <v>23.574534511097273</v>
      </c>
      <c r="J137" s="8">
        <v>22.483561374563031</v>
      </c>
      <c r="K137" s="8">
        <v>23.060146942829675</v>
      </c>
      <c r="L137" s="8">
        <v>23.925103180464625</v>
      </c>
      <c r="M137" s="8">
        <v>20.219246910021685</v>
      </c>
      <c r="N137" s="8">
        <v>24.162290618116543</v>
      </c>
      <c r="O137" s="9">
        <f t="shared" si="3"/>
        <v>22.696335013721484</v>
      </c>
      <c r="P137" s="10">
        <f t="shared" si="4"/>
        <v>24.351737152006248</v>
      </c>
      <c r="Q137" s="10">
        <f t="shared" si="5"/>
        <v>20.219246910021685</v>
      </c>
      <c r="R137" s="14">
        <v>20</v>
      </c>
      <c r="S137" s="14">
        <v>60</v>
      </c>
    </row>
    <row r="138" spans="1:19" x14ac:dyDescent="0.2">
      <c r="A138" s="7" t="s">
        <v>12</v>
      </c>
      <c r="B138" s="11">
        <v>98442225</v>
      </c>
      <c r="C138" s="11">
        <v>148108</v>
      </c>
      <c r="D138" s="5">
        <v>42551</v>
      </c>
      <c r="E138" s="8">
        <v>94.755729460169505</v>
      </c>
      <c r="F138" s="8">
        <v>80.278951405669929</v>
      </c>
      <c r="G138" s="8">
        <v>103.90151395108869</v>
      </c>
      <c r="H138" s="8">
        <v>97.551372060260036</v>
      </c>
      <c r="I138" s="8">
        <v>106.47082699174393</v>
      </c>
      <c r="J138" s="8">
        <v>114.98838857407387</v>
      </c>
      <c r="K138" s="8">
        <v>86.598391434684459</v>
      </c>
      <c r="L138" s="8">
        <v>110.46001150734313</v>
      </c>
      <c r="M138" s="8">
        <v>95.937010986832476</v>
      </c>
      <c r="N138" s="8">
        <v>111.54656408375905</v>
      </c>
      <c r="O138" s="9">
        <f t="shared" si="3"/>
        <v>100.2488760455625</v>
      </c>
      <c r="P138" s="10">
        <f t="shared" si="4"/>
        <v>114.98838857407387</v>
      </c>
      <c r="Q138" s="10">
        <f t="shared" si="5"/>
        <v>80.278951405669929</v>
      </c>
      <c r="R138" s="14">
        <v>20</v>
      </c>
      <c r="S138" s="14">
        <v>60</v>
      </c>
    </row>
    <row r="139" spans="1:19" x14ac:dyDescent="0.2">
      <c r="A139" s="7" t="s">
        <v>12</v>
      </c>
      <c r="B139" s="11">
        <v>41231314</v>
      </c>
      <c r="C139" s="11">
        <v>148080</v>
      </c>
      <c r="D139" s="5">
        <v>42551</v>
      </c>
      <c r="E139" s="8">
        <v>115.89089334029262</v>
      </c>
      <c r="F139" s="8">
        <v>86.125133117463776</v>
      </c>
      <c r="G139" s="8">
        <v>84.008229536653502</v>
      </c>
      <c r="H139" s="8">
        <v>91.046098941524477</v>
      </c>
      <c r="I139" s="8">
        <v>103.82801347501083</v>
      </c>
      <c r="J139" s="8">
        <v>82.490813411996726</v>
      </c>
      <c r="K139" s="8">
        <v>82.051917203780988</v>
      </c>
      <c r="L139" s="8">
        <v>106.24344082120115</v>
      </c>
      <c r="M139" s="8">
        <v>99.884105929026902</v>
      </c>
      <c r="N139" s="8">
        <v>103.32972878232943</v>
      </c>
      <c r="O139" s="9">
        <f t="shared" si="3"/>
        <v>95.48983745592804</v>
      </c>
      <c r="P139" s="10">
        <f t="shared" si="4"/>
        <v>115.89089334029262</v>
      </c>
      <c r="Q139" s="10">
        <f t="shared" si="5"/>
        <v>82.051917203780988</v>
      </c>
      <c r="R139" s="14">
        <v>20</v>
      </c>
      <c r="S139" s="14">
        <v>60</v>
      </c>
    </row>
    <row r="140" spans="1:19" x14ac:dyDescent="0.2">
      <c r="A140" s="7" t="s">
        <v>12</v>
      </c>
      <c r="B140" s="11" t="s">
        <v>17</v>
      </c>
      <c r="C140" s="11">
        <v>147672</v>
      </c>
      <c r="D140" s="5">
        <v>42551</v>
      </c>
      <c r="E140" s="8">
        <v>117.89976013584453</v>
      </c>
      <c r="F140" s="8">
        <v>114.56054723334955</v>
      </c>
      <c r="G140" s="8">
        <v>80.939751579322035</v>
      </c>
      <c r="H140" s="8">
        <v>107.37273859268122</v>
      </c>
      <c r="I140" s="8">
        <v>88.973061521320986</v>
      </c>
      <c r="J140" s="8">
        <v>86.822221402679858</v>
      </c>
      <c r="K140" s="8">
        <v>115.45150226392971</v>
      </c>
      <c r="L140" s="8">
        <v>81.799504996575536</v>
      </c>
      <c r="M140" s="8">
        <v>118.19169965249723</v>
      </c>
      <c r="N140" s="8">
        <v>106.02774463221594</v>
      </c>
      <c r="O140" s="9">
        <f t="shared" si="3"/>
        <v>101.80385320104166</v>
      </c>
      <c r="P140" s="10">
        <f t="shared" si="4"/>
        <v>118.19169965249723</v>
      </c>
      <c r="Q140" s="10">
        <f t="shared" si="5"/>
        <v>80.939751579322035</v>
      </c>
      <c r="R140" s="14">
        <v>20</v>
      </c>
      <c r="S140" s="14">
        <v>60</v>
      </c>
    </row>
  </sheetData>
  <autoFilter ref="A1:Q140">
    <filterColumn colId="0">
      <filters>
        <filter val="CATA+P.POLVO"/>
      </filters>
    </filterColumn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58"/>
  <sheetViews>
    <sheetView topLeftCell="A199" zoomScaleNormal="100" workbookViewId="0">
      <selection activeCell="C459" sqref="C459"/>
    </sheetView>
  </sheetViews>
  <sheetFormatPr baseColWidth="10" defaultRowHeight="12.75" x14ac:dyDescent="0.2"/>
  <cols>
    <col min="1" max="1" width="15.28515625" bestFit="1" customWidth="1"/>
    <col min="2" max="2" width="12.85546875" customWidth="1"/>
    <col min="16" max="16" width="14.5703125" customWidth="1"/>
  </cols>
  <sheetData>
    <row r="1" spans="1:20" ht="35.25" customHeight="1" thickBot="1" x14ac:dyDescent="0.25">
      <c r="A1" s="22" t="s">
        <v>8</v>
      </c>
      <c r="B1" s="22" t="s">
        <v>0</v>
      </c>
      <c r="C1" s="23" t="s">
        <v>1</v>
      </c>
      <c r="D1" s="22" t="s">
        <v>2</v>
      </c>
      <c r="E1" s="69" t="s">
        <v>3</v>
      </c>
      <c r="F1" s="70"/>
      <c r="G1" s="70"/>
      <c r="H1" s="70"/>
      <c r="I1" s="70"/>
      <c r="J1" s="70"/>
      <c r="K1" s="70"/>
      <c r="L1" s="70"/>
      <c r="M1" s="70"/>
      <c r="N1" s="71"/>
      <c r="O1" s="2" t="s">
        <v>4</v>
      </c>
      <c r="P1" s="2" t="s">
        <v>32</v>
      </c>
      <c r="Q1" s="2" t="s">
        <v>5</v>
      </c>
      <c r="R1" s="2" t="s">
        <v>6</v>
      </c>
      <c r="S1" s="6" t="s">
        <v>13</v>
      </c>
      <c r="T1" s="6" t="s">
        <v>13</v>
      </c>
    </row>
    <row r="2" spans="1:20" ht="12" customHeight="1" x14ac:dyDescent="0.2">
      <c r="A2" s="43" t="s">
        <v>7</v>
      </c>
      <c r="B2" s="18">
        <v>41218938</v>
      </c>
      <c r="C2" s="26">
        <v>141835</v>
      </c>
      <c r="D2" s="44">
        <v>42461</v>
      </c>
      <c r="E2" s="19">
        <v>21.910403281876082</v>
      </c>
      <c r="F2" s="19">
        <v>22.3</v>
      </c>
      <c r="G2" s="19">
        <v>21.692599285134275</v>
      </c>
      <c r="H2" s="19">
        <v>22.825357323023386</v>
      </c>
      <c r="I2" s="19">
        <v>23.543257496015379</v>
      </c>
      <c r="J2" s="19">
        <v>22.297292946757786</v>
      </c>
      <c r="K2" s="19">
        <v>20.467970157802291</v>
      </c>
      <c r="L2" s="19">
        <v>20.766159220027919</v>
      </c>
      <c r="M2" s="19">
        <v>21.583930850428423</v>
      </c>
      <c r="N2" s="19">
        <v>24.165966621549476</v>
      </c>
      <c r="O2" s="37">
        <f>AVERAGE(E2:N2)</f>
        <v>22.1552937182615</v>
      </c>
      <c r="P2" s="37">
        <f>_xlfn.STDEV.S(E2:N2)</f>
        <v>1.1468123133543178</v>
      </c>
      <c r="Q2" s="37">
        <f>MAX(E2:N2)</f>
        <v>24.165966621549476</v>
      </c>
      <c r="R2" s="37">
        <f>MIN(E2:N2)</f>
        <v>20.467970157802291</v>
      </c>
      <c r="S2" s="20">
        <v>15</v>
      </c>
      <c r="T2" s="21">
        <v>35</v>
      </c>
    </row>
    <row r="3" spans="1:20" ht="12" customHeight="1" x14ac:dyDescent="0.2">
      <c r="A3" s="7" t="s">
        <v>7</v>
      </c>
      <c r="B3" s="11" t="s">
        <v>18</v>
      </c>
      <c r="C3" s="11">
        <v>141962</v>
      </c>
      <c r="D3" s="5">
        <v>42461</v>
      </c>
      <c r="E3" s="8">
        <v>23.230535105526783</v>
      </c>
      <c r="F3" s="8">
        <v>20.094442709554546</v>
      </c>
      <c r="G3" s="8">
        <v>23.235922045226999</v>
      </c>
      <c r="H3" s="8">
        <v>20.605324682287282</v>
      </c>
      <c r="I3" s="8">
        <v>21.788843075414793</v>
      </c>
      <c r="J3" s="8">
        <v>24.616517643508438</v>
      </c>
      <c r="K3" s="8">
        <v>21.078761759929364</v>
      </c>
      <c r="L3" s="8">
        <v>21.522956896027267</v>
      </c>
      <c r="M3" s="8">
        <v>24.167823362642409</v>
      </c>
      <c r="N3" s="8">
        <v>24.684621864709175</v>
      </c>
      <c r="O3" s="37">
        <f t="shared" ref="O3:O66" si="0">AVERAGE(E3:N3)</f>
        <v>22.502574914482704</v>
      </c>
      <c r="P3" s="37">
        <f t="shared" ref="P3:P66" si="1">_xlfn.STDEV.S(E3:N3)</f>
        <v>1.6985558199654403</v>
      </c>
      <c r="Q3" s="37">
        <f t="shared" ref="Q3:Q66" si="2">MAX(E3:N3)</f>
        <v>24.684621864709175</v>
      </c>
      <c r="R3" s="37">
        <f t="shared" ref="R3:R66" si="3">MIN(E3:N3)</f>
        <v>20.094442709554546</v>
      </c>
      <c r="S3" s="17">
        <v>15</v>
      </c>
      <c r="T3" s="14">
        <v>35</v>
      </c>
    </row>
    <row r="4" spans="1:20" ht="12" customHeight="1" x14ac:dyDescent="0.2">
      <c r="A4" s="7" t="s">
        <v>7</v>
      </c>
      <c r="B4" s="12">
        <v>9672968880</v>
      </c>
      <c r="C4" s="11">
        <v>141828</v>
      </c>
      <c r="D4" s="44">
        <v>42461</v>
      </c>
      <c r="E4" s="8">
        <v>21.371205340482817</v>
      </c>
      <c r="F4" s="8">
        <v>21.45952519657482</v>
      </c>
      <c r="G4" s="8">
        <v>22.867695687767316</v>
      </c>
      <c r="H4" s="8">
        <v>24.894986371349383</v>
      </c>
      <c r="I4" s="8">
        <v>20.782730132740156</v>
      </c>
      <c r="J4" s="8">
        <v>24.338903455900006</v>
      </c>
      <c r="K4" s="8">
        <v>22.442253881625494</v>
      </c>
      <c r="L4" s="8">
        <v>20.366347772555603</v>
      </c>
      <c r="M4" s="8">
        <v>21.761109120752348</v>
      </c>
      <c r="N4" s="8">
        <v>21.54896463450541</v>
      </c>
      <c r="O4" s="37">
        <f t="shared" si="0"/>
        <v>22.183372159425332</v>
      </c>
      <c r="P4" s="37">
        <f t="shared" si="1"/>
        <v>1.4743062134909264</v>
      </c>
      <c r="Q4" s="37">
        <f t="shared" si="2"/>
        <v>24.894986371349383</v>
      </c>
      <c r="R4" s="37">
        <f t="shared" si="3"/>
        <v>20.366347772555603</v>
      </c>
      <c r="S4" s="20">
        <v>15</v>
      </c>
      <c r="T4" s="21">
        <v>35</v>
      </c>
    </row>
    <row r="5" spans="1:20" ht="12" customHeight="1" x14ac:dyDescent="0.2">
      <c r="A5" s="7" t="s">
        <v>7</v>
      </c>
      <c r="B5" s="12">
        <v>41000480</v>
      </c>
      <c r="C5" s="11">
        <v>141955</v>
      </c>
      <c r="D5" s="5">
        <v>42464</v>
      </c>
      <c r="E5" s="8">
        <v>24.944370322901477</v>
      </c>
      <c r="F5" s="8">
        <v>23.355839934615133</v>
      </c>
      <c r="G5" s="8">
        <v>20.131717729885356</v>
      </c>
      <c r="H5" s="8">
        <v>20.167924554223152</v>
      </c>
      <c r="I5" s="8">
        <v>20.289196577976224</v>
      </c>
      <c r="J5" s="8">
        <v>24.394588797462717</v>
      </c>
      <c r="K5" s="8">
        <v>20.206022018242642</v>
      </c>
      <c r="L5" s="8">
        <v>21.551688495361397</v>
      </c>
      <c r="M5" s="8">
        <v>23.20090746650531</v>
      </c>
      <c r="N5" s="8">
        <v>21.460585175200659</v>
      </c>
      <c r="O5" s="37">
        <f t="shared" si="0"/>
        <v>21.970284107237404</v>
      </c>
      <c r="P5" s="37">
        <f t="shared" si="1"/>
        <v>1.8606796375393391</v>
      </c>
      <c r="Q5" s="37">
        <f t="shared" si="2"/>
        <v>24.944370322901477</v>
      </c>
      <c r="R5" s="37">
        <f t="shared" si="3"/>
        <v>20.131717729885356</v>
      </c>
      <c r="S5" s="17">
        <v>15</v>
      </c>
      <c r="T5" s="14">
        <v>35</v>
      </c>
    </row>
    <row r="6" spans="1:20" ht="12" customHeight="1" x14ac:dyDescent="0.2">
      <c r="A6" s="7" t="s">
        <v>7</v>
      </c>
      <c r="B6" s="12" t="s">
        <v>46</v>
      </c>
      <c r="C6" s="11">
        <v>141915</v>
      </c>
      <c r="D6" s="5">
        <v>42464</v>
      </c>
      <c r="E6" s="8">
        <v>21.974299943518581</v>
      </c>
      <c r="F6" s="8">
        <v>21.634593288729199</v>
      </c>
      <c r="G6" s="8">
        <v>24.998638607413945</v>
      </c>
      <c r="H6" s="8">
        <v>20.057761947190755</v>
      </c>
      <c r="I6" s="8">
        <v>23.1</v>
      </c>
      <c r="J6" s="8">
        <v>23.788209565510414</v>
      </c>
      <c r="K6" s="8">
        <v>22.737714081678739</v>
      </c>
      <c r="L6" s="8">
        <v>20.869660123084817</v>
      </c>
      <c r="M6" s="8">
        <v>22.605770519162682</v>
      </c>
      <c r="N6" s="8">
        <v>23.549751868106323</v>
      </c>
      <c r="O6" s="37">
        <f t="shared" si="0"/>
        <v>22.531639994439548</v>
      </c>
      <c r="P6" s="37">
        <f t="shared" si="1"/>
        <v>1.4556467215159852</v>
      </c>
      <c r="Q6" s="37">
        <f t="shared" si="2"/>
        <v>24.998638607413945</v>
      </c>
      <c r="R6" s="37">
        <f t="shared" si="3"/>
        <v>20.057761947190755</v>
      </c>
      <c r="S6" s="20">
        <v>15</v>
      </c>
      <c r="T6" s="21">
        <v>35</v>
      </c>
    </row>
    <row r="7" spans="1:20" ht="12" customHeight="1" x14ac:dyDescent="0.2">
      <c r="A7" s="7" t="s">
        <v>7</v>
      </c>
      <c r="B7" s="12">
        <v>9678412980</v>
      </c>
      <c r="C7" s="11">
        <v>134790</v>
      </c>
      <c r="D7" s="5">
        <v>42464</v>
      </c>
      <c r="E7" s="8">
        <v>20.106815517906668</v>
      </c>
      <c r="F7" s="8">
        <v>24.802828926872515</v>
      </c>
      <c r="G7" s="8">
        <v>22.195710815973772</v>
      </c>
      <c r="H7" s="8">
        <v>20.109705211015488</v>
      </c>
      <c r="I7" s="8">
        <v>22.015435574762854</v>
      </c>
      <c r="J7" s="8">
        <v>24.066476878817003</v>
      </c>
      <c r="K7" s="8">
        <v>24.643652738360444</v>
      </c>
      <c r="L7" s="8">
        <v>23.575881490087585</v>
      </c>
      <c r="M7" s="8">
        <v>22.726092465736215</v>
      </c>
      <c r="N7" s="8">
        <v>20.5009164803934</v>
      </c>
      <c r="O7" s="37">
        <f t="shared" si="0"/>
        <v>22.474351609992603</v>
      </c>
      <c r="P7" s="37">
        <f t="shared" si="1"/>
        <v>1.8048930093661035</v>
      </c>
      <c r="Q7" s="37">
        <f t="shared" si="2"/>
        <v>24.802828926872515</v>
      </c>
      <c r="R7" s="37">
        <f t="shared" si="3"/>
        <v>20.106815517906668</v>
      </c>
      <c r="S7" s="17">
        <v>15</v>
      </c>
      <c r="T7" s="14">
        <v>35</v>
      </c>
    </row>
    <row r="8" spans="1:20" ht="12" customHeight="1" x14ac:dyDescent="0.2">
      <c r="A8" s="7" t="s">
        <v>7</v>
      </c>
      <c r="B8" s="12">
        <v>1440161780</v>
      </c>
      <c r="C8" s="11">
        <v>141749</v>
      </c>
      <c r="D8" s="5">
        <v>42465</v>
      </c>
      <c r="E8" s="8">
        <v>22.148294827578145</v>
      </c>
      <c r="F8" s="8">
        <v>21.471984752950767</v>
      </c>
      <c r="G8" s="8">
        <v>22.762665676475056</v>
      </c>
      <c r="H8" s="8">
        <v>22.951261576911218</v>
      </c>
      <c r="I8" s="8">
        <v>23.4</v>
      </c>
      <c r="J8" s="8">
        <v>24.001097677074288</v>
      </c>
      <c r="K8" s="8">
        <v>21.638683609214322</v>
      </c>
      <c r="L8" s="8">
        <v>21.446057297820545</v>
      </c>
      <c r="M8" s="8">
        <v>23.425446650934237</v>
      </c>
      <c r="N8" s="8">
        <v>20.874048510375669</v>
      </c>
      <c r="O8" s="37">
        <f t="shared" si="0"/>
        <v>22.411954057933425</v>
      </c>
      <c r="P8" s="37">
        <f t="shared" si="1"/>
        <v>1.0430588774631813</v>
      </c>
      <c r="Q8" s="37">
        <f t="shared" si="2"/>
        <v>24.001097677074288</v>
      </c>
      <c r="R8" s="37">
        <f t="shared" si="3"/>
        <v>20.874048510375669</v>
      </c>
      <c r="S8" s="20">
        <v>15</v>
      </c>
      <c r="T8" s="21">
        <v>35</v>
      </c>
    </row>
    <row r="9" spans="1:20" ht="12" customHeight="1" x14ac:dyDescent="0.2">
      <c r="A9" s="7" t="s">
        <v>7</v>
      </c>
      <c r="B9" s="12">
        <v>41218938</v>
      </c>
      <c r="C9" s="11">
        <v>140632</v>
      </c>
      <c r="D9" s="5">
        <v>42465</v>
      </c>
      <c r="E9" s="8">
        <v>20.449214196166157</v>
      </c>
      <c r="F9" s="8">
        <v>23.011032683252235</v>
      </c>
      <c r="G9" s="8">
        <v>23.396168647705512</v>
      </c>
      <c r="H9" s="8">
        <v>21.801123896087283</v>
      </c>
      <c r="I9" s="8">
        <v>20.785543451319157</v>
      </c>
      <c r="J9" s="8">
        <v>23.44678162496006</v>
      </c>
      <c r="K9" s="8">
        <v>20.921461399633067</v>
      </c>
      <c r="L9" s="8">
        <v>22.268708493048116</v>
      </c>
      <c r="M9" s="8">
        <v>23.458334794665664</v>
      </c>
      <c r="N9" s="8">
        <v>21.303227000094019</v>
      </c>
      <c r="O9" s="37">
        <f t="shared" si="0"/>
        <v>22.084159618693125</v>
      </c>
      <c r="P9" s="37">
        <f t="shared" si="1"/>
        <v>1.190746657061976</v>
      </c>
      <c r="Q9" s="37">
        <f t="shared" si="2"/>
        <v>23.458334794665664</v>
      </c>
      <c r="R9" s="37">
        <f t="shared" si="3"/>
        <v>20.449214196166157</v>
      </c>
      <c r="S9" s="17">
        <v>15</v>
      </c>
      <c r="T9" s="14">
        <v>35</v>
      </c>
    </row>
    <row r="10" spans="1:20" ht="12" customHeight="1" x14ac:dyDescent="0.2">
      <c r="A10" s="7" t="s">
        <v>7</v>
      </c>
      <c r="B10" s="12" t="s">
        <v>18</v>
      </c>
      <c r="C10" s="11">
        <v>142163</v>
      </c>
      <c r="D10" s="5">
        <v>42465</v>
      </c>
      <c r="E10" s="8">
        <v>20.069913326965594</v>
      </c>
      <c r="F10" s="8">
        <v>24.904719983627579</v>
      </c>
      <c r="G10" s="8">
        <v>20.415491823506876</v>
      </c>
      <c r="H10" s="8">
        <v>24.498844892780539</v>
      </c>
      <c r="I10" s="8">
        <v>22.975537016965053</v>
      </c>
      <c r="J10" s="8">
        <v>23.840280876446368</v>
      </c>
      <c r="K10" s="8">
        <v>23.280265155308662</v>
      </c>
      <c r="L10" s="8">
        <v>20.923249444475321</v>
      </c>
      <c r="M10" s="8">
        <v>20.165578130590859</v>
      </c>
      <c r="N10" s="8">
        <v>23.973096578064126</v>
      </c>
      <c r="O10" s="37">
        <f t="shared" si="0"/>
        <v>22.504697722873097</v>
      </c>
      <c r="P10" s="37">
        <f t="shared" si="1"/>
        <v>1.9080332310542205</v>
      </c>
      <c r="Q10" s="37">
        <f t="shared" si="2"/>
        <v>24.904719983627579</v>
      </c>
      <c r="R10" s="37">
        <f t="shared" si="3"/>
        <v>20.069913326965594</v>
      </c>
      <c r="S10" s="20">
        <v>15</v>
      </c>
      <c r="T10" s="21">
        <v>35</v>
      </c>
    </row>
    <row r="11" spans="1:20" ht="12" customHeight="1" x14ac:dyDescent="0.2">
      <c r="A11" s="7" t="s">
        <v>16</v>
      </c>
      <c r="B11" s="11" t="s">
        <v>15</v>
      </c>
      <c r="C11" s="11">
        <v>141983</v>
      </c>
      <c r="D11" s="5">
        <v>42465</v>
      </c>
      <c r="E11" s="8">
        <v>23.847040740396977</v>
      </c>
      <c r="F11" s="8">
        <v>21.130089229074628</v>
      </c>
      <c r="G11" s="8">
        <v>21.234684043494411</v>
      </c>
      <c r="H11" s="8">
        <v>22.191531863088848</v>
      </c>
      <c r="I11" s="8">
        <v>24.412255209041639</v>
      </c>
      <c r="J11" s="8">
        <v>21.283898038945715</v>
      </c>
      <c r="K11" s="8">
        <v>22.577559250659473</v>
      </c>
      <c r="L11" s="8">
        <v>21.431440836394319</v>
      </c>
      <c r="M11" s="8">
        <v>20.635992151498268</v>
      </c>
      <c r="N11" s="8">
        <v>22.509003798471625</v>
      </c>
      <c r="O11" s="37">
        <f t="shared" si="0"/>
        <v>22.125349516106592</v>
      </c>
      <c r="P11" s="37">
        <f t="shared" si="1"/>
        <v>1.2356638297956142</v>
      </c>
      <c r="Q11" s="37">
        <f t="shared" si="2"/>
        <v>24.412255209041639</v>
      </c>
      <c r="R11" s="37">
        <f t="shared" si="3"/>
        <v>20.635992151498268</v>
      </c>
      <c r="S11" s="17">
        <v>15</v>
      </c>
      <c r="T11" s="14">
        <v>35</v>
      </c>
    </row>
    <row r="12" spans="1:20" ht="12" customHeight="1" x14ac:dyDescent="0.2">
      <c r="A12" s="7" t="s">
        <v>7</v>
      </c>
      <c r="B12" s="12">
        <v>8134539</v>
      </c>
      <c r="C12" s="11">
        <v>141916</v>
      </c>
      <c r="D12" s="5">
        <v>42466</v>
      </c>
      <c r="E12" s="8">
        <v>23.557406048529465</v>
      </c>
      <c r="F12" s="8">
        <v>24.982208714784424</v>
      </c>
      <c r="G12" s="8">
        <v>24.2664819234436</v>
      </c>
      <c r="H12" s="8">
        <v>24.012506326203347</v>
      </c>
      <c r="I12" s="8">
        <v>24.864007422505125</v>
      </c>
      <c r="J12" s="8">
        <v>23.272222094443219</v>
      </c>
      <c r="K12" s="8">
        <v>20.604889949893298</v>
      </c>
      <c r="L12" s="8">
        <v>21.734317527898011</v>
      </c>
      <c r="M12" s="8">
        <v>22.579261560578342</v>
      </c>
      <c r="N12" s="8">
        <v>20.205195059560321</v>
      </c>
      <c r="O12" s="37">
        <f t="shared" si="0"/>
        <v>23.007849662783915</v>
      </c>
      <c r="P12" s="37">
        <f t="shared" si="1"/>
        <v>1.6912674584640863</v>
      </c>
      <c r="Q12" s="37">
        <f t="shared" si="2"/>
        <v>24.982208714784424</v>
      </c>
      <c r="R12" s="37">
        <f t="shared" si="3"/>
        <v>20.205195059560321</v>
      </c>
      <c r="S12" s="20">
        <v>15</v>
      </c>
      <c r="T12" s="21">
        <v>35</v>
      </c>
    </row>
    <row r="13" spans="1:20" ht="12" customHeight="1" x14ac:dyDescent="0.2">
      <c r="A13" s="7" t="s">
        <v>7</v>
      </c>
      <c r="B13" s="12" t="s">
        <v>47</v>
      </c>
      <c r="C13" s="11">
        <v>142209</v>
      </c>
      <c r="D13" s="5">
        <v>42466</v>
      </c>
      <c r="E13" s="8">
        <v>23.603419313703096</v>
      </c>
      <c r="F13" s="8">
        <v>24.17169086782199</v>
      </c>
      <c r="G13" s="8">
        <v>22.891416591887495</v>
      </c>
      <c r="H13" s="8">
        <v>21.321847792465636</v>
      </c>
      <c r="I13" s="8">
        <v>20.89163096368074</v>
      </c>
      <c r="J13" s="8">
        <v>20.317029881326697</v>
      </c>
      <c r="K13" s="8">
        <v>20.543430969015521</v>
      </c>
      <c r="L13" s="8">
        <v>21.922293704394601</v>
      </c>
      <c r="M13" s="8">
        <v>20.989903030104969</v>
      </c>
      <c r="N13" s="8">
        <v>24.169365441576353</v>
      </c>
      <c r="O13" s="37">
        <f t="shared" si="0"/>
        <v>22.082202855597711</v>
      </c>
      <c r="P13" s="37">
        <f t="shared" si="1"/>
        <v>1.5051422908831424</v>
      </c>
      <c r="Q13" s="37">
        <f t="shared" si="2"/>
        <v>24.17169086782199</v>
      </c>
      <c r="R13" s="37">
        <f t="shared" si="3"/>
        <v>20.317029881326697</v>
      </c>
      <c r="S13" s="17">
        <v>15</v>
      </c>
      <c r="T13" s="14">
        <v>35</v>
      </c>
    </row>
    <row r="14" spans="1:20" ht="12" customHeight="1" x14ac:dyDescent="0.2">
      <c r="A14" s="7" t="s">
        <v>7</v>
      </c>
      <c r="B14" s="12">
        <v>9672968880</v>
      </c>
      <c r="C14" s="11">
        <v>141950</v>
      </c>
      <c r="D14" s="5">
        <v>42466</v>
      </c>
      <c r="E14" s="8">
        <v>21.754793820329972</v>
      </c>
      <c r="F14" s="8">
        <v>24.049319868494159</v>
      </c>
      <c r="G14" s="8">
        <v>20.248874445081924</v>
      </c>
      <c r="H14" s="8">
        <v>20.880835613324138</v>
      </c>
      <c r="I14" s="8">
        <v>22.85215233928739</v>
      </c>
      <c r="J14" s="8">
        <v>24.432501086416085</v>
      </c>
      <c r="K14" s="8">
        <v>21.436795002410353</v>
      </c>
      <c r="L14" s="8">
        <v>23.824255287007034</v>
      </c>
      <c r="M14" s="8">
        <v>22.451335563986625</v>
      </c>
      <c r="N14" s="8">
        <v>20.979243634748631</v>
      </c>
      <c r="O14" s="37">
        <v>22.1</v>
      </c>
      <c r="P14" s="37">
        <f t="shared" si="1"/>
        <v>1.463098510556198</v>
      </c>
      <c r="Q14" s="37">
        <f t="shared" si="2"/>
        <v>24.432501086416085</v>
      </c>
      <c r="R14" s="37">
        <f t="shared" si="3"/>
        <v>20.248874445081924</v>
      </c>
      <c r="S14" s="20">
        <v>15</v>
      </c>
      <c r="T14" s="21">
        <v>35</v>
      </c>
    </row>
    <row r="15" spans="1:20" ht="12" customHeight="1" x14ac:dyDescent="0.2">
      <c r="A15" s="7" t="s">
        <v>7</v>
      </c>
      <c r="B15" s="12">
        <v>41272895</v>
      </c>
      <c r="C15" s="11">
        <v>140536</v>
      </c>
      <c r="D15" s="5">
        <v>42467</v>
      </c>
      <c r="E15" s="8">
        <v>20.698090221579989</v>
      </c>
      <c r="F15" s="8">
        <v>21.193028752820791</v>
      </c>
      <c r="G15" s="8">
        <v>22.789872024076637</v>
      </c>
      <c r="H15" s="8">
        <v>22.464661651194518</v>
      </c>
      <c r="I15" s="8">
        <v>24.963535814887692</v>
      </c>
      <c r="J15" s="8">
        <v>20.07981244849941</v>
      </c>
      <c r="K15" s="8">
        <v>20.877802801728009</v>
      </c>
      <c r="L15" s="8">
        <v>20.544678190309156</v>
      </c>
      <c r="M15" s="8">
        <v>20.66272899180467</v>
      </c>
      <c r="N15" s="8">
        <v>23.92800212853113</v>
      </c>
      <c r="O15" s="37">
        <f t="shared" si="0"/>
        <v>21.820221302543199</v>
      </c>
      <c r="P15" s="37">
        <f t="shared" si="1"/>
        <v>1.6402985827941428</v>
      </c>
      <c r="Q15" s="37">
        <f t="shared" si="2"/>
        <v>24.963535814887692</v>
      </c>
      <c r="R15" s="37">
        <f t="shared" si="3"/>
        <v>20.07981244849941</v>
      </c>
      <c r="S15" s="17">
        <v>15</v>
      </c>
      <c r="T15" s="14">
        <v>35</v>
      </c>
    </row>
    <row r="16" spans="1:20" ht="12" customHeight="1" x14ac:dyDescent="0.2">
      <c r="A16" s="7" t="s">
        <v>7</v>
      </c>
      <c r="B16" s="12">
        <v>41033310</v>
      </c>
      <c r="C16" s="11">
        <v>139687</v>
      </c>
      <c r="D16" s="5">
        <v>42467</v>
      </c>
      <c r="E16" s="8">
        <v>24.460323495496397</v>
      </c>
      <c r="F16" s="8">
        <v>20.906454996731956</v>
      </c>
      <c r="G16" s="8">
        <v>22.291979147550261</v>
      </c>
      <c r="H16" s="8">
        <v>22.380520945525795</v>
      </c>
      <c r="I16" s="8">
        <v>20.977924411068773</v>
      </c>
      <c r="J16" s="8">
        <v>23.530941070191265</v>
      </c>
      <c r="K16" s="8">
        <v>23.683146312604588</v>
      </c>
      <c r="L16" s="8">
        <v>24.5959233978169</v>
      </c>
      <c r="M16" s="8">
        <v>21.22175824488702</v>
      </c>
      <c r="N16" s="8">
        <v>21.752390995655119</v>
      </c>
      <c r="O16" s="37">
        <f t="shared" si="0"/>
        <v>22.580136301752805</v>
      </c>
      <c r="P16" s="37">
        <f t="shared" si="1"/>
        <v>1.4039898867326106</v>
      </c>
      <c r="Q16" s="37">
        <f t="shared" si="2"/>
        <v>24.5959233978169</v>
      </c>
      <c r="R16" s="37">
        <f t="shared" si="3"/>
        <v>20.906454996731956</v>
      </c>
      <c r="S16" s="20">
        <v>15</v>
      </c>
      <c r="T16" s="21">
        <v>35</v>
      </c>
    </row>
    <row r="17" spans="1:20" ht="12" customHeight="1" x14ac:dyDescent="0.2">
      <c r="A17" s="7" t="s">
        <v>7</v>
      </c>
      <c r="B17" s="12" t="s">
        <v>18</v>
      </c>
      <c r="C17" s="11">
        <v>142316</v>
      </c>
      <c r="D17" s="5">
        <v>42467</v>
      </c>
      <c r="E17" s="8">
        <v>23.43307386384787</v>
      </c>
      <c r="F17" s="8">
        <v>22.019900530375637</v>
      </c>
      <c r="G17" s="8">
        <v>20.74558696234325</v>
      </c>
      <c r="H17" s="8">
        <v>20.682631717009233</v>
      </c>
      <c r="I17" s="8">
        <v>20.566537479530123</v>
      </c>
      <c r="J17" s="8">
        <v>21.664552445802414</v>
      </c>
      <c r="K17" s="8">
        <v>21.555836812171698</v>
      </c>
      <c r="L17" s="8">
        <v>20.336169651745998</v>
      </c>
      <c r="M17" s="8">
        <v>22.205752120555047</v>
      </c>
      <c r="N17" s="8">
        <v>20.706002795979618</v>
      </c>
      <c r="O17" s="37">
        <f t="shared" si="0"/>
        <v>21.391604437936088</v>
      </c>
      <c r="P17" s="37">
        <f t="shared" si="1"/>
        <v>0.97247515344226665</v>
      </c>
      <c r="Q17" s="37">
        <f t="shared" si="2"/>
        <v>23.43307386384787</v>
      </c>
      <c r="R17" s="37">
        <f t="shared" si="3"/>
        <v>20.336169651745998</v>
      </c>
      <c r="S17" s="17">
        <v>15</v>
      </c>
      <c r="T17" s="14">
        <v>35</v>
      </c>
    </row>
    <row r="18" spans="1:20" ht="12" customHeight="1" x14ac:dyDescent="0.2">
      <c r="A18" s="7" t="s">
        <v>7</v>
      </c>
      <c r="B18" s="12">
        <v>500328186</v>
      </c>
      <c r="C18" s="11">
        <v>142274</v>
      </c>
      <c r="D18" s="5">
        <v>42468</v>
      </c>
      <c r="E18" s="8">
        <v>22.6418880331777</v>
      </c>
      <c r="F18" s="8">
        <v>23.730570334711857</v>
      </c>
      <c r="G18" s="8">
        <v>24.425011523594062</v>
      </c>
      <c r="H18" s="8">
        <v>23.394527888050767</v>
      </c>
      <c r="I18" s="8">
        <v>21.772739162978567</v>
      </c>
      <c r="J18" s="8">
        <v>24.617841318894804</v>
      </c>
      <c r="K18" s="8">
        <v>22.214630903348453</v>
      </c>
      <c r="L18" s="8">
        <v>20.640177832486124</v>
      </c>
      <c r="M18" s="8">
        <v>24.932360597596041</v>
      </c>
      <c r="N18" s="8">
        <v>21.847635048239674</v>
      </c>
      <c r="O18" s="37">
        <f t="shared" si="0"/>
        <v>23.021738264307807</v>
      </c>
      <c r="P18" s="37">
        <f t="shared" si="1"/>
        <v>1.4226215709378518</v>
      </c>
      <c r="Q18" s="37">
        <f t="shared" si="2"/>
        <v>24.932360597596041</v>
      </c>
      <c r="R18" s="37">
        <f t="shared" si="3"/>
        <v>20.640177832486124</v>
      </c>
      <c r="S18" s="20">
        <v>15</v>
      </c>
      <c r="T18" s="21">
        <v>35</v>
      </c>
    </row>
    <row r="19" spans="1:20" ht="12" customHeight="1" x14ac:dyDescent="0.2">
      <c r="A19" s="7" t="s">
        <v>7</v>
      </c>
      <c r="B19" s="12">
        <v>41000667</v>
      </c>
      <c r="C19" s="11">
        <v>142304</v>
      </c>
      <c r="D19" s="5">
        <v>42468</v>
      </c>
      <c r="E19" s="8">
        <v>24.181667856000466</v>
      </c>
      <c r="F19" s="8">
        <v>24.283646867100263</v>
      </c>
      <c r="G19" s="8">
        <v>21.393391702741464</v>
      </c>
      <c r="H19" s="8">
        <v>23.972711396534162</v>
      </c>
      <c r="I19" s="8">
        <v>23.472479800206322</v>
      </c>
      <c r="J19" s="8">
        <v>21.979891606581234</v>
      </c>
      <c r="K19" s="8">
        <v>22.235693177679337</v>
      </c>
      <c r="L19" s="8">
        <v>21.70035241419675</v>
      </c>
      <c r="M19" s="8">
        <v>21.07384882371959</v>
      </c>
      <c r="N19" s="8">
        <v>20.30467999221856</v>
      </c>
      <c r="O19" s="37">
        <f t="shared" si="0"/>
        <v>22.459836363697814</v>
      </c>
      <c r="P19" s="37">
        <f t="shared" si="1"/>
        <v>1.4207038045883524</v>
      </c>
      <c r="Q19" s="37">
        <f t="shared" si="2"/>
        <v>24.283646867100263</v>
      </c>
      <c r="R19" s="37">
        <f t="shared" si="3"/>
        <v>20.30467999221856</v>
      </c>
      <c r="S19" s="17">
        <v>15</v>
      </c>
      <c r="T19" s="14">
        <v>35</v>
      </c>
    </row>
    <row r="20" spans="1:20" ht="12" customHeight="1" x14ac:dyDescent="0.2">
      <c r="A20" s="7" t="s">
        <v>7</v>
      </c>
      <c r="B20" s="12">
        <v>41000480</v>
      </c>
      <c r="C20" s="11">
        <v>142303</v>
      </c>
      <c r="D20" s="5">
        <v>42468</v>
      </c>
      <c r="E20" s="8">
        <v>22.979494198111148</v>
      </c>
      <c r="F20" s="8">
        <v>24.422369057198239</v>
      </c>
      <c r="G20" s="8">
        <v>20.880827135117677</v>
      </c>
      <c r="H20" s="8">
        <v>22.725682990845115</v>
      </c>
      <c r="I20" s="8">
        <v>24.083324990950246</v>
      </c>
      <c r="J20" s="8">
        <v>24.015067990789241</v>
      </c>
      <c r="K20" s="8">
        <v>20.395930601658755</v>
      </c>
      <c r="L20" s="8">
        <v>23.92011351165608</v>
      </c>
      <c r="M20" s="8">
        <v>21.308329812721777</v>
      </c>
      <c r="N20" s="8">
        <v>21.678909458064659</v>
      </c>
      <c r="O20" s="37">
        <f t="shared" si="0"/>
        <v>22.641004974711294</v>
      </c>
      <c r="P20" s="37">
        <f t="shared" si="1"/>
        <v>1.4809791807336861</v>
      </c>
      <c r="Q20" s="37">
        <f t="shared" si="2"/>
        <v>24.422369057198239</v>
      </c>
      <c r="R20" s="37">
        <f t="shared" si="3"/>
        <v>20.395930601658755</v>
      </c>
      <c r="S20" s="20">
        <v>15</v>
      </c>
      <c r="T20" s="21">
        <v>35</v>
      </c>
    </row>
    <row r="21" spans="1:20" ht="12" customHeight="1" x14ac:dyDescent="0.2">
      <c r="A21" s="7" t="s">
        <v>7</v>
      </c>
      <c r="B21" s="11">
        <v>41034107</v>
      </c>
      <c r="C21" s="11">
        <v>141916</v>
      </c>
      <c r="D21" s="5">
        <v>42471</v>
      </c>
      <c r="E21" s="8">
        <v>24.358409306075782</v>
      </c>
      <c r="F21" s="8">
        <v>22.693651073193379</v>
      </c>
      <c r="G21" s="8">
        <v>24.931041156836486</v>
      </c>
      <c r="H21" s="8">
        <v>24.548620026778927</v>
      </c>
      <c r="I21" s="8">
        <v>23.692005689726024</v>
      </c>
      <c r="J21" s="8">
        <v>24.962828892601127</v>
      </c>
      <c r="K21" s="8">
        <v>23.408925237479192</v>
      </c>
      <c r="L21" s="8">
        <v>22.478597989096002</v>
      </c>
      <c r="M21" s="8">
        <v>21.094627672901208</v>
      </c>
      <c r="N21" s="8">
        <v>23.551116087150767</v>
      </c>
      <c r="O21" s="37">
        <f t="shared" si="0"/>
        <v>23.571982313183888</v>
      </c>
      <c r="P21" s="37">
        <f t="shared" si="1"/>
        <v>1.2247200799470432</v>
      </c>
      <c r="Q21" s="37">
        <f t="shared" si="2"/>
        <v>24.962828892601127</v>
      </c>
      <c r="R21" s="37">
        <f t="shared" si="3"/>
        <v>21.094627672901208</v>
      </c>
      <c r="S21" s="17">
        <v>15</v>
      </c>
      <c r="T21" s="14">
        <v>35</v>
      </c>
    </row>
    <row r="22" spans="1:20" ht="12" customHeight="1" x14ac:dyDescent="0.2">
      <c r="A22" s="7" t="s">
        <v>7</v>
      </c>
      <c r="B22" s="11">
        <v>9801175580</v>
      </c>
      <c r="C22" s="11">
        <v>141675</v>
      </c>
      <c r="D22" s="5">
        <v>42471</v>
      </c>
      <c r="E22" s="8">
        <v>21.936998231560313</v>
      </c>
      <c r="F22" s="8">
        <v>22.05003146719045</v>
      </c>
      <c r="G22" s="8">
        <v>24.474847952546682</v>
      </c>
      <c r="H22" s="8">
        <v>20.818219222854371</v>
      </c>
      <c r="I22" s="8">
        <v>24.359915567865304</v>
      </c>
      <c r="J22" s="8">
        <v>23.423810278919316</v>
      </c>
      <c r="K22" s="8">
        <v>24.424137185276209</v>
      </c>
      <c r="L22" s="8">
        <v>20.777083205654645</v>
      </c>
      <c r="M22" s="8">
        <v>20.981846374183739</v>
      </c>
      <c r="N22" s="8">
        <v>23.65629646561624</v>
      </c>
      <c r="O22" s="37">
        <f t="shared" si="0"/>
        <v>22.690318595166723</v>
      </c>
      <c r="P22" s="37">
        <f t="shared" si="1"/>
        <v>1.5459952386076352</v>
      </c>
      <c r="Q22" s="37">
        <f t="shared" si="2"/>
        <v>24.474847952546682</v>
      </c>
      <c r="R22" s="37">
        <f t="shared" si="3"/>
        <v>20.777083205654645</v>
      </c>
      <c r="S22" s="20">
        <v>15</v>
      </c>
      <c r="T22" s="21">
        <v>35</v>
      </c>
    </row>
    <row r="23" spans="1:20" ht="12" customHeight="1" x14ac:dyDescent="0.2">
      <c r="A23" s="7" t="s">
        <v>7</v>
      </c>
      <c r="B23" s="11" t="s">
        <v>18</v>
      </c>
      <c r="C23" s="11">
        <v>142521</v>
      </c>
      <c r="D23" s="5">
        <v>42471</v>
      </c>
      <c r="E23" s="8">
        <v>23.472097931699334</v>
      </c>
      <c r="F23" s="8">
        <v>24.681447020287997</v>
      </c>
      <c r="G23" s="8">
        <v>20.465367632248601</v>
      </c>
      <c r="H23" s="8">
        <v>20.522651558368157</v>
      </c>
      <c r="I23" s="8">
        <v>22.318722242088093</v>
      </c>
      <c r="J23" s="8">
        <v>24.857531860248024</v>
      </c>
      <c r="K23" s="8">
        <v>20.85879310047741</v>
      </c>
      <c r="L23" s="8">
        <v>20.950734997810134</v>
      </c>
      <c r="M23" s="8">
        <v>23.748389519627292</v>
      </c>
      <c r="N23" s="8">
        <v>24.954806411958771</v>
      </c>
      <c r="O23" s="37">
        <f t="shared" si="0"/>
        <v>22.683054227481385</v>
      </c>
      <c r="P23" s="37">
        <f t="shared" si="1"/>
        <v>1.8763849363790868</v>
      </c>
      <c r="Q23" s="37">
        <f t="shared" si="2"/>
        <v>24.954806411958771</v>
      </c>
      <c r="R23" s="37">
        <f t="shared" si="3"/>
        <v>20.465367632248601</v>
      </c>
      <c r="S23" s="17">
        <v>15</v>
      </c>
      <c r="T23" s="14">
        <v>35</v>
      </c>
    </row>
    <row r="24" spans="1:20" ht="12" customHeight="1" x14ac:dyDescent="0.2">
      <c r="A24" s="7" t="s">
        <v>7</v>
      </c>
      <c r="B24" s="11">
        <v>1440161780</v>
      </c>
      <c r="C24" s="11">
        <v>142498</v>
      </c>
      <c r="D24" s="5">
        <v>42472</v>
      </c>
      <c r="E24" s="8">
        <v>20.984629253757486</v>
      </c>
      <c r="F24" s="8">
        <v>20.600126271619285</v>
      </c>
      <c r="G24" s="8">
        <v>23.528933140976356</v>
      </c>
      <c r="H24" s="8">
        <v>21.08549665391083</v>
      </c>
      <c r="I24" s="8">
        <v>20.231813606756628</v>
      </c>
      <c r="J24" s="8">
        <v>20.336585784588941</v>
      </c>
      <c r="K24" s="8">
        <v>21.402688827903035</v>
      </c>
      <c r="L24" s="8">
        <v>22.61004215212537</v>
      </c>
      <c r="M24" s="8">
        <v>23.174768525661406</v>
      </c>
      <c r="N24" s="8">
        <v>21.908967736792892</v>
      </c>
      <c r="O24" s="37">
        <f t="shared" si="0"/>
        <v>21.58640519540922</v>
      </c>
      <c r="P24" s="37">
        <f t="shared" si="1"/>
        <v>1.1768460912431427</v>
      </c>
      <c r="Q24" s="37">
        <f t="shared" si="2"/>
        <v>23.528933140976356</v>
      </c>
      <c r="R24" s="37">
        <f t="shared" si="3"/>
        <v>20.231813606756628</v>
      </c>
      <c r="S24" s="20">
        <v>15</v>
      </c>
      <c r="T24" s="21">
        <v>35</v>
      </c>
    </row>
    <row r="25" spans="1:20" ht="12" customHeight="1" x14ac:dyDescent="0.2">
      <c r="A25" s="7" t="s">
        <v>7</v>
      </c>
      <c r="B25" s="11">
        <v>8136489</v>
      </c>
      <c r="C25" s="11">
        <v>142527</v>
      </c>
      <c r="D25" s="5">
        <v>42472</v>
      </c>
      <c r="E25" s="8">
        <v>24.607764424892693</v>
      </c>
      <c r="F25" s="8">
        <v>21.199590202112756</v>
      </c>
      <c r="G25" s="8">
        <v>24.236533848306877</v>
      </c>
      <c r="H25" s="8">
        <v>21.457367930592028</v>
      </c>
      <c r="I25" s="8">
        <v>22.101500554316299</v>
      </c>
      <c r="J25" s="8">
        <v>23.562890197828587</v>
      </c>
      <c r="K25" s="8">
        <v>21.6</v>
      </c>
      <c r="L25" s="8">
        <v>21.897443416652663</v>
      </c>
      <c r="M25" s="8">
        <v>24.337396121437649</v>
      </c>
      <c r="N25" s="8">
        <v>20.343124502909159</v>
      </c>
      <c r="O25" s="37">
        <f t="shared" si="0"/>
        <v>22.534361119904869</v>
      </c>
      <c r="P25" s="37">
        <f t="shared" si="1"/>
        <v>1.5170991808256653</v>
      </c>
      <c r="Q25" s="37">
        <f t="shared" si="2"/>
        <v>24.607764424892693</v>
      </c>
      <c r="R25" s="37">
        <f t="shared" si="3"/>
        <v>20.343124502909159</v>
      </c>
      <c r="S25" s="17">
        <v>15</v>
      </c>
      <c r="T25" s="14">
        <v>35</v>
      </c>
    </row>
    <row r="26" spans="1:20" ht="12" customHeight="1" x14ac:dyDescent="0.2">
      <c r="A26" s="7" t="s">
        <v>7</v>
      </c>
      <c r="B26" s="11">
        <v>41218938</v>
      </c>
      <c r="C26" s="11">
        <v>142282</v>
      </c>
      <c r="D26" s="5">
        <v>42472</v>
      </c>
      <c r="E26" s="8">
        <v>21.08883506446297</v>
      </c>
      <c r="F26" s="8">
        <v>23.111450728163973</v>
      </c>
      <c r="G26" s="8">
        <v>21.275368319856693</v>
      </c>
      <c r="H26" s="8">
        <v>20.187323038296224</v>
      </c>
      <c r="I26" s="8">
        <v>22.082598776455178</v>
      </c>
      <c r="J26" s="8">
        <v>22.792532510309119</v>
      </c>
      <c r="K26" s="8">
        <v>23.070637139103322</v>
      </c>
      <c r="L26" s="8">
        <v>21.950107014610612</v>
      </c>
      <c r="M26" s="8">
        <v>21.949222628198267</v>
      </c>
      <c r="N26" s="8">
        <v>22.2</v>
      </c>
      <c r="O26" s="37">
        <f t="shared" si="0"/>
        <v>21.970807521945638</v>
      </c>
      <c r="P26" s="37">
        <f t="shared" si="1"/>
        <v>0.92461240920915955</v>
      </c>
      <c r="Q26" s="37">
        <f t="shared" si="2"/>
        <v>23.111450728163973</v>
      </c>
      <c r="R26" s="37">
        <f t="shared" si="3"/>
        <v>20.187323038296224</v>
      </c>
      <c r="S26" s="20">
        <v>15</v>
      </c>
      <c r="T26" s="21">
        <v>35</v>
      </c>
    </row>
    <row r="27" spans="1:20" ht="12" customHeight="1" x14ac:dyDescent="0.2">
      <c r="A27" s="7" t="s">
        <v>7</v>
      </c>
      <c r="B27" s="11">
        <v>9644497080</v>
      </c>
      <c r="C27" s="11">
        <v>142428</v>
      </c>
      <c r="D27" s="5">
        <v>42473</v>
      </c>
      <c r="E27" s="8">
        <v>22.638543402957694</v>
      </c>
      <c r="F27" s="8">
        <v>20.065910259376711</v>
      </c>
      <c r="G27" s="8">
        <v>24.437622267926002</v>
      </c>
      <c r="H27" s="8">
        <v>24.394016888310798</v>
      </c>
      <c r="I27" s="8">
        <v>21.124671941401033</v>
      </c>
      <c r="J27" s="8">
        <v>23.859705321543689</v>
      </c>
      <c r="K27" s="8">
        <v>24.452497957912875</v>
      </c>
      <c r="L27" s="8">
        <v>24.67803480893717</v>
      </c>
      <c r="M27" s="8">
        <v>24.192083448932863</v>
      </c>
      <c r="N27" s="8">
        <v>22.620546369347338</v>
      </c>
      <c r="O27" s="37">
        <f t="shared" si="0"/>
        <v>23.246363266664616</v>
      </c>
      <c r="P27" s="37">
        <f t="shared" si="1"/>
        <v>1.5947543686910324</v>
      </c>
      <c r="Q27" s="37">
        <f t="shared" si="2"/>
        <v>24.67803480893717</v>
      </c>
      <c r="R27" s="37">
        <f t="shared" si="3"/>
        <v>20.065910259376711</v>
      </c>
      <c r="S27" s="17">
        <v>15</v>
      </c>
      <c r="T27" s="14">
        <v>35</v>
      </c>
    </row>
    <row r="28" spans="1:20" ht="12" customHeight="1" x14ac:dyDescent="0.2">
      <c r="A28" s="7" t="s">
        <v>7</v>
      </c>
      <c r="B28" s="11">
        <v>504208950</v>
      </c>
      <c r="C28" s="11">
        <v>140968</v>
      </c>
      <c r="D28" s="5">
        <v>42473</v>
      </c>
      <c r="E28" s="8">
        <v>23.817525910796057</v>
      </c>
      <c r="F28" s="8">
        <v>21.885543089618562</v>
      </c>
      <c r="G28" s="8">
        <v>22.086253646224208</v>
      </c>
      <c r="H28" s="8">
        <v>20.223419910618276</v>
      </c>
      <c r="I28" s="8">
        <v>23.229152196211864</v>
      </c>
      <c r="J28" s="8">
        <v>23.652457675722754</v>
      </c>
      <c r="K28" s="8">
        <v>22.935875796424789</v>
      </c>
      <c r="L28" s="8">
        <v>20.5433472361991</v>
      </c>
      <c r="M28" s="8">
        <v>22.308150723744589</v>
      </c>
      <c r="N28" s="8">
        <v>22.33098332026767</v>
      </c>
      <c r="O28" s="37">
        <f t="shared" si="0"/>
        <v>22.301270950582786</v>
      </c>
      <c r="P28" s="37">
        <f t="shared" si="1"/>
        <v>1.2025978624324019</v>
      </c>
      <c r="Q28" s="37">
        <f t="shared" si="2"/>
        <v>23.817525910796057</v>
      </c>
      <c r="R28" s="37">
        <f t="shared" si="3"/>
        <v>20.223419910618276</v>
      </c>
      <c r="S28" s="20">
        <v>15</v>
      </c>
      <c r="T28" s="21">
        <v>35</v>
      </c>
    </row>
    <row r="29" spans="1:20" ht="12" customHeight="1" x14ac:dyDescent="0.2">
      <c r="A29" s="7" t="s">
        <v>7</v>
      </c>
      <c r="B29" s="11">
        <v>41025107</v>
      </c>
      <c r="C29" s="11">
        <v>142545</v>
      </c>
      <c r="D29" s="5">
        <v>42473</v>
      </c>
      <c r="E29" s="8">
        <v>24.065364402393975</v>
      </c>
      <c r="F29" s="8">
        <v>21.635066491510656</v>
      </c>
      <c r="G29" s="8">
        <v>23.719267272390535</v>
      </c>
      <c r="H29" s="8">
        <v>22.962584696953204</v>
      </c>
      <c r="I29" s="8">
        <v>24.362956085346305</v>
      </c>
      <c r="J29" s="8">
        <v>20.557526394384201</v>
      </c>
      <c r="K29" s="8">
        <v>21.274091962729063</v>
      </c>
      <c r="L29" s="8">
        <v>24.985544758414786</v>
      </c>
      <c r="M29" s="8">
        <v>21.929308615903654</v>
      </c>
      <c r="N29" s="8">
        <v>24.276504820917935</v>
      </c>
      <c r="O29" s="37">
        <f t="shared" si="0"/>
        <v>22.976821550094435</v>
      </c>
      <c r="P29" s="37">
        <f t="shared" si="1"/>
        <v>1.5286790028729362</v>
      </c>
      <c r="Q29" s="37">
        <f t="shared" si="2"/>
        <v>24.985544758414786</v>
      </c>
      <c r="R29" s="37">
        <f t="shared" si="3"/>
        <v>20.557526394384201</v>
      </c>
      <c r="S29" s="17">
        <v>15</v>
      </c>
      <c r="T29" s="14">
        <v>35</v>
      </c>
    </row>
    <row r="30" spans="1:20" ht="12" customHeight="1" x14ac:dyDescent="0.2">
      <c r="A30" s="7" t="s">
        <v>16</v>
      </c>
      <c r="B30" s="11" t="s">
        <v>15</v>
      </c>
      <c r="C30" s="11">
        <v>142348</v>
      </c>
      <c r="D30" s="5">
        <v>42473</v>
      </c>
      <c r="E30" s="8">
        <v>20.988999322581179</v>
      </c>
      <c r="F30" s="8">
        <v>22.585984774391964</v>
      </c>
      <c r="G30" s="8">
        <v>21.321239029087295</v>
      </c>
      <c r="H30" s="8">
        <v>24.659797385148597</v>
      </c>
      <c r="I30" s="8">
        <v>22.877265895503324</v>
      </c>
      <c r="J30" s="8">
        <v>21.658547458855256</v>
      </c>
      <c r="K30" s="8">
        <v>23.86394355723472</v>
      </c>
      <c r="L30" s="8">
        <v>24.136273373810972</v>
      </c>
      <c r="M30" s="8">
        <v>21.794340485808739</v>
      </c>
      <c r="N30" s="8">
        <v>22.713091502131352</v>
      </c>
      <c r="O30" s="37">
        <f t="shared" si="0"/>
        <v>22.659948278455339</v>
      </c>
      <c r="P30" s="37">
        <f t="shared" si="1"/>
        <v>1.2481253470057421</v>
      </c>
      <c r="Q30" s="37">
        <f t="shared" si="2"/>
        <v>24.659797385148597</v>
      </c>
      <c r="R30" s="37">
        <f t="shared" si="3"/>
        <v>20.988999322581179</v>
      </c>
      <c r="S30" s="20">
        <v>15</v>
      </c>
      <c r="T30" s="21">
        <v>35</v>
      </c>
    </row>
    <row r="31" spans="1:20" ht="12" customHeight="1" x14ac:dyDescent="0.2">
      <c r="A31" s="7" t="s">
        <v>7</v>
      </c>
      <c r="B31" s="11">
        <v>41034107</v>
      </c>
      <c r="C31" s="11">
        <v>142716</v>
      </c>
      <c r="D31" s="5">
        <v>42474</v>
      </c>
      <c r="E31" s="8">
        <v>21.780033942726845</v>
      </c>
      <c r="F31" s="8">
        <v>22.796261492707799</v>
      </c>
      <c r="G31" s="8">
        <v>20.490006841099991</v>
      </c>
      <c r="H31" s="8">
        <v>24.727970702441894</v>
      </c>
      <c r="I31" s="8">
        <v>24.965333043679831</v>
      </c>
      <c r="J31" s="8">
        <v>22.4230464169176</v>
      </c>
      <c r="K31" s="8">
        <v>23.625790805991407</v>
      </c>
      <c r="L31" s="8">
        <v>22.595091837709273</v>
      </c>
      <c r="M31" s="8">
        <v>20.104623535047548</v>
      </c>
      <c r="N31" s="8">
        <v>21.119922897160706</v>
      </c>
      <c r="O31" s="37">
        <f t="shared" si="0"/>
        <v>22.462808151548291</v>
      </c>
      <c r="P31" s="37">
        <f t="shared" si="1"/>
        <v>1.6532423729961885</v>
      </c>
      <c r="Q31" s="37">
        <f t="shared" si="2"/>
        <v>24.965333043679831</v>
      </c>
      <c r="R31" s="37">
        <f t="shared" si="3"/>
        <v>20.104623535047548</v>
      </c>
      <c r="S31" s="17">
        <v>15</v>
      </c>
      <c r="T31" s="14">
        <v>35</v>
      </c>
    </row>
    <row r="32" spans="1:20" ht="12" customHeight="1" x14ac:dyDescent="0.2">
      <c r="A32" s="7" t="s">
        <v>7</v>
      </c>
      <c r="B32" s="11" t="s">
        <v>18</v>
      </c>
      <c r="C32" s="11">
        <v>142843</v>
      </c>
      <c r="D32" s="5">
        <v>42474</v>
      </c>
      <c r="E32" s="8">
        <v>23.122068226904226</v>
      </c>
      <c r="F32" s="8">
        <v>21.611923518311762</v>
      </c>
      <c r="G32" s="8">
        <v>21.546947296800592</v>
      </c>
      <c r="H32" s="8">
        <v>21.309458550661077</v>
      </c>
      <c r="I32" s="8">
        <v>20.673052249453107</v>
      </c>
      <c r="J32" s="8">
        <v>22.778447531157845</v>
      </c>
      <c r="K32" s="8">
        <v>20.267310027877276</v>
      </c>
      <c r="L32" s="8">
        <v>23.219907834902759</v>
      </c>
      <c r="M32" s="8">
        <v>21.122046272934657</v>
      </c>
      <c r="N32" s="8">
        <v>24.311312865501456</v>
      </c>
      <c r="O32" s="37">
        <f t="shared" si="0"/>
        <v>21.996247437450474</v>
      </c>
      <c r="P32" s="37">
        <f t="shared" si="1"/>
        <v>1.2936483445855966</v>
      </c>
      <c r="Q32" s="37">
        <f t="shared" si="2"/>
        <v>24.311312865501456</v>
      </c>
      <c r="R32" s="37">
        <f t="shared" si="3"/>
        <v>20.267310027877276</v>
      </c>
      <c r="S32" s="20">
        <v>15</v>
      </c>
      <c r="T32" s="21">
        <v>35</v>
      </c>
    </row>
    <row r="33" spans="1:20" ht="12" customHeight="1" x14ac:dyDescent="0.2">
      <c r="A33" s="7" t="s">
        <v>7</v>
      </c>
      <c r="B33" s="11">
        <v>8134539</v>
      </c>
      <c r="C33" s="11">
        <v>141916</v>
      </c>
      <c r="D33" s="5">
        <v>42474</v>
      </c>
      <c r="E33" s="8">
        <v>24.95918470345585</v>
      </c>
      <c r="F33" s="8">
        <v>20.952960885922586</v>
      </c>
      <c r="G33" s="8">
        <v>21.202715247130911</v>
      </c>
      <c r="H33" s="8">
        <v>24.029693604327811</v>
      </c>
      <c r="I33" s="8">
        <v>22.296511630674729</v>
      </c>
      <c r="J33" s="8">
        <v>23.085266431254556</v>
      </c>
      <c r="K33" s="8">
        <v>23.779692561110679</v>
      </c>
      <c r="L33" s="8">
        <v>24.408887414102669</v>
      </c>
      <c r="M33" s="8">
        <v>22.009891372127917</v>
      </c>
      <c r="N33" s="8">
        <v>22.246790640021658</v>
      </c>
      <c r="O33" s="37">
        <f t="shared" si="0"/>
        <v>22.897159449012939</v>
      </c>
      <c r="P33" s="37">
        <f t="shared" si="1"/>
        <v>1.3685435636196557</v>
      </c>
      <c r="Q33" s="37">
        <f t="shared" si="2"/>
        <v>24.95918470345585</v>
      </c>
      <c r="R33" s="37">
        <f t="shared" si="3"/>
        <v>20.952960885922586</v>
      </c>
      <c r="S33" s="17">
        <v>15</v>
      </c>
      <c r="T33" s="14">
        <v>35</v>
      </c>
    </row>
    <row r="34" spans="1:20" ht="12" customHeight="1" x14ac:dyDescent="0.2">
      <c r="A34" s="7" t="s">
        <v>7</v>
      </c>
      <c r="B34" s="11">
        <v>41000480</v>
      </c>
      <c r="C34" s="11">
        <v>142811</v>
      </c>
      <c r="D34" s="5">
        <v>42475</v>
      </c>
      <c r="E34" s="8">
        <v>23.1804205045826</v>
      </c>
      <c r="F34" s="8">
        <v>21.523369849075706</v>
      </c>
      <c r="G34" s="8">
        <v>24.134373396618443</v>
      </c>
      <c r="H34" s="8">
        <v>23.789086116865811</v>
      </c>
      <c r="I34" s="8">
        <v>21.33108712163548</v>
      </c>
      <c r="J34" s="8">
        <v>20.810775081093496</v>
      </c>
      <c r="K34" s="8">
        <v>20.195170231366852</v>
      </c>
      <c r="L34" s="8">
        <v>23.149631777489024</v>
      </c>
      <c r="M34" s="8">
        <v>22.497030546069425</v>
      </c>
      <c r="N34" s="8">
        <v>20.4768704313542</v>
      </c>
      <c r="O34" s="37">
        <f t="shared" si="0"/>
        <v>22.108781505615106</v>
      </c>
      <c r="P34" s="37">
        <f t="shared" si="1"/>
        <v>1.4246379949260035</v>
      </c>
      <c r="Q34" s="37">
        <f t="shared" si="2"/>
        <v>24.134373396618443</v>
      </c>
      <c r="R34" s="37">
        <f t="shared" si="3"/>
        <v>20.195170231366852</v>
      </c>
      <c r="S34" s="20">
        <v>15</v>
      </c>
      <c r="T34" s="21">
        <v>35</v>
      </c>
    </row>
    <row r="35" spans="1:20" ht="12" customHeight="1" x14ac:dyDescent="0.2">
      <c r="A35" s="7" t="s">
        <v>7</v>
      </c>
      <c r="B35" s="11">
        <v>504208950</v>
      </c>
      <c r="C35" s="11">
        <v>142853</v>
      </c>
      <c r="D35" s="5">
        <v>42475</v>
      </c>
      <c r="E35" s="8">
        <v>22.389734959494994</v>
      </c>
      <c r="F35" s="8">
        <v>22.894860554700415</v>
      </c>
      <c r="G35" s="8">
        <v>20.950250980502005</v>
      </c>
      <c r="H35" s="8">
        <v>23.256157955389344</v>
      </c>
      <c r="I35" s="8">
        <v>22.57606271350819</v>
      </c>
      <c r="J35" s="8">
        <v>21.145023837854538</v>
      </c>
      <c r="K35" s="8">
        <v>24.084148199229567</v>
      </c>
      <c r="L35" s="8">
        <v>21.9</v>
      </c>
      <c r="M35" s="8">
        <v>23.485308906076646</v>
      </c>
      <c r="N35" s="8">
        <v>24.614405306437778</v>
      </c>
      <c r="O35" s="37">
        <f t="shared" si="0"/>
        <v>22.729595341319349</v>
      </c>
      <c r="P35" s="37">
        <f t="shared" si="1"/>
        <v>1.1910427177697489</v>
      </c>
      <c r="Q35" s="37">
        <f t="shared" si="2"/>
        <v>24.614405306437778</v>
      </c>
      <c r="R35" s="37">
        <f t="shared" si="3"/>
        <v>20.950250980502005</v>
      </c>
      <c r="S35" s="17">
        <v>15</v>
      </c>
      <c r="T35" s="14">
        <v>35</v>
      </c>
    </row>
    <row r="36" spans="1:20" ht="12" customHeight="1" x14ac:dyDescent="0.2">
      <c r="A36" s="7" t="s">
        <v>7</v>
      </c>
      <c r="B36" s="11">
        <v>41288442</v>
      </c>
      <c r="C36" s="11">
        <v>142803</v>
      </c>
      <c r="D36" s="5">
        <v>42475</v>
      </c>
      <c r="E36" s="8">
        <v>21.95666263329241</v>
      </c>
      <c r="F36" s="8">
        <v>20.941218449011878</v>
      </c>
      <c r="G36" s="8">
        <v>23.401563302867132</v>
      </c>
      <c r="H36" s="8">
        <v>24.119177550815877</v>
      </c>
      <c r="I36" s="8">
        <v>20.787669482204279</v>
      </c>
      <c r="J36" s="8">
        <v>20.78196807201509</v>
      </c>
      <c r="K36" s="8">
        <v>20.661658458057119</v>
      </c>
      <c r="L36" s="8">
        <v>24.065842908161905</v>
      </c>
      <c r="M36" s="8">
        <v>20.740154241324799</v>
      </c>
      <c r="N36" s="8">
        <v>22.907681182852176</v>
      </c>
      <c r="O36" s="37">
        <f t="shared" si="0"/>
        <v>22.036359628060268</v>
      </c>
      <c r="P36" s="37">
        <f t="shared" si="1"/>
        <v>1.4525180431001397</v>
      </c>
      <c r="Q36" s="37">
        <f t="shared" si="2"/>
        <v>24.119177550815877</v>
      </c>
      <c r="R36" s="37">
        <f t="shared" si="3"/>
        <v>20.661658458057119</v>
      </c>
      <c r="S36" s="20">
        <v>15</v>
      </c>
      <c r="T36" s="21">
        <v>35</v>
      </c>
    </row>
    <row r="37" spans="1:20" ht="12" customHeight="1" x14ac:dyDescent="0.2">
      <c r="A37" s="7" t="s">
        <v>7</v>
      </c>
      <c r="B37" s="11">
        <v>9672968880</v>
      </c>
      <c r="C37" s="11">
        <v>142904</v>
      </c>
      <c r="D37" s="5">
        <v>42478</v>
      </c>
      <c r="E37" s="8">
        <v>22.1</v>
      </c>
      <c r="F37" s="8">
        <v>23.366478013641366</v>
      </c>
      <c r="G37" s="8">
        <v>20.870677013310566</v>
      </c>
      <c r="H37" s="8">
        <v>20.643257786237854</v>
      </c>
      <c r="I37" s="8">
        <v>24.005009587205741</v>
      </c>
      <c r="J37" s="8">
        <v>20.332320621886772</v>
      </c>
      <c r="K37" s="8">
        <v>24.337635563822538</v>
      </c>
      <c r="L37" s="8">
        <v>24.864633700061354</v>
      </c>
      <c r="M37" s="8">
        <v>20.315441989874916</v>
      </c>
      <c r="N37" s="8">
        <v>20.399317828004428</v>
      </c>
      <c r="O37" s="37">
        <f t="shared" si="0"/>
        <v>22.123477210404552</v>
      </c>
      <c r="P37" s="37">
        <f t="shared" si="1"/>
        <v>1.8473019097745087</v>
      </c>
      <c r="Q37" s="37">
        <f t="shared" si="2"/>
        <v>24.864633700061354</v>
      </c>
      <c r="R37" s="37">
        <f t="shared" si="3"/>
        <v>20.315441989874916</v>
      </c>
      <c r="S37" s="17">
        <v>15</v>
      </c>
      <c r="T37" s="14">
        <v>35</v>
      </c>
    </row>
    <row r="38" spans="1:20" ht="12" customHeight="1" x14ac:dyDescent="0.2">
      <c r="A38" s="7" t="s">
        <v>7</v>
      </c>
      <c r="B38" s="11">
        <v>1440161780</v>
      </c>
      <c r="C38" s="15">
        <v>142499</v>
      </c>
      <c r="D38" s="5">
        <v>42478</v>
      </c>
      <c r="E38" s="8">
        <v>21.590283453091345</v>
      </c>
      <c r="F38" s="8">
        <v>23.086224807455562</v>
      </c>
      <c r="G38" s="8">
        <v>24.924645305315764</v>
      </c>
      <c r="H38" s="8">
        <v>20.081749130790772</v>
      </c>
      <c r="I38" s="8">
        <v>23.458967460372051</v>
      </c>
      <c r="J38" s="8">
        <v>24.494519909762904</v>
      </c>
      <c r="K38" s="8">
        <v>21.91940490960312</v>
      </c>
      <c r="L38" s="8">
        <v>24.307509724120678</v>
      </c>
      <c r="M38" s="8">
        <v>22.321050973576085</v>
      </c>
      <c r="N38" s="8">
        <v>20.486612925743874</v>
      </c>
      <c r="O38" s="37">
        <f t="shared" si="0"/>
        <v>22.667096859983218</v>
      </c>
      <c r="P38" s="37">
        <f t="shared" si="1"/>
        <v>1.6735369339804675</v>
      </c>
      <c r="Q38" s="37">
        <f t="shared" si="2"/>
        <v>24.924645305315764</v>
      </c>
      <c r="R38" s="37">
        <f t="shared" si="3"/>
        <v>20.081749130790772</v>
      </c>
      <c r="S38" s="20">
        <v>15</v>
      </c>
      <c r="T38" s="21">
        <v>35</v>
      </c>
    </row>
    <row r="39" spans="1:20" ht="12" customHeight="1" x14ac:dyDescent="0.2">
      <c r="A39" s="7" t="s">
        <v>7</v>
      </c>
      <c r="B39" s="11" t="s">
        <v>18</v>
      </c>
      <c r="C39" s="15">
        <v>143057</v>
      </c>
      <c r="D39" s="5">
        <v>42478</v>
      </c>
      <c r="E39" s="8">
        <v>23.772338109724284</v>
      </c>
      <c r="F39" s="8">
        <v>24.956407189135071</v>
      </c>
      <c r="G39" s="8">
        <v>23.019667676202779</v>
      </c>
      <c r="H39" s="8">
        <v>21.995449549329347</v>
      </c>
      <c r="I39" s="8">
        <v>21.319824301005376</v>
      </c>
      <c r="J39" s="8">
        <v>24.858030672091697</v>
      </c>
      <c r="K39" s="8">
        <v>20.182267918568986</v>
      </c>
      <c r="L39" s="8">
        <v>23.106402717221236</v>
      </c>
      <c r="M39" s="8">
        <v>21.921732929334443</v>
      </c>
      <c r="N39" s="8">
        <v>21.606988077332858</v>
      </c>
      <c r="O39" s="37">
        <f t="shared" si="0"/>
        <v>22.673910913994611</v>
      </c>
      <c r="P39" s="37">
        <f t="shared" si="1"/>
        <v>1.5527591507450029</v>
      </c>
      <c r="Q39" s="37">
        <f t="shared" si="2"/>
        <v>24.956407189135071</v>
      </c>
      <c r="R39" s="37">
        <f t="shared" si="3"/>
        <v>20.182267918568986</v>
      </c>
      <c r="S39" s="17">
        <v>15</v>
      </c>
      <c r="T39" s="14">
        <v>35</v>
      </c>
    </row>
    <row r="40" spans="1:20" ht="12" customHeight="1" x14ac:dyDescent="0.2">
      <c r="A40" s="7" t="s">
        <v>16</v>
      </c>
      <c r="B40" s="11" t="s">
        <v>15</v>
      </c>
      <c r="C40" s="11">
        <v>142722</v>
      </c>
      <c r="D40" s="5">
        <v>42478</v>
      </c>
      <c r="E40" s="8">
        <v>21.564544267210145</v>
      </c>
      <c r="F40" s="8">
        <v>20.429717127231434</v>
      </c>
      <c r="G40" s="8">
        <v>22.811777586561618</v>
      </c>
      <c r="H40" s="8">
        <v>21.728604235427497</v>
      </c>
      <c r="I40" s="8">
        <v>22.156446567344176</v>
      </c>
      <c r="J40" s="8">
        <v>24.025386753282802</v>
      </c>
      <c r="K40" s="8">
        <v>22.280324971877121</v>
      </c>
      <c r="L40" s="8">
        <v>21.02959252114427</v>
      </c>
      <c r="M40" s="8">
        <v>21.062547508885309</v>
      </c>
      <c r="N40" s="8">
        <v>21.579846155643938</v>
      </c>
      <c r="O40" s="37">
        <f t="shared" si="0"/>
        <v>21.866878769460833</v>
      </c>
      <c r="P40" s="37">
        <f t="shared" si="1"/>
        <v>1.0226937255387802</v>
      </c>
      <c r="Q40" s="37">
        <f t="shared" si="2"/>
        <v>24.025386753282802</v>
      </c>
      <c r="R40" s="37">
        <f t="shared" si="3"/>
        <v>20.429717127231434</v>
      </c>
      <c r="S40" s="20">
        <v>15</v>
      </c>
      <c r="T40" s="21">
        <v>35</v>
      </c>
    </row>
    <row r="41" spans="1:20" ht="12" customHeight="1" x14ac:dyDescent="0.2">
      <c r="A41" s="7" t="s">
        <v>7</v>
      </c>
      <c r="B41" s="11">
        <v>8165562</v>
      </c>
      <c r="C41" s="11">
        <v>142932</v>
      </c>
      <c r="D41" s="5">
        <v>42479</v>
      </c>
      <c r="E41" s="8">
        <v>23.151335349048356</v>
      </c>
      <c r="F41" s="8">
        <v>24.588115204928314</v>
      </c>
      <c r="G41" s="8">
        <v>24.665690422016212</v>
      </c>
      <c r="H41" s="8">
        <v>23.023160384525255</v>
      </c>
      <c r="I41" s="8">
        <v>23.72237729243486</v>
      </c>
      <c r="J41" s="8">
        <v>24.835223405936691</v>
      </c>
      <c r="K41" s="8">
        <v>21.179946915439768</v>
      </c>
      <c r="L41" s="8">
        <v>24.740125616326942</v>
      </c>
      <c r="M41" s="8">
        <v>24.760096147701525</v>
      </c>
      <c r="N41" s="8">
        <v>23.570837756528775</v>
      </c>
      <c r="O41" s="37">
        <f t="shared" si="0"/>
        <v>23.823690849488667</v>
      </c>
      <c r="P41" s="37">
        <f t="shared" si="1"/>
        <v>1.1637919635141318</v>
      </c>
      <c r="Q41" s="37">
        <f t="shared" si="2"/>
        <v>24.835223405936691</v>
      </c>
      <c r="R41" s="37">
        <f t="shared" si="3"/>
        <v>21.179946915439768</v>
      </c>
      <c r="S41" s="17">
        <v>15</v>
      </c>
      <c r="T41" s="14">
        <v>35</v>
      </c>
    </row>
    <row r="42" spans="1:20" ht="12" customHeight="1" x14ac:dyDescent="0.2">
      <c r="A42" s="7" t="s">
        <v>7</v>
      </c>
      <c r="B42" s="11" t="s">
        <v>18</v>
      </c>
      <c r="C42" s="11">
        <v>143146</v>
      </c>
      <c r="D42" s="5">
        <v>42479</v>
      </c>
      <c r="E42" s="8">
        <v>21.571961846418038</v>
      </c>
      <c r="F42" s="8">
        <v>21.070768982749158</v>
      </c>
      <c r="G42" s="8">
        <v>21.038114784354708</v>
      </c>
      <c r="H42" s="8">
        <v>24.413473462830463</v>
      </c>
      <c r="I42" s="8">
        <v>24.069760703047891</v>
      </c>
      <c r="J42" s="8">
        <v>21.07616706671239</v>
      </c>
      <c r="K42" s="8">
        <v>24.263812496484753</v>
      </c>
      <c r="L42" s="8">
        <v>24.383457252009304</v>
      </c>
      <c r="M42" s="8">
        <v>22.653038814914005</v>
      </c>
      <c r="N42" s="8">
        <v>22.83457526366966</v>
      </c>
      <c r="O42" s="37">
        <f t="shared" si="0"/>
        <v>22.737513067319036</v>
      </c>
      <c r="P42" s="37">
        <f t="shared" si="1"/>
        <v>1.4690729025084472</v>
      </c>
      <c r="Q42" s="37">
        <f t="shared" si="2"/>
        <v>24.413473462830463</v>
      </c>
      <c r="R42" s="37">
        <f t="shared" si="3"/>
        <v>21.038114784354708</v>
      </c>
      <c r="S42" s="20">
        <v>15</v>
      </c>
      <c r="T42" s="21">
        <v>35</v>
      </c>
    </row>
    <row r="43" spans="1:20" ht="12" customHeight="1" x14ac:dyDescent="0.2">
      <c r="A43" s="7" t="s">
        <v>7</v>
      </c>
      <c r="B43" s="11">
        <v>8134539</v>
      </c>
      <c r="C43" s="11">
        <v>141916</v>
      </c>
      <c r="D43" s="5">
        <v>42479</v>
      </c>
      <c r="E43" s="8">
        <v>21.123583156916137</v>
      </c>
      <c r="F43" s="8">
        <v>21.18662617089711</v>
      </c>
      <c r="G43" s="8">
        <v>22.346024555330498</v>
      </c>
      <c r="H43" s="8">
        <v>21.559125486525026</v>
      </c>
      <c r="I43" s="8">
        <v>21.174361690445522</v>
      </c>
      <c r="J43" s="8">
        <v>24.854038413245149</v>
      </c>
      <c r="K43" s="8">
        <v>23.05111738277617</v>
      </c>
      <c r="L43" s="8">
        <v>20.108310976055346</v>
      </c>
      <c r="M43" s="8">
        <v>23.873943117410981</v>
      </c>
      <c r="N43" s="8">
        <v>21.08304903228516</v>
      </c>
      <c r="O43" s="37">
        <f t="shared" si="0"/>
        <v>22.036017998188708</v>
      </c>
      <c r="P43" s="37">
        <f t="shared" si="1"/>
        <v>1.4754970807966061</v>
      </c>
      <c r="Q43" s="37">
        <f t="shared" si="2"/>
        <v>24.854038413245149</v>
      </c>
      <c r="R43" s="37">
        <f t="shared" si="3"/>
        <v>20.108310976055346</v>
      </c>
      <c r="S43" s="17">
        <v>15</v>
      </c>
      <c r="T43" s="14">
        <v>35</v>
      </c>
    </row>
    <row r="44" spans="1:20" ht="12" customHeight="1" x14ac:dyDescent="0.2">
      <c r="A44" s="7" t="s">
        <v>7</v>
      </c>
      <c r="B44" s="11">
        <v>500376047</v>
      </c>
      <c r="C44" s="11">
        <v>143094</v>
      </c>
      <c r="D44" s="5">
        <v>42480</v>
      </c>
      <c r="E44" s="8">
        <v>22.648798090070823</v>
      </c>
      <c r="F44" s="8">
        <v>20.761411212915817</v>
      </c>
      <c r="G44" s="8">
        <v>21.585010693923746</v>
      </c>
      <c r="H44" s="8">
        <v>20.113526169915403</v>
      </c>
      <c r="I44" s="8">
        <v>20.051853493072556</v>
      </c>
      <c r="J44" s="8">
        <v>20.129951048343912</v>
      </c>
      <c r="K44" s="8">
        <v>21.92984430298025</v>
      </c>
      <c r="L44" s="8">
        <v>23.245811433152028</v>
      </c>
      <c r="M44" s="8">
        <v>20.917107814514281</v>
      </c>
      <c r="N44" s="8">
        <v>23.245733040680282</v>
      </c>
      <c r="O44" s="37">
        <f t="shared" si="0"/>
        <v>21.462904729956911</v>
      </c>
      <c r="P44" s="37">
        <f t="shared" si="1"/>
        <v>1.2638195909738665</v>
      </c>
      <c r="Q44" s="37">
        <f t="shared" si="2"/>
        <v>23.245811433152028</v>
      </c>
      <c r="R44" s="37">
        <f t="shared" si="3"/>
        <v>20.051853493072556</v>
      </c>
      <c r="S44" s="20">
        <v>15</v>
      </c>
      <c r="T44" s="21">
        <v>35</v>
      </c>
    </row>
    <row r="45" spans="1:20" ht="12" customHeight="1" x14ac:dyDescent="0.2">
      <c r="A45" s="7" t="s">
        <v>7</v>
      </c>
      <c r="B45" s="11">
        <v>41218938</v>
      </c>
      <c r="C45" s="11">
        <v>143018</v>
      </c>
      <c r="D45" s="5">
        <v>42480</v>
      </c>
      <c r="E45" s="8">
        <v>22.612503646082047</v>
      </c>
      <c r="F45" s="8">
        <v>23.745148067474862</v>
      </c>
      <c r="G45" s="8">
        <v>20.536569213296143</v>
      </c>
      <c r="H45" s="8">
        <v>24.602476736074657</v>
      </c>
      <c r="I45" s="8">
        <v>24.361367543118369</v>
      </c>
      <c r="J45" s="8">
        <v>21.08511930589404</v>
      </c>
      <c r="K45" s="8">
        <v>24.960339786340981</v>
      </c>
      <c r="L45" s="8">
        <v>20.637543399646439</v>
      </c>
      <c r="M45" s="8">
        <v>24.760904519196835</v>
      </c>
      <c r="N45" s="8">
        <v>22.47490864554532</v>
      </c>
      <c r="O45" s="37">
        <f t="shared" si="0"/>
        <v>22.977688086266973</v>
      </c>
      <c r="P45" s="37">
        <f t="shared" si="1"/>
        <v>1.7530155721305583</v>
      </c>
      <c r="Q45" s="37">
        <f t="shared" si="2"/>
        <v>24.960339786340981</v>
      </c>
      <c r="R45" s="37">
        <f t="shared" si="3"/>
        <v>20.536569213296143</v>
      </c>
      <c r="S45" s="17">
        <v>15</v>
      </c>
      <c r="T45" s="14">
        <v>35</v>
      </c>
    </row>
    <row r="46" spans="1:20" ht="12" customHeight="1" x14ac:dyDescent="0.2">
      <c r="A46" s="7" t="s">
        <v>7</v>
      </c>
      <c r="B46" s="11" t="s">
        <v>18</v>
      </c>
      <c r="C46" s="11">
        <v>143245</v>
      </c>
      <c r="D46" s="5">
        <v>42480</v>
      </c>
      <c r="E46" s="8">
        <v>20.255862281428961</v>
      </c>
      <c r="F46" s="8">
        <v>24.462654906647877</v>
      </c>
      <c r="G46" s="8">
        <v>20.510175293501035</v>
      </c>
      <c r="H46" s="8">
        <v>21.152872715342603</v>
      </c>
      <c r="I46" s="8">
        <v>24.270846557665411</v>
      </c>
      <c r="J46" s="8">
        <v>23.224513798479528</v>
      </c>
      <c r="K46" s="8">
        <v>24.107437826065286</v>
      </c>
      <c r="L46" s="8">
        <v>21.898251612098555</v>
      </c>
      <c r="M46" s="8">
        <v>24.687238201495155</v>
      </c>
      <c r="N46" s="8">
        <v>20.778401805207388</v>
      </c>
      <c r="O46" s="37">
        <f t="shared" si="0"/>
        <v>22.534825499793179</v>
      </c>
      <c r="P46" s="37">
        <f t="shared" si="1"/>
        <v>1.7952059946234882</v>
      </c>
      <c r="Q46" s="37">
        <f t="shared" si="2"/>
        <v>24.687238201495155</v>
      </c>
      <c r="R46" s="37">
        <f t="shared" si="3"/>
        <v>20.255862281428961</v>
      </c>
      <c r="S46" s="20">
        <v>15</v>
      </c>
      <c r="T46" s="21">
        <v>35</v>
      </c>
    </row>
    <row r="47" spans="1:20" ht="12" customHeight="1" x14ac:dyDescent="0.2">
      <c r="A47" s="7" t="s">
        <v>7</v>
      </c>
      <c r="B47" s="11">
        <v>8136488</v>
      </c>
      <c r="C47" s="11">
        <v>143198</v>
      </c>
      <c r="D47" s="5">
        <v>42481</v>
      </c>
      <c r="E47" s="8">
        <v>22.133382812880875</v>
      </c>
      <c r="F47" s="8">
        <v>20.204773508874673</v>
      </c>
      <c r="G47" s="8">
        <v>23.310125849551433</v>
      </c>
      <c r="H47" s="8">
        <v>20.677198180584035</v>
      </c>
      <c r="I47" s="8">
        <v>23.730333590561276</v>
      </c>
      <c r="J47" s="8">
        <v>22.119538493434952</v>
      </c>
      <c r="K47" s="8">
        <v>22.112103102142271</v>
      </c>
      <c r="L47" s="8">
        <v>23.329800867874301</v>
      </c>
      <c r="M47" s="8">
        <v>23.390091207986917</v>
      </c>
      <c r="N47" s="8">
        <v>24.153530061388302</v>
      </c>
      <c r="O47" s="37">
        <f t="shared" si="0"/>
        <v>22.516087767527903</v>
      </c>
      <c r="P47" s="37">
        <f t="shared" si="1"/>
        <v>1.3082101520770038</v>
      </c>
      <c r="Q47" s="37">
        <f t="shared" si="2"/>
        <v>24.153530061388302</v>
      </c>
      <c r="R47" s="37">
        <f t="shared" si="3"/>
        <v>20.204773508874673</v>
      </c>
      <c r="S47" s="17">
        <v>15</v>
      </c>
      <c r="T47" s="14">
        <v>35</v>
      </c>
    </row>
    <row r="48" spans="1:20" ht="12" customHeight="1" x14ac:dyDescent="0.2">
      <c r="A48" s="7" t="s">
        <v>7</v>
      </c>
      <c r="B48" s="11">
        <v>1440161780</v>
      </c>
      <c r="C48" s="11">
        <v>142623</v>
      </c>
      <c r="D48" s="5">
        <v>42481</v>
      </c>
      <c r="E48" s="8">
        <v>24.081728986707411</v>
      </c>
      <c r="F48" s="8">
        <v>21.896328446587251</v>
      </c>
      <c r="G48" s="8">
        <v>23.599854677896854</v>
      </c>
      <c r="H48" s="8">
        <v>21.847290401949358</v>
      </c>
      <c r="I48" s="8">
        <v>24.589295984737664</v>
      </c>
      <c r="J48" s="8">
        <v>24.051363958587459</v>
      </c>
      <c r="K48" s="8">
        <v>23.798745531394815</v>
      </c>
      <c r="L48" s="8">
        <v>24.589683762932502</v>
      </c>
      <c r="M48" s="8">
        <v>23.056359538754926</v>
      </c>
      <c r="N48" s="8">
        <v>22.876435886396241</v>
      </c>
      <c r="O48" s="37">
        <f t="shared" si="0"/>
        <v>23.438708717594448</v>
      </c>
      <c r="P48" s="37">
        <f t="shared" si="1"/>
        <v>0.99815949738330556</v>
      </c>
      <c r="Q48" s="37">
        <f t="shared" si="2"/>
        <v>24.589683762932502</v>
      </c>
      <c r="R48" s="37">
        <f t="shared" si="3"/>
        <v>21.847290401949358</v>
      </c>
      <c r="S48" s="20">
        <v>15</v>
      </c>
      <c r="T48" s="21">
        <v>35</v>
      </c>
    </row>
    <row r="49" spans="1:20" ht="12" customHeight="1" x14ac:dyDescent="0.2">
      <c r="A49" s="7" t="s">
        <v>7</v>
      </c>
      <c r="B49" s="11">
        <v>9644497080</v>
      </c>
      <c r="C49" s="11">
        <v>142376</v>
      </c>
      <c r="D49" s="5">
        <v>42481</v>
      </c>
      <c r="E49" s="8">
        <v>22.059742594300879</v>
      </c>
      <c r="F49" s="8">
        <v>22.276630382735718</v>
      </c>
      <c r="G49" s="8">
        <v>22.952332170658785</v>
      </c>
      <c r="H49" s="8">
        <v>23.012736645040263</v>
      </c>
      <c r="I49" s="8">
        <v>24.5474461849345</v>
      </c>
      <c r="J49" s="8">
        <v>22.774288351848625</v>
      </c>
      <c r="K49" s="8">
        <v>23.187083147934469</v>
      </c>
      <c r="L49" s="8">
        <v>21.366989967468886</v>
      </c>
      <c r="M49" s="8">
        <v>24.583737636711369</v>
      </c>
      <c r="N49" s="8">
        <v>22.195021590161495</v>
      </c>
      <c r="O49" s="37">
        <f t="shared" si="0"/>
        <v>22.8956008671795</v>
      </c>
      <c r="P49" s="37">
        <f t="shared" si="1"/>
        <v>1.0330248304592096</v>
      </c>
      <c r="Q49" s="37">
        <f t="shared" si="2"/>
        <v>24.583737636711369</v>
      </c>
      <c r="R49" s="37">
        <f t="shared" si="3"/>
        <v>21.366989967468886</v>
      </c>
      <c r="S49" s="17">
        <v>15</v>
      </c>
      <c r="T49" s="14">
        <v>35</v>
      </c>
    </row>
    <row r="50" spans="1:20" ht="12" customHeight="1" x14ac:dyDescent="0.2">
      <c r="A50" s="7" t="s">
        <v>7</v>
      </c>
      <c r="B50" s="11">
        <v>41218938</v>
      </c>
      <c r="C50" s="11">
        <v>143192</v>
      </c>
      <c r="D50" s="5">
        <v>42482</v>
      </c>
      <c r="E50" s="8">
        <v>20.532942871281911</v>
      </c>
      <c r="F50" s="8">
        <v>20.060061471634466</v>
      </c>
      <c r="G50" s="8">
        <v>22.793582477110636</v>
      </c>
      <c r="H50" s="8">
        <v>21.261375413816268</v>
      </c>
      <c r="I50" s="8">
        <v>23.81658510930162</v>
      </c>
      <c r="J50" s="8">
        <v>23.49730965626587</v>
      </c>
      <c r="K50" s="8">
        <v>22.541851679277212</v>
      </c>
      <c r="L50" s="8">
        <v>24.827662288113792</v>
      </c>
      <c r="M50" s="8">
        <v>24.672818207726735</v>
      </c>
      <c r="N50" s="8">
        <v>22.76384690871032</v>
      </c>
      <c r="O50" s="37">
        <f t="shared" si="0"/>
        <v>22.676803608323883</v>
      </c>
      <c r="P50" s="37">
        <f t="shared" si="1"/>
        <v>1.6353368831729098</v>
      </c>
      <c r="Q50" s="37">
        <f t="shared" si="2"/>
        <v>24.827662288113792</v>
      </c>
      <c r="R50" s="37">
        <f t="shared" si="3"/>
        <v>20.060061471634466</v>
      </c>
      <c r="S50" s="20">
        <v>15</v>
      </c>
      <c r="T50" s="21">
        <v>35</v>
      </c>
    </row>
    <row r="51" spans="1:20" ht="12" customHeight="1" x14ac:dyDescent="0.2">
      <c r="A51" s="7" t="s">
        <v>7</v>
      </c>
      <c r="B51" s="11" t="s">
        <v>18</v>
      </c>
      <c r="C51" s="11">
        <v>143427</v>
      </c>
      <c r="D51" s="5">
        <v>42482</v>
      </c>
      <c r="E51" s="8">
        <v>22.3</v>
      </c>
      <c r="F51" s="8">
        <v>22.781202879020462</v>
      </c>
      <c r="G51" s="8">
        <v>22.081385786238346</v>
      </c>
      <c r="H51" s="8">
        <v>20.523026131782796</v>
      </c>
      <c r="I51" s="8">
        <v>21.87619631011183</v>
      </c>
      <c r="J51" s="8">
        <v>23.183764881449992</v>
      </c>
      <c r="K51" s="8">
        <v>23.700994160791705</v>
      </c>
      <c r="L51" s="8">
        <v>23.151184374078575</v>
      </c>
      <c r="M51" s="8">
        <v>24.929814208118767</v>
      </c>
      <c r="N51" s="8">
        <v>23.133679216999386</v>
      </c>
      <c r="O51" s="37">
        <f t="shared" si="0"/>
        <v>22.766124794859188</v>
      </c>
      <c r="P51" s="37">
        <f t="shared" si="1"/>
        <v>1.1796023099292132</v>
      </c>
      <c r="Q51" s="37">
        <f t="shared" si="2"/>
        <v>24.929814208118767</v>
      </c>
      <c r="R51" s="37">
        <f t="shared" si="3"/>
        <v>20.523026131782796</v>
      </c>
      <c r="S51" s="17">
        <v>15</v>
      </c>
      <c r="T51" s="14">
        <v>35</v>
      </c>
    </row>
    <row r="52" spans="1:20" ht="12" customHeight="1" x14ac:dyDescent="0.2">
      <c r="A52" s="7" t="s">
        <v>7</v>
      </c>
      <c r="B52" s="11">
        <v>41218852</v>
      </c>
      <c r="C52" s="11">
        <v>143334</v>
      </c>
      <c r="D52" s="5">
        <v>42482</v>
      </c>
      <c r="E52" s="8">
        <v>23.643726671267768</v>
      </c>
      <c r="F52" s="8">
        <v>21.547688950612581</v>
      </c>
      <c r="G52" s="8">
        <v>23.263110272523875</v>
      </c>
      <c r="H52" s="8">
        <v>21.419594625643793</v>
      </c>
      <c r="I52" s="8">
        <v>22.907158888051821</v>
      </c>
      <c r="J52" s="8">
        <v>24.874701305460754</v>
      </c>
      <c r="K52" s="8">
        <v>21.161071005844448</v>
      </c>
      <c r="L52" s="8">
        <v>20.341513125502296</v>
      </c>
      <c r="M52" s="8">
        <v>20.893692703019298</v>
      </c>
      <c r="N52" s="8">
        <v>21.301155393654732</v>
      </c>
      <c r="O52" s="37">
        <f t="shared" si="0"/>
        <v>22.135341294158142</v>
      </c>
      <c r="P52" s="37">
        <f t="shared" si="1"/>
        <v>1.4494862303743539</v>
      </c>
      <c r="Q52" s="37">
        <f t="shared" si="2"/>
        <v>24.874701305460754</v>
      </c>
      <c r="R52" s="37">
        <f t="shared" si="3"/>
        <v>20.341513125502296</v>
      </c>
      <c r="S52" s="20">
        <v>15</v>
      </c>
      <c r="T52" s="21">
        <v>35</v>
      </c>
    </row>
    <row r="53" spans="1:20" ht="12" customHeight="1" x14ac:dyDescent="0.2">
      <c r="A53" s="7" t="s">
        <v>16</v>
      </c>
      <c r="B53" s="11" t="s">
        <v>15</v>
      </c>
      <c r="C53" s="11">
        <v>143290</v>
      </c>
      <c r="D53" s="5">
        <v>42482</v>
      </c>
      <c r="E53" s="8">
        <v>21.734399403669041</v>
      </c>
      <c r="F53" s="8">
        <v>23.400665483589965</v>
      </c>
      <c r="G53" s="8">
        <v>21.084413371931134</v>
      </c>
      <c r="H53" s="8">
        <v>21.156029979521684</v>
      </c>
      <c r="I53" s="8">
        <v>21.322415822672184</v>
      </c>
      <c r="J53" s="8">
        <v>22.230632842664253</v>
      </c>
      <c r="K53" s="8">
        <v>22.534379292230501</v>
      </c>
      <c r="L53" s="8">
        <v>23.791812045584898</v>
      </c>
      <c r="M53" s="8">
        <v>24.439086447362257</v>
      </c>
      <c r="N53" s="8">
        <v>23.751264289804151</v>
      </c>
      <c r="O53" s="37">
        <f t="shared" si="0"/>
        <v>22.544509897903005</v>
      </c>
      <c r="P53" s="37">
        <f t="shared" si="1"/>
        <v>1.2311969886663916</v>
      </c>
      <c r="Q53" s="37">
        <f t="shared" si="2"/>
        <v>24.439086447362257</v>
      </c>
      <c r="R53" s="37">
        <f t="shared" si="3"/>
        <v>21.084413371931134</v>
      </c>
      <c r="S53" s="17">
        <v>15</v>
      </c>
      <c r="T53" s="14">
        <v>35</v>
      </c>
    </row>
    <row r="54" spans="1:20" ht="12" customHeight="1" x14ac:dyDescent="0.2">
      <c r="A54" s="7" t="s">
        <v>7</v>
      </c>
      <c r="B54" s="11">
        <v>8134539</v>
      </c>
      <c r="C54" s="11">
        <v>143324</v>
      </c>
      <c r="D54" s="5">
        <v>42485</v>
      </c>
      <c r="E54" s="8">
        <v>22.673994573338188</v>
      </c>
      <c r="F54" s="8">
        <v>22.352067035190494</v>
      </c>
      <c r="G54" s="8">
        <v>21.88294737150532</v>
      </c>
      <c r="H54" s="8">
        <v>20.183394157390669</v>
      </c>
      <c r="I54" s="8">
        <v>22.226710567300433</v>
      </c>
      <c r="J54" s="8">
        <v>23.701748046595291</v>
      </c>
      <c r="K54" s="8">
        <v>20.275639764105001</v>
      </c>
      <c r="L54" s="8">
        <v>24.147191947915623</v>
      </c>
      <c r="M54" s="8">
        <v>20.453123120760264</v>
      </c>
      <c r="N54" s="8">
        <v>20.616431301524859</v>
      </c>
      <c r="O54" s="37">
        <f t="shared" si="0"/>
        <v>21.851324788562614</v>
      </c>
      <c r="P54" s="37">
        <f t="shared" si="1"/>
        <v>1.434078132270588</v>
      </c>
      <c r="Q54" s="37">
        <f t="shared" si="2"/>
        <v>24.147191947915623</v>
      </c>
      <c r="R54" s="37">
        <f t="shared" si="3"/>
        <v>20.183394157390669</v>
      </c>
      <c r="S54" s="20">
        <v>15</v>
      </c>
      <c r="T54" s="21">
        <v>35</v>
      </c>
    </row>
    <row r="55" spans="1:20" ht="12" customHeight="1" x14ac:dyDescent="0.2">
      <c r="A55" s="7" t="s">
        <v>7</v>
      </c>
      <c r="B55" s="11">
        <v>504208950</v>
      </c>
      <c r="C55" s="11">
        <v>143233</v>
      </c>
      <c r="D55" s="5">
        <v>42485</v>
      </c>
      <c r="E55" s="8">
        <v>23.726570828435559</v>
      </c>
      <c r="F55" s="8">
        <v>24.863893490998329</v>
      </c>
      <c r="G55" s="8">
        <v>20.105386678149834</v>
      </c>
      <c r="H55" s="8">
        <v>20.683483897777641</v>
      </c>
      <c r="I55" s="8">
        <v>22.971003531500109</v>
      </c>
      <c r="J55" s="8">
        <v>20.037403687853484</v>
      </c>
      <c r="K55" s="8">
        <v>22.6</v>
      </c>
      <c r="L55" s="8">
        <v>21.099906858164445</v>
      </c>
      <c r="M55" s="8">
        <v>23.026057032176414</v>
      </c>
      <c r="N55" s="8">
        <v>23.082254262903113</v>
      </c>
      <c r="O55" s="37">
        <f t="shared" si="0"/>
        <v>22.219596026795895</v>
      </c>
      <c r="P55" s="37">
        <f t="shared" si="1"/>
        <v>1.6402015465502171</v>
      </c>
      <c r="Q55" s="37">
        <f t="shared" si="2"/>
        <v>24.863893490998329</v>
      </c>
      <c r="R55" s="37">
        <f t="shared" si="3"/>
        <v>20.037403687853484</v>
      </c>
      <c r="S55" s="17">
        <v>15</v>
      </c>
      <c r="T55" s="14">
        <v>35</v>
      </c>
    </row>
    <row r="56" spans="1:20" ht="12" customHeight="1" x14ac:dyDescent="0.2">
      <c r="A56" s="7" t="s">
        <v>7</v>
      </c>
      <c r="B56" s="11">
        <v>8165562</v>
      </c>
      <c r="C56" s="11">
        <v>143408</v>
      </c>
      <c r="D56" s="5">
        <v>42485</v>
      </c>
      <c r="E56" s="8">
        <v>20.245376680657465</v>
      </c>
      <c r="F56" s="8">
        <v>20.868233284301382</v>
      </c>
      <c r="G56" s="8">
        <v>20.649709270795636</v>
      </c>
      <c r="H56" s="8">
        <v>23.339750824367623</v>
      </c>
      <c r="I56" s="8">
        <v>22.854710451216128</v>
      </c>
      <c r="J56" s="8">
        <v>23.627642850160072</v>
      </c>
      <c r="K56" s="8">
        <v>23.006848376676881</v>
      </c>
      <c r="L56" s="8">
        <v>20.216876846452731</v>
      </c>
      <c r="M56" s="8">
        <v>22.538501966635749</v>
      </c>
      <c r="N56" s="8">
        <v>22.497661050772184</v>
      </c>
      <c r="O56" s="37">
        <f t="shared" si="0"/>
        <v>21.984531160203584</v>
      </c>
      <c r="P56" s="37">
        <f t="shared" si="1"/>
        <v>1.3369159074867927</v>
      </c>
      <c r="Q56" s="37">
        <f t="shared" si="2"/>
        <v>23.627642850160072</v>
      </c>
      <c r="R56" s="37">
        <f t="shared" si="3"/>
        <v>20.216876846452731</v>
      </c>
      <c r="S56" s="20">
        <v>15</v>
      </c>
      <c r="T56" s="21">
        <v>35</v>
      </c>
    </row>
    <row r="57" spans="1:20" ht="12" customHeight="1" x14ac:dyDescent="0.2">
      <c r="A57" s="7" t="s">
        <v>7</v>
      </c>
      <c r="B57" s="11" t="s">
        <v>46</v>
      </c>
      <c r="C57" s="11">
        <v>143387</v>
      </c>
      <c r="D57" s="5">
        <v>42486</v>
      </c>
      <c r="E57" s="8">
        <v>24.395172740113704</v>
      </c>
      <c r="F57" s="8">
        <v>21.075504801438516</v>
      </c>
      <c r="G57" s="8">
        <v>24.99326098058555</v>
      </c>
      <c r="H57" s="8">
        <v>23.556943178135953</v>
      </c>
      <c r="I57" s="8">
        <v>21.462414866852882</v>
      </c>
      <c r="J57" s="8">
        <v>22.438451893807553</v>
      </c>
      <c r="K57" s="8">
        <v>24.34239390342244</v>
      </c>
      <c r="L57" s="8">
        <v>24.157026120497473</v>
      </c>
      <c r="M57" s="8">
        <v>21.217171051314679</v>
      </c>
      <c r="N57" s="8">
        <v>23.632123960731576</v>
      </c>
      <c r="O57" s="37">
        <f t="shared" si="0"/>
        <v>23.127046349690033</v>
      </c>
      <c r="P57" s="37">
        <f t="shared" si="1"/>
        <v>1.4594653111270248</v>
      </c>
      <c r="Q57" s="37">
        <f t="shared" si="2"/>
        <v>24.99326098058555</v>
      </c>
      <c r="R57" s="37">
        <f t="shared" si="3"/>
        <v>21.075504801438516</v>
      </c>
      <c r="S57" s="17">
        <v>15</v>
      </c>
      <c r="T57" s="14">
        <v>35</v>
      </c>
    </row>
    <row r="58" spans="1:20" ht="12" customHeight="1" x14ac:dyDescent="0.2">
      <c r="A58" s="7" t="s">
        <v>7</v>
      </c>
      <c r="B58" s="11">
        <v>41000480</v>
      </c>
      <c r="C58" s="11">
        <v>143359</v>
      </c>
      <c r="D58" s="5">
        <v>42486</v>
      </c>
      <c r="E58" s="8">
        <v>20.501069764781704</v>
      </c>
      <c r="F58" s="8">
        <v>20.366175614578189</v>
      </c>
      <c r="G58" s="8">
        <v>23.790447015703506</v>
      </c>
      <c r="H58" s="8">
        <v>20.332776667002651</v>
      </c>
      <c r="I58" s="8">
        <v>20.139109023177248</v>
      </c>
      <c r="J58" s="8">
        <v>24.283930488676461</v>
      </c>
      <c r="K58" s="8">
        <v>23.781654774941625</v>
      </c>
      <c r="L58" s="8">
        <v>22.848662744590385</v>
      </c>
      <c r="M58" s="8">
        <v>23.946650151943018</v>
      </c>
      <c r="N58" s="8">
        <v>24.530215888458216</v>
      </c>
      <c r="O58" s="37">
        <f t="shared" si="0"/>
        <v>22.4520692133853</v>
      </c>
      <c r="P58" s="37">
        <f t="shared" si="1"/>
        <v>1.8744794105681495</v>
      </c>
      <c r="Q58" s="37">
        <f t="shared" si="2"/>
        <v>24.530215888458216</v>
      </c>
      <c r="R58" s="37">
        <f t="shared" si="3"/>
        <v>20.139109023177248</v>
      </c>
      <c r="S58" s="20">
        <v>15</v>
      </c>
      <c r="T58" s="21">
        <v>35</v>
      </c>
    </row>
    <row r="59" spans="1:20" ht="12" customHeight="1" x14ac:dyDescent="0.2">
      <c r="A59" s="7" t="s">
        <v>7</v>
      </c>
      <c r="B59" s="11" t="s">
        <v>18</v>
      </c>
      <c r="C59" s="11">
        <v>143623</v>
      </c>
      <c r="D59" s="5">
        <v>42486</v>
      </c>
      <c r="E59" s="8">
        <v>22.433373929277295</v>
      </c>
      <c r="F59" s="8">
        <v>23.651405883714652</v>
      </c>
      <c r="G59" s="8">
        <v>24.775692696165816</v>
      </c>
      <c r="H59" s="8">
        <v>21.710287614672499</v>
      </c>
      <c r="I59" s="8">
        <v>24.582709992472942</v>
      </c>
      <c r="J59" s="8">
        <v>22.052264331737263</v>
      </c>
      <c r="K59" s="8">
        <v>21.945648644634048</v>
      </c>
      <c r="L59" s="8">
        <v>22.451415623824715</v>
      </c>
      <c r="M59" s="8">
        <v>23.902601033700485</v>
      </c>
      <c r="N59" s="8">
        <v>20.301582600918888</v>
      </c>
      <c r="O59" s="37">
        <f t="shared" si="0"/>
        <v>22.78069823511186</v>
      </c>
      <c r="P59" s="37">
        <f t="shared" si="1"/>
        <v>1.4139316806468563</v>
      </c>
      <c r="Q59" s="37">
        <f t="shared" si="2"/>
        <v>24.775692696165816</v>
      </c>
      <c r="R59" s="37">
        <f t="shared" si="3"/>
        <v>20.301582600918888</v>
      </c>
      <c r="S59" s="17">
        <v>15</v>
      </c>
      <c r="T59" s="14">
        <v>35</v>
      </c>
    </row>
    <row r="60" spans="1:20" ht="12" customHeight="1" x14ac:dyDescent="0.2">
      <c r="A60" s="7" t="s">
        <v>7</v>
      </c>
      <c r="B60" s="11">
        <v>8134539</v>
      </c>
      <c r="C60" s="11">
        <v>143234</v>
      </c>
      <c r="D60" s="5">
        <v>42487</v>
      </c>
      <c r="E60" s="8">
        <v>23.890558493156924</v>
      </c>
      <c r="F60" s="8">
        <v>23.645749589287718</v>
      </c>
      <c r="G60" s="8">
        <v>24.107943616407887</v>
      </c>
      <c r="H60" s="8">
        <v>22.902398241293682</v>
      </c>
      <c r="I60" s="8">
        <v>20.966996180486735</v>
      </c>
      <c r="J60" s="8">
        <v>21.188826281524101</v>
      </c>
      <c r="K60" s="8">
        <v>20.500836350423029</v>
      </c>
      <c r="L60" s="8">
        <v>22.065831206188619</v>
      </c>
      <c r="M60" s="8">
        <v>21.872304483420631</v>
      </c>
      <c r="N60" s="8">
        <v>22.267029983439667</v>
      </c>
      <c r="O60" s="37">
        <f t="shared" si="0"/>
        <v>22.3408474425629</v>
      </c>
      <c r="P60" s="37">
        <f t="shared" si="1"/>
        <v>1.2668078192020433</v>
      </c>
      <c r="Q60" s="37">
        <f t="shared" si="2"/>
        <v>24.107943616407887</v>
      </c>
      <c r="R60" s="37">
        <f t="shared" si="3"/>
        <v>20.500836350423029</v>
      </c>
      <c r="S60" s="20">
        <v>15</v>
      </c>
      <c r="T60" s="21">
        <v>35</v>
      </c>
    </row>
    <row r="61" spans="1:20" ht="12" customHeight="1" x14ac:dyDescent="0.2">
      <c r="A61" s="7" t="s">
        <v>7</v>
      </c>
      <c r="B61" s="11">
        <v>41218938</v>
      </c>
      <c r="C61" s="11">
        <v>143589</v>
      </c>
      <c r="D61" s="5">
        <v>42487</v>
      </c>
      <c r="E61" s="8">
        <v>24.520630998487079</v>
      </c>
      <c r="F61" s="8">
        <v>22.964949144049466</v>
      </c>
      <c r="G61" s="8">
        <v>22.085582673169171</v>
      </c>
      <c r="H61" s="8">
        <v>21.36708391114432</v>
      </c>
      <c r="I61" s="8">
        <v>21.818890622609441</v>
      </c>
      <c r="J61" s="8">
        <v>21.128797870886181</v>
      </c>
      <c r="K61" s="8">
        <v>23.843268819549905</v>
      </c>
      <c r="L61" s="8">
        <v>24.827968944339379</v>
      </c>
      <c r="M61" s="8">
        <v>23.818979445722945</v>
      </c>
      <c r="N61" s="8">
        <v>23.852136244982454</v>
      </c>
      <c r="O61" s="37">
        <f t="shared" si="0"/>
        <v>23.022828867494034</v>
      </c>
      <c r="P61" s="37">
        <f t="shared" si="1"/>
        <v>1.3398491901200429</v>
      </c>
      <c r="Q61" s="37">
        <f t="shared" si="2"/>
        <v>24.827968944339379</v>
      </c>
      <c r="R61" s="37">
        <f t="shared" si="3"/>
        <v>21.128797870886181</v>
      </c>
      <c r="S61" s="17">
        <v>15</v>
      </c>
      <c r="T61" s="14">
        <v>35</v>
      </c>
    </row>
    <row r="62" spans="1:20" ht="12" customHeight="1" x14ac:dyDescent="0.2">
      <c r="A62" s="7" t="s">
        <v>7</v>
      </c>
      <c r="B62" s="11">
        <v>41007813</v>
      </c>
      <c r="C62" s="11">
        <v>143640</v>
      </c>
      <c r="D62" s="5">
        <v>42487</v>
      </c>
      <c r="E62" s="8">
        <v>22.547797885223151</v>
      </c>
      <c r="F62" s="8">
        <v>23.120828026557565</v>
      </c>
      <c r="G62" s="8">
        <v>21.467879332412327</v>
      </c>
      <c r="H62" s="8">
        <v>23.295004538129753</v>
      </c>
      <c r="I62" s="8">
        <v>21.963205384668601</v>
      </c>
      <c r="J62" s="8">
        <v>21.13999490746971</v>
      </c>
      <c r="K62" s="8">
        <v>21.375503803226586</v>
      </c>
      <c r="L62" s="8">
        <v>24.182542836656168</v>
      </c>
      <c r="M62" s="8">
        <v>20.789373286819004</v>
      </c>
      <c r="N62" s="8">
        <v>21.429866099664292</v>
      </c>
      <c r="O62" s="37">
        <f t="shared" si="0"/>
        <v>22.131199610082714</v>
      </c>
      <c r="P62" s="37">
        <f t="shared" si="1"/>
        <v>1.1070237781980206</v>
      </c>
      <c r="Q62" s="37">
        <f t="shared" si="2"/>
        <v>24.182542836656168</v>
      </c>
      <c r="R62" s="37">
        <f t="shared" si="3"/>
        <v>20.789373286819004</v>
      </c>
      <c r="S62" s="20">
        <v>15</v>
      </c>
      <c r="T62" s="21">
        <v>35</v>
      </c>
    </row>
    <row r="63" spans="1:20" ht="12" customHeight="1" x14ac:dyDescent="0.2">
      <c r="A63" s="7" t="s">
        <v>7</v>
      </c>
      <c r="B63" s="11">
        <v>1440161780</v>
      </c>
      <c r="C63" s="11">
        <v>142623</v>
      </c>
      <c r="D63" s="5">
        <v>42488</v>
      </c>
      <c r="E63" s="8">
        <v>20.85131657295614</v>
      </c>
      <c r="F63" s="8">
        <v>24.461589133370598</v>
      </c>
      <c r="G63" s="8">
        <v>22.334999289857063</v>
      </c>
      <c r="H63" s="8">
        <v>21.434001588215366</v>
      </c>
      <c r="I63" s="8">
        <v>24.804506830308465</v>
      </c>
      <c r="J63" s="8">
        <v>21.96226501152595</v>
      </c>
      <c r="K63" s="8">
        <v>21.547111533551274</v>
      </c>
      <c r="L63" s="8">
        <v>20.058483446340844</v>
      </c>
      <c r="M63" s="8">
        <v>21.07425992785879</v>
      </c>
      <c r="N63" s="8">
        <v>23.834826329275259</v>
      </c>
      <c r="O63" s="37">
        <f t="shared" si="0"/>
        <v>22.236335966325974</v>
      </c>
      <c r="P63" s="37">
        <f t="shared" si="1"/>
        <v>1.609616442758788</v>
      </c>
      <c r="Q63" s="37">
        <f t="shared" si="2"/>
        <v>24.804506830308465</v>
      </c>
      <c r="R63" s="37">
        <f t="shared" si="3"/>
        <v>20.058483446340844</v>
      </c>
      <c r="S63" s="17">
        <v>15</v>
      </c>
      <c r="T63" s="14">
        <v>35</v>
      </c>
    </row>
    <row r="64" spans="1:20" ht="12" customHeight="1" x14ac:dyDescent="0.2">
      <c r="A64" s="7" t="s">
        <v>7</v>
      </c>
      <c r="B64" s="11" t="s">
        <v>18</v>
      </c>
      <c r="C64" s="11">
        <v>143747</v>
      </c>
      <c r="D64" s="5">
        <v>42488</v>
      </c>
      <c r="E64" s="8">
        <v>22.268933555802775</v>
      </c>
      <c r="F64" s="8">
        <v>22.829415884979475</v>
      </c>
      <c r="G64" s="8">
        <v>22.499144043474747</v>
      </c>
      <c r="H64" s="8">
        <v>20.111229741144356</v>
      </c>
      <c r="I64" s="8">
        <v>23.759404824587648</v>
      </c>
      <c r="J64" s="8">
        <v>22.030972687632087</v>
      </c>
      <c r="K64" s="8">
        <v>20.410209664548248</v>
      </c>
      <c r="L64" s="8">
        <v>24.768501325798457</v>
      </c>
      <c r="M64" s="8">
        <v>22.085942471506584</v>
      </c>
      <c r="N64" s="8">
        <v>22.593729731859511</v>
      </c>
      <c r="O64" s="37">
        <f t="shared" si="0"/>
        <v>22.335748393133393</v>
      </c>
      <c r="P64" s="37">
        <f t="shared" si="1"/>
        <v>1.3783235649939267</v>
      </c>
      <c r="Q64" s="37">
        <f t="shared" si="2"/>
        <v>24.768501325798457</v>
      </c>
      <c r="R64" s="37">
        <f t="shared" si="3"/>
        <v>20.111229741144356</v>
      </c>
      <c r="S64" s="20">
        <v>15</v>
      </c>
      <c r="T64" s="21">
        <v>35</v>
      </c>
    </row>
    <row r="65" spans="1:20" ht="12" customHeight="1" x14ac:dyDescent="0.2">
      <c r="A65" s="7" t="s">
        <v>7</v>
      </c>
      <c r="B65" s="11">
        <v>9644497080</v>
      </c>
      <c r="C65" s="11">
        <v>143720</v>
      </c>
      <c r="D65" s="5">
        <v>42488</v>
      </c>
      <c r="E65" s="8">
        <v>22.824493649967604</v>
      </c>
      <c r="F65" s="8">
        <v>22.589459841335362</v>
      </c>
      <c r="G65" s="8">
        <v>21.87306224850154</v>
      </c>
      <c r="H65" s="8">
        <v>23.842894690372507</v>
      </c>
      <c r="I65" s="8">
        <v>23.123084838186518</v>
      </c>
      <c r="J65" s="8">
        <v>20.096077478273276</v>
      </c>
      <c r="K65" s="8">
        <v>24.106658428262332</v>
      </c>
      <c r="L65" s="8">
        <v>22.884825062651625</v>
      </c>
      <c r="M65" s="8">
        <v>21.278725996182075</v>
      </c>
      <c r="N65" s="8">
        <v>22.517450182993962</v>
      </c>
      <c r="O65" s="37">
        <f t="shared" si="0"/>
        <v>22.513673241672684</v>
      </c>
      <c r="P65" s="37">
        <f t="shared" si="1"/>
        <v>1.1877233708827319</v>
      </c>
      <c r="Q65" s="37">
        <f t="shared" si="2"/>
        <v>24.106658428262332</v>
      </c>
      <c r="R65" s="37">
        <f t="shared" si="3"/>
        <v>20.096077478273276</v>
      </c>
      <c r="S65" s="17">
        <v>15</v>
      </c>
      <c r="T65" s="14">
        <v>35</v>
      </c>
    </row>
    <row r="66" spans="1:20" ht="12" customHeight="1" x14ac:dyDescent="0.2">
      <c r="A66" s="7" t="s">
        <v>16</v>
      </c>
      <c r="B66" s="11" t="s">
        <v>15</v>
      </c>
      <c r="C66" s="11">
        <v>143669</v>
      </c>
      <c r="D66" s="5">
        <v>42488</v>
      </c>
      <c r="E66" s="8">
        <v>20.671020305192595</v>
      </c>
      <c r="F66" s="8">
        <v>21.692572471513916</v>
      </c>
      <c r="G66" s="8">
        <v>20.276729960579097</v>
      </c>
      <c r="H66" s="8">
        <v>23.767043924296249</v>
      </c>
      <c r="I66" s="8">
        <v>23.237568644422261</v>
      </c>
      <c r="J66" s="8">
        <v>21.304136543542395</v>
      </c>
      <c r="K66" s="8">
        <v>21.881449003703072</v>
      </c>
      <c r="L66" s="8">
        <v>20.657004563743968</v>
      </c>
      <c r="M66" s="8">
        <v>23.384905636693947</v>
      </c>
      <c r="N66" s="8">
        <v>20.618958177977557</v>
      </c>
      <c r="O66" s="37">
        <f t="shared" si="0"/>
        <v>21.749138923166505</v>
      </c>
      <c r="P66" s="37">
        <f t="shared" si="1"/>
        <v>1.2902292256235535</v>
      </c>
      <c r="Q66" s="37">
        <f t="shared" si="2"/>
        <v>23.767043924296249</v>
      </c>
      <c r="R66" s="37">
        <f t="shared" si="3"/>
        <v>20.276729960579097</v>
      </c>
      <c r="S66" s="20">
        <v>15</v>
      </c>
      <c r="T66" s="21">
        <v>35</v>
      </c>
    </row>
    <row r="67" spans="1:20" ht="12" customHeight="1" x14ac:dyDescent="0.2">
      <c r="A67" s="7" t="s">
        <v>7</v>
      </c>
      <c r="B67" s="11">
        <v>8165562</v>
      </c>
      <c r="C67" s="11">
        <v>143508</v>
      </c>
      <c r="D67" s="5">
        <v>42489</v>
      </c>
      <c r="E67" s="8">
        <v>24.583283626581551</v>
      </c>
      <c r="F67" s="8">
        <v>23.231604448637416</v>
      </c>
      <c r="G67" s="8">
        <v>20.654161619943974</v>
      </c>
      <c r="H67" s="8">
        <v>21.768221998818877</v>
      </c>
      <c r="I67" s="8">
        <v>24.108410765925591</v>
      </c>
      <c r="J67" s="8">
        <v>20.192950225897953</v>
      </c>
      <c r="K67" s="8">
        <v>20.4357824673477</v>
      </c>
      <c r="L67" s="8">
        <v>22.451966326070643</v>
      </c>
      <c r="M67" s="8">
        <v>20.025633837337413</v>
      </c>
      <c r="N67" s="8">
        <v>24.443714248021578</v>
      </c>
      <c r="O67" s="37">
        <f t="shared" ref="O67:O130" si="4">AVERAGE(E67:N67)</f>
        <v>22.189572956458271</v>
      </c>
      <c r="P67" s="37">
        <f t="shared" ref="P67:P130" si="5">_xlfn.STDEV.S(E67:N67)</f>
        <v>1.8235363295192959</v>
      </c>
      <c r="Q67" s="37">
        <f t="shared" ref="Q67:Q130" si="6">MAX(E67:N67)</f>
        <v>24.583283626581551</v>
      </c>
      <c r="R67" s="37">
        <f t="shared" ref="R67:R130" si="7">MIN(E67:N67)</f>
        <v>20.025633837337413</v>
      </c>
      <c r="S67" s="17">
        <v>15</v>
      </c>
      <c r="T67" s="14">
        <v>35</v>
      </c>
    </row>
    <row r="68" spans="1:20" ht="12" customHeight="1" x14ac:dyDescent="0.2">
      <c r="A68" s="7" t="s">
        <v>7</v>
      </c>
      <c r="B68" s="11">
        <v>41218938</v>
      </c>
      <c r="C68" s="11">
        <v>143494</v>
      </c>
      <c r="D68" s="5">
        <v>42489</v>
      </c>
      <c r="E68" s="8">
        <v>23.220148371373252</v>
      </c>
      <c r="F68" s="8">
        <v>21.563812924909037</v>
      </c>
      <c r="G68" s="8">
        <v>24.423053549929058</v>
      </c>
      <c r="H68" s="8">
        <v>21.870162069070798</v>
      </c>
      <c r="I68" s="8">
        <v>22.250726236613009</v>
      </c>
      <c r="J68" s="8">
        <v>21.553381427387325</v>
      </c>
      <c r="K68" s="8">
        <v>22.670898759189051</v>
      </c>
      <c r="L68" s="8">
        <v>23.172647736043061</v>
      </c>
      <c r="M68" s="8">
        <v>21.978028973734311</v>
      </c>
      <c r="N68" s="8">
        <v>24.680321405556107</v>
      </c>
      <c r="O68" s="37">
        <f t="shared" si="4"/>
        <v>22.738318145380497</v>
      </c>
      <c r="P68" s="37">
        <f t="shared" si="5"/>
        <v>1.1248741156693656</v>
      </c>
      <c r="Q68" s="37">
        <f t="shared" si="6"/>
        <v>24.680321405556107</v>
      </c>
      <c r="R68" s="37">
        <f t="shared" si="7"/>
        <v>21.553381427387325</v>
      </c>
      <c r="S68" s="20">
        <v>15</v>
      </c>
      <c r="T68" s="21">
        <v>35</v>
      </c>
    </row>
    <row r="69" spans="1:20" ht="12" customHeight="1" x14ac:dyDescent="0.2">
      <c r="A69" s="7" t="s">
        <v>7</v>
      </c>
      <c r="B69" s="11" t="s">
        <v>18</v>
      </c>
      <c r="C69" s="11">
        <v>143918</v>
      </c>
      <c r="D69" s="5">
        <v>42489</v>
      </c>
      <c r="E69" s="8">
        <v>24.133478248111409</v>
      </c>
      <c r="F69" s="8">
        <v>23.342182362609577</v>
      </c>
      <c r="G69" s="8">
        <v>22.853968171657215</v>
      </c>
      <c r="H69" s="8">
        <v>23.666665754224073</v>
      </c>
      <c r="I69" s="8">
        <v>23.4719788392586</v>
      </c>
      <c r="J69" s="8">
        <v>23.650893813558074</v>
      </c>
      <c r="K69" s="8">
        <v>20.209325631310893</v>
      </c>
      <c r="L69" s="8">
        <v>24.498481025208335</v>
      </c>
      <c r="M69" s="8">
        <v>23.675447455687454</v>
      </c>
      <c r="N69" s="8">
        <v>23.07902591001303</v>
      </c>
      <c r="O69" s="37">
        <f t="shared" si="4"/>
        <v>23.258144721163863</v>
      </c>
      <c r="P69" s="37">
        <f t="shared" si="5"/>
        <v>1.1711083646781058</v>
      </c>
      <c r="Q69" s="37">
        <f t="shared" si="6"/>
        <v>24.498481025208335</v>
      </c>
      <c r="R69" s="37">
        <f t="shared" si="7"/>
        <v>20.209325631310893</v>
      </c>
      <c r="S69" s="17">
        <v>15</v>
      </c>
      <c r="T69" s="14">
        <v>35</v>
      </c>
    </row>
    <row r="70" spans="1:20" ht="12" customHeight="1" x14ac:dyDescent="0.2">
      <c r="A70" s="43" t="s">
        <v>7</v>
      </c>
      <c r="B70" s="18">
        <v>41218938</v>
      </c>
      <c r="C70" s="26">
        <v>143795</v>
      </c>
      <c r="D70" s="44">
        <v>42493</v>
      </c>
      <c r="E70" s="19">
        <v>21.337063502597836</v>
      </c>
      <c r="F70" s="19">
        <v>20.482245101122835</v>
      </c>
      <c r="G70" s="19">
        <v>24.132181538605636</v>
      </c>
      <c r="H70" s="19">
        <v>22.439464626316482</v>
      </c>
      <c r="I70" s="19">
        <v>23.44780140953306</v>
      </c>
      <c r="J70" s="19">
        <v>23.961652120132641</v>
      </c>
      <c r="K70" s="19">
        <v>23.278151706165126</v>
      </c>
      <c r="L70" s="19">
        <v>24.032438324650791</v>
      </c>
      <c r="M70" s="19">
        <v>22.639858052591201</v>
      </c>
      <c r="N70" s="19">
        <v>20.230333333131732</v>
      </c>
      <c r="O70" s="37">
        <f t="shared" si="4"/>
        <v>22.59811897148473</v>
      </c>
      <c r="P70" s="37">
        <f t="shared" si="5"/>
        <v>1.4588714318551359</v>
      </c>
      <c r="Q70" s="37">
        <f t="shared" si="6"/>
        <v>24.132181538605636</v>
      </c>
      <c r="R70" s="37">
        <f t="shared" si="7"/>
        <v>20.230333333131732</v>
      </c>
      <c r="S70" s="20">
        <v>15</v>
      </c>
      <c r="T70" s="21">
        <v>35</v>
      </c>
    </row>
    <row r="71" spans="1:20" ht="12" customHeight="1" x14ac:dyDescent="0.2">
      <c r="A71" s="7" t="s">
        <v>7</v>
      </c>
      <c r="B71" s="12" t="s">
        <v>18</v>
      </c>
      <c r="C71" s="11">
        <v>143986</v>
      </c>
      <c r="D71" s="44">
        <v>42493</v>
      </c>
      <c r="E71" s="8">
        <v>24.822510653071209</v>
      </c>
      <c r="F71" s="8">
        <v>21.929916954464225</v>
      </c>
      <c r="G71" s="8">
        <v>21.609473563476371</v>
      </c>
      <c r="H71" s="8">
        <v>20.275570447198167</v>
      </c>
      <c r="I71" s="8">
        <v>22.633465406074439</v>
      </c>
      <c r="J71" s="8">
        <v>23.563468082512788</v>
      </c>
      <c r="K71" s="8">
        <v>21.108270058202688</v>
      </c>
      <c r="L71" s="8">
        <v>21.249519830837748</v>
      </c>
      <c r="M71" s="8">
        <v>21.654940895858637</v>
      </c>
      <c r="N71" s="8">
        <v>21.29303355492193</v>
      </c>
      <c r="O71" s="37">
        <f t="shared" si="4"/>
        <v>22.014016944661819</v>
      </c>
      <c r="P71" s="37">
        <f t="shared" si="5"/>
        <v>1.3299399498450946</v>
      </c>
      <c r="Q71" s="37">
        <f t="shared" si="6"/>
        <v>24.822510653071209</v>
      </c>
      <c r="R71" s="37">
        <f t="shared" si="7"/>
        <v>20.275570447198167</v>
      </c>
      <c r="S71" s="17">
        <v>15</v>
      </c>
      <c r="T71" s="14">
        <v>35</v>
      </c>
    </row>
    <row r="72" spans="1:20" ht="12" customHeight="1" x14ac:dyDescent="0.2">
      <c r="A72" s="7" t="s">
        <v>7</v>
      </c>
      <c r="B72" s="12">
        <v>1440161780</v>
      </c>
      <c r="C72" s="11">
        <v>142500</v>
      </c>
      <c r="D72" s="44">
        <v>42493</v>
      </c>
      <c r="E72" s="8">
        <v>24.223790544058662</v>
      </c>
      <c r="F72" s="8">
        <v>23.665993133339338</v>
      </c>
      <c r="G72" s="8">
        <v>23.561035862037624</v>
      </c>
      <c r="H72" s="8">
        <v>24.294058692116284</v>
      </c>
      <c r="I72" s="8">
        <v>24.016323549584566</v>
      </c>
      <c r="J72" s="8">
        <v>20.10244355580588</v>
      </c>
      <c r="K72" s="8">
        <v>24.175461954324618</v>
      </c>
      <c r="L72" s="8">
        <v>20.38687528824725</v>
      </c>
      <c r="M72" s="8">
        <v>21.399818755172852</v>
      </c>
      <c r="N72" s="8">
        <v>24.434648810117878</v>
      </c>
      <c r="O72" s="37">
        <f t="shared" si="4"/>
        <v>23.026045014480495</v>
      </c>
      <c r="P72" s="37">
        <f t="shared" si="5"/>
        <v>1.7055937888593864</v>
      </c>
      <c r="Q72" s="37">
        <f t="shared" si="6"/>
        <v>24.434648810117878</v>
      </c>
      <c r="R72" s="37">
        <f t="shared" si="7"/>
        <v>20.10244355580588</v>
      </c>
      <c r="S72" s="20">
        <v>15</v>
      </c>
      <c r="T72" s="21">
        <v>35</v>
      </c>
    </row>
    <row r="73" spans="1:20" ht="12" customHeight="1" x14ac:dyDescent="0.2">
      <c r="A73" s="7" t="s">
        <v>7</v>
      </c>
      <c r="B73" s="12">
        <v>8134539</v>
      </c>
      <c r="C73" s="11">
        <v>143234</v>
      </c>
      <c r="D73" s="5">
        <v>42494</v>
      </c>
      <c r="E73" s="8">
        <v>20.671540178511755</v>
      </c>
      <c r="F73" s="8">
        <v>22.318156112617267</v>
      </c>
      <c r="G73" s="8">
        <v>24.206175480739116</v>
      </c>
      <c r="H73" s="8">
        <v>21.450617978700226</v>
      </c>
      <c r="I73" s="8">
        <v>20.366490818688892</v>
      </c>
      <c r="J73" s="8">
        <v>24.471479858443018</v>
      </c>
      <c r="K73" s="8">
        <v>21.273416870700448</v>
      </c>
      <c r="L73" s="8">
        <v>21.178672161216056</v>
      </c>
      <c r="M73" s="8">
        <v>20.685357496201441</v>
      </c>
      <c r="N73" s="8">
        <v>22.59138775062511</v>
      </c>
      <c r="O73" s="37">
        <f t="shared" si="4"/>
        <v>21.921329470644334</v>
      </c>
      <c r="P73" s="37">
        <f t="shared" si="5"/>
        <v>1.4541229096606583</v>
      </c>
      <c r="Q73" s="37">
        <f t="shared" si="6"/>
        <v>24.471479858443018</v>
      </c>
      <c r="R73" s="37">
        <f t="shared" si="7"/>
        <v>20.366490818688892</v>
      </c>
      <c r="S73" s="17">
        <v>15</v>
      </c>
      <c r="T73" s="14">
        <v>35</v>
      </c>
    </row>
    <row r="74" spans="1:20" ht="12" customHeight="1" x14ac:dyDescent="0.2">
      <c r="A74" s="7" t="s">
        <v>7</v>
      </c>
      <c r="B74" s="12">
        <v>41007813</v>
      </c>
      <c r="C74" s="11">
        <v>143850</v>
      </c>
      <c r="D74" s="5">
        <v>42494</v>
      </c>
      <c r="E74" s="8">
        <v>21.419250849023051</v>
      </c>
      <c r="F74" s="8">
        <v>21.601841103320346</v>
      </c>
      <c r="G74" s="8">
        <v>23.215914773957351</v>
      </c>
      <c r="H74" s="8">
        <v>20.218164827267763</v>
      </c>
      <c r="I74" s="8">
        <v>21.279288672997765</v>
      </c>
      <c r="J74" s="8">
        <v>24.209288781766848</v>
      </c>
      <c r="K74" s="8">
        <v>23.708988749228723</v>
      </c>
      <c r="L74" s="8">
        <v>23.137162748644084</v>
      </c>
      <c r="M74" s="8">
        <v>22.918402967261166</v>
      </c>
      <c r="N74" s="8">
        <v>23.033846844661632</v>
      </c>
      <c r="O74" s="37">
        <f t="shared" si="4"/>
        <v>22.474215031812872</v>
      </c>
      <c r="P74" s="37">
        <f t="shared" si="5"/>
        <v>1.2660899190553154</v>
      </c>
      <c r="Q74" s="37">
        <f t="shared" si="6"/>
        <v>24.209288781766848</v>
      </c>
      <c r="R74" s="37">
        <f t="shared" si="7"/>
        <v>20.218164827267763</v>
      </c>
      <c r="S74" s="20">
        <v>15</v>
      </c>
      <c r="T74" s="21">
        <v>35</v>
      </c>
    </row>
    <row r="75" spans="1:20" ht="12" customHeight="1" x14ac:dyDescent="0.2">
      <c r="A75" s="7" t="s">
        <v>7</v>
      </c>
      <c r="B75" s="12">
        <v>41000480</v>
      </c>
      <c r="C75" s="11">
        <v>143981</v>
      </c>
      <c r="D75" s="5">
        <v>42494</v>
      </c>
      <c r="E75" s="8">
        <v>22.706498510862943</v>
      </c>
      <c r="F75" s="8">
        <v>21.37215762356249</v>
      </c>
      <c r="G75" s="8">
        <v>22.120289429961108</v>
      </c>
      <c r="H75" s="8">
        <v>20.270052903259963</v>
      </c>
      <c r="I75" s="8">
        <v>24.941416325028168</v>
      </c>
      <c r="J75" s="8">
        <v>24.735371194525001</v>
      </c>
      <c r="K75" s="8">
        <v>22.612140223042083</v>
      </c>
      <c r="L75" s="8">
        <v>22.089147038961791</v>
      </c>
      <c r="M75" s="8">
        <v>23.426343820563339</v>
      </c>
      <c r="N75" s="8">
        <v>23.395901610963268</v>
      </c>
      <c r="O75" s="37">
        <f t="shared" si="4"/>
        <v>22.766931868073016</v>
      </c>
      <c r="P75" s="37">
        <f t="shared" si="5"/>
        <v>1.4344381097168457</v>
      </c>
      <c r="Q75" s="37">
        <f t="shared" si="6"/>
        <v>24.941416325028168</v>
      </c>
      <c r="R75" s="37">
        <f t="shared" si="7"/>
        <v>20.270052903259963</v>
      </c>
      <c r="S75" s="17">
        <v>15</v>
      </c>
      <c r="T75" s="14">
        <v>35</v>
      </c>
    </row>
    <row r="76" spans="1:20" ht="12" customHeight="1" x14ac:dyDescent="0.2">
      <c r="A76" s="7" t="s">
        <v>7</v>
      </c>
      <c r="B76" s="12" t="s">
        <v>18</v>
      </c>
      <c r="C76" s="11">
        <v>144140</v>
      </c>
      <c r="D76" s="5">
        <v>42495</v>
      </c>
      <c r="E76" s="8">
        <v>21.115151325523357</v>
      </c>
      <c r="F76" s="8">
        <v>23.026651109627757</v>
      </c>
      <c r="G76" s="8">
        <v>23.023762904215946</v>
      </c>
      <c r="H76" s="8">
        <v>22.747773042257787</v>
      </c>
      <c r="I76" s="8">
        <v>24.658701610152157</v>
      </c>
      <c r="J76" s="8">
        <v>20.917679108801899</v>
      </c>
      <c r="K76" s="8">
        <v>22.969191990050344</v>
      </c>
      <c r="L76" s="8">
        <v>24.517160667712393</v>
      </c>
      <c r="M76" s="8">
        <v>23.821015942601996</v>
      </c>
      <c r="N76" s="8">
        <v>24.678964759154553</v>
      </c>
      <c r="O76" s="37">
        <f t="shared" si="4"/>
        <v>23.147605246009824</v>
      </c>
      <c r="P76" s="37">
        <f t="shared" si="5"/>
        <v>1.3450626431390871</v>
      </c>
      <c r="Q76" s="37">
        <f t="shared" si="6"/>
        <v>24.678964759154553</v>
      </c>
      <c r="R76" s="37">
        <f t="shared" si="7"/>
        <v>20.917679108801899</v>
      </c>
      <c r="S76" s="20">
        <v>15</v>
      </c>
      <c r="T76" s="21">
        <v>35</v>
      </c>
    </row>
    <row r="77" spans="1:20" ht="12" customHeight="1" x14ac:dyDescent="0.2">
      <c r="A77" s="7" t="s">
        <v>7</v>
      </c>
      <c r="B77" s="12">
        <v>8134539</v>
      </c>
      <c r="C77" s="11">
        <v>143234</v>
      </c>
      <c r="D77" s="5">
        <v>42495</v>
      </c>
      <c r="E77" s="8">
        <v>24.272669743567437</v>
      </c>
      <c r="F77" s="8">
        <v>21.723600925134789</v>
      </c>
      <c r="G77" s="8">
        <v>24.585084206423296</v>
      </c>
      <c r="H77" s="8">
        <v>24.742584064733961</v>
      </c>
      <c r="I77" s="8">
        <v>22.966602944462789</v>
      </c>
      <c r="J77" s="8">
        <v>23.374611309799299</v>
      </c>
      <c r="K77" s="8">
        <v>22.311596638458013</v>
      </c>
      <c r="L77" s="8">
        <v>20.364165510057926</v>
      </c>
      <c r="M77" s="8">
        <v>20.249164652674665</v>
      </c>
      <c r="N77" s="8">
        <v>22.823086229372286</v>
      </c>
      <c r="O77" s="37">
        <f t="shared" si="4"/>
        <v>22.741316622468446</v>
      </c>
      <c r="P77" s="37">
        <f t="shared" si="5"/>
        <v>1.6086629497866152</v>
      </c>
      <c r="Q77" s="37">
        <f t="shared" si="6"/>
        <v>24.742584064733961</v>
      </c>
      <c r="R77" s="37">
        <f t="shared" si="7"/>
        <v>20.249164652674665</v>
      </c>
      <c r="S77" s="17">
        <v>15</v>
      </c>
      <c r="T77" s="14">
        <v>35</v>
      </c>
    </row>
    <row r="78" spans="1:20" ht="12" customHeight="1" x14ac:dyDescent="0.2">
      <c r="A78" s="7" t="s">
        <v>7</v>
      </c>
      <c r="B78" s="12">
        <v>1440161780</v>
      </c>
      <c r="C78" s="11">
        <v>142462</v>
      </c>
      <c r="D78" s="5">
        <v>42495</v>
      </c>
      <c r="E78" s="8">
        <v>22.239595846750131</v>
      </c>
      <c r="F78" s="8">
        <v>20.664330526274938</v>
      </c>
      <c r="G78" s="8">
        <v>24.765853391870927</v>
      </c>
      <c r="H78" s="8">
        <v>24.863361657811748</v>
      </c>
      <c r="I78" s="8">
        <v>21.300392750484246</v>
      </c>
      <c r="J78" s="8">
        <v>20.956469375966112</v>
      </c>
      <c r="K78" s="8">
        <v>20.840386718478076</v>
      </c>
      <c r="L78" s="8">
        <v>21.21498111744614</v>
      </c>
      <c r="M78" s="8">
        <v>21.857088511365781</v>
      </c>
      <c r="N78" s="8">
        <v>22.221391605793038</v>
      </c>
      <c r="O78" s="37">
        <f t="shared" si="4"/>
        <v>22.092385150224114</v>
      </c>
      <c r="P78" s="37">
        <f t="shared" si="5"/>
        <v>1.5352761580746062</v>
      </c>
      <c r="Q78" s="37">
        <f t="shared" si="6"/>
        <v>24.863361657811748</v>
      </c>
      <c r="R78" s="37">
        <f t="shared" si="7"/>
        <v>20.664330526274938</v>
      </c>
      <c r="S78" s="20">
        <v>15</v>
      </c>
      <c r="T78" s="21">
        <v>35</v>
      </c>
    </row>
    <row r="79" spans="1:20" ht="12" customHeight="1" x14ac:dyDescent="0.2">
      <c r="A79" s="7" t="s">
        <v>16</v>
      </c>
      <c r="B79" s="11" t="s">
        <v>15</v>
      </c>
      <c r="C79" s="11">
        <v>144028</v>
      </c>
      <c r="D79" s="5">
        <v>42495</v>
      </c>
      <c r="E79" s="8">
        <v>21.798095485724716</v>
      </c>
      <c r="F79" s="8">
        <v>22.586681914970896</v>
      </c>
      <c r="G79" s="8">
        <v>20.25198922459634</v>
      </c>
      <c r="H79" s="8">
        <v>23.180431985532298</v>
      </c>
      <c r="I79" s="8">
        <v>21.077958199738742</v>
      </c>
      <c r="J79" s="8">
        <v>20.56701016176714</v>
      </c>
      <c r="K79" s="8">
        <v>22.973770857227795</v>
      </c>
      <c r="L79" s="8">
        <v>22.553801749400556</v>
      </c>
      <c r="M79" s="8">
        <v>22.385084069235848</v>
      </c>
      <c r="N79" s="8">
        <v>20.374361034661732</v>
      </c>
      <c r="O79" s="37">
        <f t="shared" si="4"/>
        <v>21.774918468285609</v>
      </c>
      <c r="P79" s="37">
        <f t="shared" si="5"/>
        <v>1.1193670974847525</v>
      </c>
      <c r="Q79" s="37">
        <f t="shared" si="6"/>
        <v>23.180431985532298</v>
      </c>
      <c r="R79" s="37">
        <f t="shared" si="7"/>
        <v>20.25198922459634</v>
      </c>
      <c r="S79" s="17">
        <v>15</v>
      </c>
      <c r="T79" s="14">
        <v>35</v>
      </c>
    </row>
    <row r="80" spans="1:20" ht="12" customHeight="1" x14ac:dyDescent="0.2">
      <c r="A80" s="7" t="s">
        <v>7</v>
      </c>
      <c r="B80" s="12">
        <v>41272895</v>
      </c>
      <c r="C80" s="11">
        <v>144097</v>
      </c>
      <c r="D80" s="5">
        <v>42496</v>
      </c>
      <c r="E80" s="8">
        <v>20.940722550699515</v>
      </c>
      <c r="F80" s="8">
        <v>23.080460546171686</v>
      </c>
      <c r="G80" s="8">
        <v>24.853637544754314</v>
      </c>
      <c r="H80" s="8">
        <v>24.226074699282215</v>
      </c>
      <c r="I80" s="8">
        <v>23.834243489939507</v>
      </c>
      <c r="J80" s="8">
        <v>20.780859278944771</v>
      </c>
      <c r="K80" s="8">
        <v>20.075480272198007</v>
      </c>
      <c r="L80" s="8">
        <v>21.330251893081268</v>
      </c>
      <c r="M80" s="8">
        <v>20.907870199892397</v>
      </c>
      <c r="N80" s="8">
        <v>23.275930828121286</v>
      </c>
      <c r="O80" s="37">
        <f t="shared" si="4"/>
        <v>22.330553130308495</v>
      </c>
      <c r="P80" s="37">
        <f t="shared" si="5"/>
        <v>1.7035683059211884</v>
      </c>
      <c r="Q80" s="37">
        <f t="shared" si="6"/>
        <v>24.853637544754314</v>
      </c>
      <c r="R80" s="37">
        <f t="shared" si="7"/>
        <v>20.075480272198007</v>
      </c>
      <c r="S80" s="20">
        <v>15</v>
      </c>
      <c r="T80" s="21">
        <v>35</v>
      </c>
    </row>
    <row r="81" spans="1:20" ht="12" customHeight="1" x14ac:dyDescent="0.2">
      <c r="A81" s="7" t="s">
        <v>7</v>
      </c>
      <c r="B81" s="12">
        <v>41218938</v>
      </c>
      <c r="C81" s="11">
        <v>144122</v>
      </c>
      <c r="D81" s="5">
        <v>42496</v>
      </c>
      <c r="E81" s="8">
        <v>21.152914149413661</v>
      </c>
      <c r="F81" s="8">
        <v>20.221015282254314</v>
      </c>
      <c r="G81" s="8">
        <v>23.293631241188134</v>
      </c>
      <c r="H81" s="8">
        <v>22.054388468847634</v>
      </c>
      <c r="I81" s="8">
        <v>20.056612457712507</v>
      </c>
      <c r="J81" s="8">
        <v>21.493869496816593</v>
      </c>
      <c r="K81" s="8">
        <v>24.831427570715448</v>
      </c>
      <c r="L81" s="8">
        <v>20.507539355435203</v>
      </c>
      <c r="M81" s="8">
        <v>21.876905148524539</v>
      </c>
      <c r="N81" s="8">
        <v>20.36537234736992</v>
      </c>
      <c r="O81" s="37">
        <f t="shared" si="4"/>
        <v>21.585367551827794</v>
      </c>
      <c r="P81" s="37">
        <f t="shared" si="5"/>
        <v>1.5203831491488153</v>
      </c>
      <c r="Q81" s="37">
        <f t="shared" si="6"/>
        <v>24.831427570715448</v>
      </c>
      <c r="R81" s="37">
        <f t="shared" si="7"/>
        <v>20.056612457712507</v>
      </c>
      <c r="S81" s="17">
        <v>15</v>
      </c>
      <c r="T81" s="14">
        <v>35</v>
      </c>
    </row>
    <row r="82" spans="1:20" ht="12" customHeight="1" x14ac:dyDescent="0.2">
      <c r="A82" s="7" t="s">
        <v>7</v>
      </c>
      <c r="B82" s="12">
        <v>9672968880</v>
      </c>
      <c r="C82" s="11">
        <v>144056</v>
      </c>
      <c r="D82" s="5">
        <v>42496</v>
      </c>
      <c r="E82" s="8">
        <v>24.881995929296888</v>
      </c>
      <c r="F82" s="8">
        <v>23.061753876903257</v>
      </c>
      <c r="G82" s="8">
        <v>22.359190920821632</v>
      </c>
      <c r="H82" s="8">
        <v>23.427305082831694</v>
      </c>
      <c r="I82" s="8">
        <v>21.400222890901585</v>
      </c>
      <c r="J82" s="8">
        <v>20.865132141197982</v>
      </c>
      <c r="K82" s="8">
        <v>23.377548548658613</v>
      </c>
      <c r="L82" s="8">
        <v>24.741868086796295</v>
      </c>
      <c r="M82" s="8">
        <v>21.541328702245693</v>
      </c>
      <c r="N82" s="8">
        <v>20.012838468460551</v>
      </c>
      <c r="O82" s="37">
        <f t="shared" si="4"/>
        <v>22.566918464811419</v>
      </c>
      <c r="P82" s="37">
        <f t="shared" si="5"/>
        <v>1.6195953832806869</v>
      </c>
      <c r="Q82" s="37">
        <f t="shared" si="6"/>
        <v>24.881995929296888</v>
      </c>
      <c r="R82" s="37">
        <f t="shared" si="7"/>
        <v>20.012838468460551</v>
      </c>
      <c r="S82" s="20">
        <v>15</v>
      </c>
      <c r="T82" s="21">
        <v>35</v>
      </c>
    </row>
    <row r="83" spans="1:20" ht="12" customHeight="1" x14ac:dyDescent="0.2">
      <c r="A83" s="7" t="s">
        <v>7</v>
      </c>
      <c r="B83" s="12">
        <v>41219345</v>
      </c>
      <c r="C83" s="11">
        <v>144286</v>
      </c>
      <c r="D83" s="5">
        <v>42499</v>
      </c>
      <c r="E83" s="8">
        <v>20.376412855535442</v>
      </c>
      <c r="F83" s="8">
        <v>22.369451524457148</v>
      </c>
      <c r="G83" s="8">
        <v>22.087965321695762</v>
      </c>
      <c r="H83" s="8">
        <v>24.776327992677007</v>
      </c>
      <c r="I83" s="8">
        <v>23.960577952016102</v>
      </c>
      <c r="J83" s="8">
        <v>24.503037797275475</v>
      </c>
      <c r="K83" s="8">
        <v>24.286239915407183</v>
      </c>
      <c r="L83" s="8">
        <v>20.455976373390772</v>
      </c>
      <c r="M83" s="8">
        <v>24.341945565574509</v>
      </c>
      <c r="N83" s="8">
        <v>21.521435361985287</v>
      </c>
      <c r="O83" s="37">
        <f t="shared" si="4"/>
        <v>22.86793706600147</v>
      </c>
      <c r="P83" s="37">
        <f t="shared" si="5"/>
        <v>1.7123348691079683</v>
      </c>
      <c r="Q83" s="37">
        <f t="shared" si="6"/>
        <v>24.776327992677007</v>
      </c>
      <c r="R83" s="37">
        <f t="shared" si="7"/>
        <v>20.376412855535442</v>
      </c>
      <c r="S83" s="17">
        <v>15</v>
      </c>
      <c r="T83" s="14">
        <v>35</v>
      </c>
    </row>
    <row r="84" spans="1:20" ht="12" customHeight="1" x14ac:dyDescent="0.2">
      <c r="A84" s="7" t="s">
        <v>7</v>
      </c>
      <c r="B84" s="12">
        <v>8134539</v>
      </c>
      <c r="C84" s="11">
        <v>143234</v>
      </c>
      <c r="D84" s="5">
        <v>42499</v>
      </c>
      <c r="E84" s="8">
        <v>20.583136704057257</v>
      </c>
      <c r="F84" s="8">
        <v>24.012030332627834</v>
      </c>
      <c r="G84" s="8">
        <v>22.020521983969019</v>
      </c>
      <c r="H84" s="8">
        <v>20.527909837805883</v>
      </c>
      <c r="I84" s="8">
        <v>20.152706537015348</v>
      </c>
      <c r="J84" s="8">
        <v>23.613527115791889</v>
      </c>
      <c r="K84" s="8">
        <v>22.015856633512566</v>
      </c>
      <c r="L84" s="8">
        <v>22.880096116160278</v>
      </c>
      <c r="M84" s="8">
        <v>24.137717124258184</v>
      </c>
      <c r="N84" s="8">
        <v>21.615147945432543</v>
      </c>
      <c r="O84" s="37">
        <f t="shared" si="4"/>
        <v>22.15586503306308</v>
      </c>
      <c r="P84" s="37">
        <f t="shared" si="5"/>
        <v>1.4715459851039931</v>
      </c>
      <c r="Q84" s="37">
        <f t="shared" si="6"/>
        <v>24.137717124258184</v>
      </c>
      <c r="R84" s="37">
        <f t="shared" si="7"/>
        <v>20.152706537015348</v>
      </c>
      <c r="S84" s="20">
        <v>15</v>
      </c>
      <c r="T84" s="21">
        <v>35</v>
      </c>
    </row>
    <row r="85" spans="1:20" ht="12" customHeight="1" x14ac:dyDescent="0.2">
      <c r="A85" s="7" t="s">
        <v>7</v>
      </c>
      <c r="B85" s="12">
        <v>504208950</v>
      </c>
      <c r="C85" s="11">
        <v>144117</v>
      </c>
      <c r="D85" s="5">
        <v>42499</v>
      </c>
      <c r="E85" s="8">
        <v>24.38675233618255</v>
      </c>
      <c r="F85" s="8">
        <v>22.162716113925612</v>
      </c>
      <c r="G85" s="8">
        <v>21.4773513184298</v>
      </c>
      <c r="H85" s="8">
        <v>22.783686540680993</v>
      </c>
      <c r="I85" s="8">
        <v>22.95808591664046</v>
      </c>
      <c r="J85" s="8">
        <v>23.053631473004309</v>
      </c>
      <c r="K85" s="8">
        <v>23.992943109218146</v>
      </c>
      <c r="L85" s="8">
        <v>24.412879567897313</v>
      </c>
      <c r="M85" s="8">
        <v>20.045726464300497</v>
      </c>
      <c r="N85" s="8">
        <v>20.737985408748369</v>
      </c>
      <c r="O85" s="37">
        <f t="shared" si="4"/>
        <v>22.601175824902803</v>
      </c>
      <c r="P85" s="37">
        <f t="shared" si="5"/>
        <v>1.4992594317459886</v>
      </c>
      <c r="Q85" s="37">
        <f t="shared" si="6"/>
        <v>24.412879567897313</v>
      </c>
      <c r="R85" s="37">
        <f t="shared" si="7"/>
        <v>20.045726464300497</v>
      </c>
      <c r="S85" s="17">
        <v>15</v>
      </c>
      <c r="T85" s="14">
        <v>35</v>
      </c>
    </row>
    <row r="86" spans="1:20" ht="12" customHeight="1" x14ac:dyDescent="0.2">
      <c r="A86" s="7" t="s">
        <v>16</v>
      </c>
      <c r="B86" s="11" t="s">
        <v>15</v>
      </c>
      <c r="C86" s="11">
        <v>144202</v>
      </c>
      <c r="D86" s="5">
        <v>42499</v>
      </c>
      <c r="E86" s="8">
        <v>21.363113387279352</v>
      </c>
      <c r="F86" s="8">
        <v>23.343266852565989</v>
      </c>
      <c r="G86" s="8">
        <v>23.372069910745388</v>
      </c>
      <c r="H86" s="8">
        <v>21.118866006106593</v>
      </c>
      <c r="I86" s="8">
        <v>23.066582130001123</v>
      </c>
      <c r="J86" s="8">
        <v>24.620966956987516</v>
      </c>
      <c r="K86" s="8">
        <v>23.243083773613829</v>
      </c>
      <c r="L86" s="8">
        <v>23.552355054265519</v>
      </c>
      <c r="M86" s="8">
        <v>21.471769393072915</v>
      </c>
      <c r="N86" s="8">
        <v>24.164379910379246</v>
      </c>
      <c r="O86" s="37">
        <f t="shared" si="4"/>
        <v>22.931645337501745</v>
      </c>
      <c r="P86" s="37">
        <f t="shared" si="5"/>
        <v>1.2071559635899463</v>
      </c>
      <c r="Q86" s="37">
        <f t="shared" si="6"/>
        <v>24.620966956987516</v>
      </c>
      <c r="R86" s="37">
        <f t="shared" si="7"/>
        <v>21.118866006106593</v>
      </c>
      <c r="S86" s="20">
        <v>15</v>
      </c>
      <c r="T86" s="21">
        <v>35</v>
      </c>
    </row>
    <row r="87" spans="1:20" ht="12" customHeight="1" x14ac:dyDescent="0.2">
      <c r="A87" s="7" t="s">
        <v>7</v>
      </c>
      <c r="B87" s="12">
        <v>41218938</v>
      </c>
      <c r="C87" s="11">
        <v>144121</v>
      </c>
      <c r="D87" s="5">
        <v>42500</v>
      </c>
      <c r="E87" s="8">
        <v>21.761294204029607</v>
      </c>
      <c r="F87" s="8">
        <v>21.578683247555226</v>
      </c>
      <c r="G87" s="8">
        <v>21.110844781242978</v>
      </c>
      <c r="H87" s="8">
        <v>23.246088085130616</v>
      </c>
      <c r="I87" s="8">
        <v>24.537405777583118</v>
      </c>
      <c r="J87" s="8">
        <v>22.548366787873398</v>
      </c>
      <c r="K87" s="8">
        <v>23.660339035919378</v>
      </c>
      <c r="L87" s="8">
        <v>21.600312698419405</v>
      </c>
      <c r="M87" s="8">
        <v>23.44703072058525</v>
      </c>
      <c r="N87" s="8">
        <v>23.641277489876099</v>
      </c>
      <c r="O87" s="37">
        <f t="shared" si="4"/>
        <v>22.713164282821506</v>
      </c>
      <c r="P87" s="37">
        <f t="shared" si="5"/>
        <v>1.1515731950217469</v>
      </c>
      <c r="Q87" s="37">
        <f t="shared" si="6"/>
        <v>24.537405777583118</v>
      </c>
      <c r="R87" s="37">
        <f t="shared" si="7"/>
        <v>21.110844781242978</v>
      </c>
      <c r="S87" s="17">
        <v>15</v>
      </c>
      <c r="T87" s="14">
        <v>35</v>
      </c>
    </row>
    <row r="88" spans="1:20" ht="12" customHeight="1" x14ac:dyDescent="0.2">
      <c r="A88" s="7" t="s">
        <v>7</v>
      </c>
      <c r="B88" s="12">
        <v>9672968880</v>
      </c>
      <c r="C88" s="11">
        <v>144129</v>
      </c>
      <c r="D88" s="5">
        <v>42500</v>
      </c>
      <c r="E88" s="8">
        <v>22.134575406393317</v>
      </c>
      <c r="F88" s="8">
        <v>21.153760670158</v>
      </c>
      <c r="G88" s="8">
        <v>24.324110499054793</v>
      </c>
      <c r="H88" s="8">
        <v>21.156952796431103</v>
      </c>
      <c r="I88" s="8">
        <v>21.040019019790272</v>
      </c>
      <c r="J88" s="8">
        <v>21.677969886852225</v>
      </c>
      <c r="K88" s="8">
        <v>20.614558285048435</v>
      </c>
      <c r="L88" s="8">
        <v>24.589192480535182</v>
      </c>
      <c r="M88" s="8">
        <v>24.998069698858266</v>
      </c>
      <c r="N88" s="8">
        <v>21.824809827610277</v>
      </c>
      <c r="O88" s="37">
        <f t="shared" si="4"/>
        <v>22.351401857073188</v>
      </c>
      <c r="P88" s="37">
        <f t="shared" si="5"/>
        <v>1.6424698180800386</v>
      </c>
      <c r="Q88" s="37">
        <f t="shared" si="6"/>
        <v>24.998069698858266</v>
      </c>
      <c r="R88" s="37">
        <f t="shared" si="7"/>
        <v>20.614558285048435</v>
      </c>
      <c r="S88" s="20">
        <v>15</v>
      </c>
      <c r="T88" s="21">
        <v>35</v>
      </c>
    </row>
    <row r="89" spans="1:20" ht="12" customHeight="1" x14ac:dyDescent="0.2">
      <c r="A89" s="7" t="s">
        <v>7</v>
      </c>
      <c r="B89" s="12" t="s">
        <v>18</v>
      </c>
      <c r="C89" s="11">
        <v>144487</v>
      </c>
      <c r="D89" s="5">
        <v>42500</v>
      </c>
      <c r="E89" s="8">
        <v>24.130346855825188</v>
      </c>
      <c r="F89" s="8">
        <v>23.010022582484805</v>
      </c>
      <c r="G89" s="8">
        <v>21.065970514573376</v>
      </c>
      <c r="H89" s="8">
        <v>22.926484927968001</v>
      </c>
      <c r="I89" s="8">
        <v>20.546101089178634</v>
      </c>
      <c r="J89" s="8">
        <v>23.258316035802764</v>
      </c>
      <c r="K89" s="8">
        <v>23.291395230935898</v>
      </c>
      <c r="L89" s="8">
        <v>22.868279737972937</v>
      </c>
      <c r="M89" s="8">
        <v>23.958920474903579</v>
      </c>
      <c r="N89" s="8">
        <v>20.191669305645171</v>
      </c>
      <c r="O89" s="37">
        <f t="shared" si="4"/>
        <v>22.524750675529038</v>
      </c>
      <c r="P89" s="37">
        <f t="shared" si="5"/>
        <v>1.4048288939628713</v>
      </c>
      <c r="Q89" s="37">
        <f t="shared" si="6"/>
        <v>24.130346855825188</v>
      </c>
      <c r="R89" s="37">
        <f t="shared" si="7"/>
        <v>20.191669305645171</v>
      </c>
      <c r="S89" s="17">
        <v>15</v>
      </c>
      <c r="T89" s="14">
        <v>35</v>
      </c>
    </row>
    <row r="90" spans="1:20" ht="12" customHeight="1" x14ac:dyDescent="0.2">
      <c r="A90" s="7" t="s">
        <v>16</v>
      </c>
      <c r="B90" s="11" t="s">
        <v>15</v>
      </c>
      <c r="C90" s="11">
        <v>144259</v>
      </c>
      <c r="D90" s="5">
        <v>42500</v>
      </c>
      <c r="E90" s="8">
        <v>20.227049488362979</v>
      </c>
      <c r="F90" s="8">
        <v>23.502135160374923</v>
      </c>
      <c r="G90" s="8">
        <v>24.95206480553135</v>
      </c>
      <c r="H90" s="8">
        <v>22.795684323097216</v>
      </c>
      <c r="I90" s="8">
        <v>20.577078063260284</v>
      </c>
      <c r="J90" s="8">
        <v>24.91088112650165</v>
      </c>
      <c r="K90" s="8">
        <v>24.639252939617542</v>
      </c>
      <c r="L90" s="8">
        <v>22.018765231939998</v>
      </c>
      <c r="M90" s="8">
        <v>20.222612764671471</v>
      </c>
      <c r="N90" s="8">
        <v>24.247950245056238</v>
      </c>
      <c r="O90" s="37">
        <f t="shared" si="4"/>
        <v>22.809347414841366</v>
      </c>
      <c r="P90" s="37">
        <f t="shared" si="5"/>
        <v>1.9400303837302677</v>
      </c>
      <c r="Q90" s="37">
        <f t="shared" si="6"/>
        <v>24.95206480553135</v>
      </c>
      <c r="R90" s="37">
        <f t="shared" si="7"/>
        <v>20.222612764671471</v>
      </c>
      <c r="S90" s="20">
        <v>15</v>
      </c>
      <c r="T90" s="21">
        <v>35</v>
      </c>
    </row>
    <row r="91" spans="1:20" ht="12" customHeight="1" x14ac:dyDescent="0.2">
      <c r="A91" s="7" t="s">
        <v>7</v>
      </c>
      <c r="B91" s="11">
        <v>41034322</v>
      </c>
      <c r="C91" s="11">
        <v>143563</v>
      </c>
      <c r="D91" s="5">
        <v>42501</v>
      </c>
      <c r="E91" s="8">
        <v>22.278612345571904</v>
      </c>
      <c r="F91" s="8">
        <v>24.645470556084952</v>
      </c>
      <c r="G91" s="8">
        <v>21.925334130149491</v>
      </c>
      <c r="H91" s="8">
        <v>24.285658913253755</v>
      </c>
      <c r="I91" s="8">
        <v>24.897230003808822</v>
      </c>
      <c r="J91" s="8">
        <v>23.794352357842065</v>
      </c>
      <c r="K91" s="8">
        <v>22.789946360528447</v>
      </c>
      <c r="L91" s="8">
        <v>20.066978702934254</v>
      </c>
      <c r="M91" s="8">
        <v>20.779447101201097</v>
      </c>
      <c r="N91" s="8">
        <v>20.902745963982056</v>
      </c>
      <c r="O91" s="37">
        <f t="shared" si="4"/>
        <v>22.636577643535681</v>
      </c>
      <c r="P91" s="37">
        <f t="shared" si="5"/>
        <v>1.7295337992389523</v>
      </c>
      <c r="Q91" s="37">
        <f t="shared" si="6"/>
        <v>24.897230003808822</v>
      </c>
      <c r="R91" s="37">
        <f t="shared" si="7"/>
        <v>20.066978702934254</v>
      </c>
      <c r="S91" s="17">
        <v>15</v>
      </c>
      <c r="T91" s="14">
        <v>35</v>
      </c>
    </row>
    <row r="92" spans="1:20" ht="12" customHeight="1" x14ac:dyDescent="0.2">
      <c r="A92" s="7" t="s">
        <v>7</v>
      </c>
      <c r="B92" s="11">
        <v>500341744</v>
      </c>
      <c r="C92" s="11">
        <v>144511</v>
      </c>
      <c r="D92" s="5">
        <v>42501</v>
      </c>
      <c r="E92" s="8">
        <v>21.145698207644379</v>
      </c>
      <c r="F92" s="8">
        <v>24.021896065791214</v>
      </c>
      <c r="G92" s="8">
        <v>21.429289411631956</v>
      </c>
      <c r="H92" s="8">
        <v>24.55207097120012</v>
      </c>
      <c r="I92" s="8">
        <v>22.942546023553824</v>
      </c>
      <c r="J92" s="8">
        <v>21.119195100724291</v>
      </c>
      <c r="K92" s="8">
        <v>24.033149926285112</v>
      </c>
      <c r="L92" s="8">
        <v>24.295256907607765</v>
      </c>
      <c r="M92" s="8">
        <v>20.348966951924563</v>
      </c>
      <c r="N92" s="8">
        <v>21.567907325346326</v>
      </c>
      <c r="O92" s="37">
        <f t="shared" si="4"/>
        <v>22.545597689170954</v>
      </c>
      <c r="P92" s="37">
        <f t="shared" si="5"/>
        <v>1.5867027679303689</v>
      </c>
      <c r="Q92" s="37">
        <f t="shared" si="6"/>
        <v>24.55207097120012</v>
      </c>
      <c r="R92" s="37">
        <f t="shared" si="7"/>
        <v>20.348966951924563</v>
      </c>
      <c r="S92" s="20">
        <v>15</v>
      </c>
      <c r="T92" s="21">
        <v>35</v>
      </c>
    </row>
    <row r="93" spans="1:20" ht="12" customHeight="1" x14ac:dyDescent="0.2">
      <c r="A93" s="7" t="s">
        <v>7</v>
      </c>
      <c r="B93" s="11">
        <v>500328186</v>
      </c>
      <c r="C93" s="11">
        <v>144444</v>
      </c>
      <c r="D93" s="5">
        <v>42501</v>
      </c>
      <c r="E93" s="8">
        <v>22.037779077974697</v>
      </c>
      <c r="F93" s="8">
        <v>21.129607921164656</v>
      </c>
      <c r="G93" s="8">
        <v>21.75905533026539</v>
      </c>
      <c r="H93" s="8">
        <v>24.057678692941234</v>
      </c>
      <c r="I93" s="8">
        <v>20.651911693740526</v>
      </c>
      <c r="J93" s="8">
        <v>24.169803505175231</v>
      </c>
      <c r="K93" s="8">
        <v>23.844359754721239</v>
      </c>
      <c r="L93" s="8">
        <v>24.76622322893153</v>
      </c>
      <c r="M93" s="8">
        <v>24.401012204284662</v>
      </c>
      <c r="N93" s="8">
        <v>22.813870130459613</v>
      </c>
      <c r="O93" s="37">
        <f t="shared" si="4"/>
        <v>22.963130153965878</v>
      </c>
      <c r="P93" s="37">
        <f t="shared" si="5"/>
        <v>1.4825352166004431</v>
      </c>
      <c r="Q93" s="37">
        <f t="shared" si="6"/>
        <v>24.76622322893153</v>
      </c>
      <c r="R93" s="37">
        <f t="shared" si="7"/>
        <v>20.651911693740526</v>
      </c>
      <c r="S93" s="17">
        <v>15</v>
      </c>
      <c r="T93" s="14">
        <v>35</v>
      </c>
    </row>
    <row r="94" spans="1:20" ht="12" customHeight="1" x14ac:dyDescent="0.2">
      <c r="A94" s="7" t="s">
        <v>7</v>
      </c>
      <c r="B94" s="11">
        <v>41034107</v>
      </c>
      <c r="C94" s="11">
        <v>144656</v>
      </c>
      <c r="D94" s="5">
        <v>42502</v>
      </c>
      <c r="E94" s="8">
        <v>22.007171889607235</v>
      </c>
      <c r="F94" s="8">
        <v>20.506771936730193</v>
      </c>
      <c r="G94" s="8">
        <v>24.393410003492072</v>
      </c>
      <c r="H94" s="8">
        <v>21.037434697265276</v>
      </c>
      <c r="I94" s="8">
        <v>21.033739297567475</v>
      </c>
      <c r="J94" s="8">
        <v>20.314122329728242</v>
      </c>
      <c r="K94" s="8">
        <v>22.721632210037527</v>
      </c>
      <c r="L94" s="8">
        <v>24.441510022050906</v>
      </c>
      <c r="M94" s="8">
        <v>22.186240457595403</v>
      </c>
      <c r="N94" s="8">
        <v>23.673529733614714</v>
      </c>
      <c r="O94" s="37">
        <f t="shared" si="4"/>
        <v>22.231556257768908</v>
      </c>
      <c r="P94" s="37">
        <f t="shared" si="5"/>
        <v>1.5434987910777118</v>
      </c>
      <c r="Q94" s="37">
        <f t="shared" si="6"/>
        <v>24.441510022050906</v>
      </c>
      <c r="R94" s="37">
        <f t="shared" si="7"/>
        <v>20.314122329728242</v>
      </c>
      <c r="S94" s="20">
        <v>15</v>
      </c>
      <c r="T94" s="21">
        <v>35</v>
      </c>
    </row>
    <row r="95" spans="1:20" ht="12" customHeight="1" x14ac:dyDescent="0.2">
      <c r="A95" s="7" t="s">
        <v>7</v>
      </c>
      <c r="B95" s="11" t="s">
        <v>49</v>
      </c>
      <c r="C95" s="11">
        <v>144564</v>
      </c>
      <c r="D95" s="5">
        <v>42502</v>
      </c>
      <c r="E95" s="8">
        <v>24.592216606143218</v>
      </c>
      <c r="F95" s="8">
        <v>24.231938461228232</v>
      </c>
      <c r="G95" s="8">
        <v>20.048308485656296</v>
      </c>
      <c r="H95" s="8">
        <v>20.536686107696443</v>
      </c>
      <c r="I95" s="8">
        <v>24.983023571848904</v>
      </c>
      <c r="J95" s="8">
        <v>20.584470105096901</v>
      </c>
      <c r="K95" s="8">
        <v>24.610211720266889</v>
      </c>
      <c r="L95" s="8">
        <v>20.991863620916199</v>
      </c>
      <c r="M95" s="8">
        <v>24.783825536257314</v>
      </c>
      <c r="N95" s="8">
        <v>23.39229878961941</v>
      </c>
      <c r="O95" s="37">
        <f t="shared" si="4"/>
        <v>22.875484300472984</v>
      </c>
      <c r="P95" s="37">
        <f t="shared" si="5"/>
        <v>2.0657706437069563</v>
      </c>
      <c r="Q95" s="37">
        <f t="shared" si="6"/>
        <v>24.983023571848904</v>
      </c>
      <c r="R95" s="37">
        <f t="shared" si="7"/>
        <v>20.048308485656296</v>
      </c>
      <c r="S95" s="17">
        <v>15</v>
      </c>
      <c r="T95" s="14">
        <v>35</v>
      </c>
    </row>
    <row r="96" spans="1:20" ht="12" customHeight="1" x14ac:dyDescent="0.2">
      <c r="A96" s="7" t="s">
        <v>7</v>
      </c>
      <c r="B96" s="11" t="s">
        <v>18</v>
      </c>
      <c r="C96" s="11">
        <v>144714</v>
      </c>
      <c r="D96" s="5">
        <v>42502</v>
      </c>
      <c r="E96" s="8">
        <v>22.25646693553022</v>
      </c>
      <c r="F96" s="8">
        <v>20.087007594717559</v>
      </c>
      <c r="G96" s="8">
        <v>24.945343988371953</v>
      </c>
      <c r="H96" s="8">
        <v>22.039926094218426</v>
      </c>
      <c r="I96" s="8">
        <v>23.873257944965168</v>
      </c>
      <c r="J96" s="8">
        <v>21.387148425064524</v>
      </c>
      <c r="K96" s="8">
        <v>20.802314367738351</v>
      </c>
      <c r="L96" s="8">
        <v>20.74916948517982</v>
      </c>
      <c r="M96" s="8">
        <v>20.168039012414223</v>
      </c>
      <c r="N96" s="8">
        <v>23.826594616281756</v>
      </c>
      <c r="O96" s="37">
        <f t="shared" si="4"/>
        <v>22.013526846448205</v>
      </c>
      <c r="P96" s="37">
        <f t="shared" si="5"/>
        <v>1.698900623699261</v>
      </c>
      <c r="Q96" s="37">
        <f t="shared" si="6"/>
        <v>24.945343988371953</v>
      </c>
      <c r="R96" s="37">
        <f t="shared" si="7"/>
        <v>20.087007594717559</v>
      </c>
      <c r="S96" s="20">
        <v>15</v>
      </c>
      <c r="T96" s="21">
        <v>35</v>
      </c>
    </row>
    <row r="97" spans="1:20" ht="12" customHeight="1" x14ac:dyDescent="0.2">
      <c r="A97" s="7" t="s">
        <v>16</v>
      </c>
      <c r="B97" s="11" t="s">
        <v>15</v>
      </c>
      <c r="C97" s="11">
        <v>144537</v>
      </c>
      <c r="D97" s="5">
        <v>42502</v>
      </c>
      <c r="E97" s="8">
        <v>20.916194249700585</v>
      </c>
      <c r="F97" s="8">
        <v>22.300253428351212</v>
      </c>
      <c r="G97" s="8">
        <v>24.42044040262023</v>
      </c>
      <c r="H97" s="8">
        <v>22.569251542035204</v>
      </c>
      <c r="I97" s="8">
        <v>24.420731007991314</v>
      </c>
      <c r="J97" s="8">
        <v>24.208440960585389</v>
      </c>
      <c r="K97" s="8">
        <v>24.806449354354616</v>
      </c>
      <c r="L97" s="8">
        <v>20.731382106360503</v>
      </c>
      <c r="M97" s="8">
        <v>22.808201424808473</v>
      </c>
      <c r="N97" s="8">
        <v>22.913833609380369</v>
      </c>
      <c r="O97" s="37">
        <f t="shared" si="4"/>
        <v>23.009517808618789</v>
      </c>
      <c r="P97" s="37">
        <f t="shared" si="5"/>
        <v>1.4517072272916409</v>
      </c>
      <c r="Q97" s="37">
        <f t="shared" si="6"/>
        <v>24.806449354354616</v>
      </c>
      <c r="R97" s="37">
        <f t="shared" si="7"/>
        <v>20.731382106360503</v>
      </c>
      <c r="S97" s="17">
        <v>15</v>
      </c>
      <c r="T97" s="14">
        <v>35</v>
      </c>
    </row>
    <row r="98" spans="1:20" ht="12" customHeight="1" x14ac:dyDescent="0.2">
      <c r="A98" s="7" t="s">
        <v>7</v>
      </c>
      <c r="B98" s="11">
        <v>8136489</v>
      </c>
      <c r="C98" s="11">
        <v>143335</v>
      </c>
      <c r="D98" s="5">
        <v>42503</v>
      </c>
      <c r="E98" s="8">
        <v>21.189674094908415</v>
      </c>
      <c r="F98" s="8">
        <v>23.91647690166792</v>
      </c>
      <c r="G98" s="8">
        <v>24.667204301444073</v>
      </c>
      <c r="H98" s="8">
        <v>22.166467084617597</v>
      </c>
      <c r="I98" s="8">
        <v>22.744626988816091</v>
      </c>
      <c r="J98" s="8">
        <v>20.680728154614012</v>
      </c>
      <c r="K98" s="8">
        <v>21.748592002342193</v>
      </c>
      <c r="L98" s="8">
        <v>20.851657376166063</v>
      </c>
      <c r="M98" s="8">
        <v>22.604808466731345</v>
      </c>
      <c r="N98" s="8">
        <v>20.766718993352864</v>
      </c>
      <c r="O98" s="37">
        <f t="shared" si="4"/>
        <v>22.133695436466056</v>
      </c>
      <c r="P98" s="37">
        <f t="shared" si="5"/>
        <v>1.3685384257976179</v>
      </c>
      <c r="Q98" s="37">
        <f t="shared" si="6"/>
        <v>24.667204301444073</v>
      </c>
      <c r="R98" s="37">
        <f t="shared" si="7"/>
        <v>20.680728154614012</v>
      </c>
      <c r="S98" s="20">
        <v>15</v>
      </c>
      <c r="T98" s="21">
        <v>35</v>
      </c>
    </row>
    <row r="99" spans="1:20" ht="12" customHeight="1" x14ac:dyDescent="0.2">
      <c r="A99" s="7" t="s">
        <v>7</v>
      </c>
      <c r="B99" s="11" t="s">
        <v>18</v>
      </c>
      <c r="C99" s="11">
        <v>144848</v>
      </c>
      <c r="D99" s="5">
        <v>42503</v>
      </c>
      <c r="E99" s="8">
        <v>21.913316640753351</v>
      </c>
      <c r="F99" s="8">
        <v>24.426646885066184</v>
      </c>
      <c r="G99" s="8">
        <v>20.442690526868248</v>
      </c>
      <c r="H99" s="8">
        <v>21.041170037670039</v>
      </c>
      <c r="I99" s="8">
        <v>23.956070871198005</v>
      </c>
      <c r="J99" s="8">
        <v>21.713836270942085</v>
      </c>
      <c r="K99" s="8">
        <v>22.002850656622815</v>
      </c>
      <c r="L99" s="8">
        <v>23.42375842568644</v>
      </c>
      <c r="M99" s="8">
        <v>24.854817876632712</v>
      </c>
      <c r="N99" s="8">
        <v>23.868605287899122</v>
      </c>
      <c r="O99" s="37">
        <f t="shared" si="4"/>
        <v>22.764376347933901</v>
      </c>
      <c r="P99" s="37">
        <f t="shared" si="5"/>
        <v>1.5266104332136836</v>
      </c>
      <c r="Q99" s="37">
        <f t="shared" si="6"/>
        <v>24.854817876632712</v>
      </c>
      <c r="R99" s="37">
        <f t="shared" si="7"/>
        <v>20.442690526868248</v>
      </c>
      <c r="S99" s="17">
        <v>15</v>
      </c>
      <c r="T99" s="14">
        <v>35</v>
      </c>
    </row>
    <row r="100" spans="1:20" ht="12" customHeight="1" x14ac:dyDescent="0.2">
      <c r="A100" s="7" t="s">
        <v>7</v>
      </c>
      <c r="B100" s="11">
        <v>41272896</v>
      </c>
      <c r="C100" s="11">
        <v>144044</v>
      </c>
      <c r="D100" s="5">
        <v>42503</v>
      </c>
      <c r="E100" s="8">
        <v>23.717750849128286</v>
      </c>
      <c r="F100" s="8">
        <v>24</v>
      </c>
      <c r="G100" s="8">
        <v>22.501391265359704</v>
      </c>
      <c r="H100" s="8">
        <v>23.1</v>
      </c>
      <c r="I100" s="8">
        <v>23.4</v>
      </c>
      <c r="J100" s="8">
        <v>21.8739116633698</v>
      </c>
      <c r="K100" s="8">
        <v>22.1</v>
      </c>
      <c r="L100" s="8">
        <v>22.410496226847499</v>
      </c>
      <c r="M100" s="8">
        <v>23.249687380754676</v>
      </c>
      <c r="N100" s="8">
        <v>22.6</v>
      </c>
      <c r="O100" s="37">
        <f t="shared" si="4"/>
        <v>22.895323738545994</v>
      </c>
      <c r="P100" s="37">
        <f t="shared" si="5"/>
        <v>0.70491443004159782</v>
      </c>
      <c r="Q100" s="37">
        <f t="shared" si="6"/>
        <v>24</v>
      </c>
      <c r="R100" s="37">
        <f t="shared" si="7"/>
        <v>21.8739116633698</v>
      </c>
      <c r="S100" s="20">
        <v>15</v>
      </c>
      <c r="T100" s="21">
        <v>35</v>
      </c>
    </row>
    <row r="101" spans="1:20" ht="12" customHeight="1" x14ac:dyDescent="0.2">
      <c r="A101" s="7" t="s">
        <v>16</v>
      </c>
      <c r="B101" s="11" t="s">
        <v>15</v>
      </c>
      <c r="C101" s="11">
        <v>144263</v>
      </c>
      <c r="D101" s="5">
        <v>42503</v>
      </c>
      <c r="E101" s="8">
        <v>20.029048570185182</v>
      </c>
      <c r="F101" s="8">
        <v>23.358417296231856</v>
      </c>
      <c r="G101" s="8">
        <v>23.304131509000435</v>
      </c>
      <c r="H101" s="8">
        <v>23.691994314406877</v>
      </c>
      <c r="I101" s="8">
        <v>20.397883698283849</v>
      </c>
      <c r="J101" s="8">
        <v>24.927325028645068</v>
      </c>
      <c r="K101" s="8">
        <v>23.005936815785294</v>
      </c>
      <c r="L101" s="8">
        <v>20.748135134684663</v>
      </c>
      <c r="M101" s="8">
        <v>22.855506613279111</v>
      </c>
      <c r="N101" s="8">
        <v>20.813327012847441</v>
      </c>
      <c r="O101" s="37">
        <f t="shared" si="4"/>
        <v>22.313170599334981</v>
      </c>
      <c r="P101" s="37">
        <f t="shared" si="5"/>
        <v>1.6722559589099057</v>
      </c>
      <c r="Q101" s="37">
        <f t="shared" si="6"/>
        <v>24.927325028645068</v>
      </c>
      <c r="R101" s="37">
        <f t="shared" si="7"/>
        <v>20.029048570185182</v>
      </c>
      <c r="S101" s="17">
        <v>15</v>
      </c>
      <c r="T101" s="14">
        <v>35</v>
      </c>
    </row>
    <row r="102" spans="1:20" ht="12" customHeight="1" x14ac:dyDescent="0.2">
      <c r="A102" s="7" t="s">
        <v>7</v>
      </c>
      <c r="B102" s="11">
        <v>500374277</v>
      </c>
      <c r="C102" s="11">
        <v>144837</v>
      </c>
      <c r="D102" s="5">
        <v>42506</v>
      </c>
      <c r="E102" s="8">
        <v>23.534837652421707</v>
      </c>
      <c r="F102" s="8">
        <v>24.563892135927681</v>
      </c>
      <c r="G102" s="8">
        <v>23.34984568102518</v>
      </c>
      <c r="H102" s="8">
        <v>20.368903565339576</v>
      </c>
      <c r="I102" s="8">
        <v>21.139306727645966</v>
      </c>
      <c r="J102" s="8">
        <v>21.2007820745585</v>
      </c>
      <c r="K102" s="8">
        <v>24.58021645514691</v>
      </c>
      <c r="L102" s="8">
        <v>22.627249810635647</v>
      </c>
      <c r="M102" s="8">
        <v>20.491699433231876</v>
      </c>
      <c r="N102" s="8">
        <v>21.287443565786511</v>
      </c>
      <c r="O102" s="37">
        <f t="shared" si="4"/>
        <v>22.314417710171956</v>
      </c>
      <c r="P102" s="37">
        <f t="shared" si="5"/>
        <v>1.6205778199435754</v>
      </c>
      <c r="Q102" s="37">
        <f t="shared" si="6"/>
        <v>24.58021645514691</v>
      </c>
      <c r="R102" s="37">
        <f t="shared" si="7"/>
        <v>20.368903565339576</v>
      </c>
      <c r="S102" s="20">
        <v>15</v>
      </c>
      <c r="T102" s="21">
        <v>35</v>
      </c>
    </row>
    <row r="103" spans="1:20" ht="12" customHeight="1" x14ac:dyDescent="0.2">
      <c r="A103" s="7" t="s">
        <v>7</v>
      </c>
      <c r="B103" s="11" t="s">
        <v>18</v>
      </c>
      <c r="C103" s="11">
        <v>144895</v>
      </c>
      <c r="D103" s="5">
        <v>42506</v>
      </c>
      <c r="E103" s="8">
        <v>21.177261838981284</v>
      </c>
      <c r="F103" s="8">
        <v>21.08353814724607</v>
      </c>
      <c r="G103" s="8">
        <v>20.709885004836309</v>
      </c>
      <c r="H103" s="8">
        <v>21.472966344155989</v>
      </c>
      <c r="I103" s="8">
        <v>24.028194836768797</v>
      </c>
      <c r="J103" s="8">
        <v>23.913926443590974</v>
      </c>
      <c r="K103" s="8">
        <v>21.811996939022993</v>
      </c>
      <c r="L103" s="8">
        <v>20.06983593735459</v>
      </c>
      <c r="M103" s="8">
        <v>22.138289411928152</v>
      </c>
      <c r="N103" s="8">
        <v>23.729056621591212</v>
      </c>
      <c r="O103" s="37">
        <f t="shared" si="4"/>
        <v>22.013495152547641</v>
      </c>
      <c r="P103" s="37">
        <f t="shared" si="5"/>
        <v>1.4143498051528094</v>
      </c>
      <c r="Q103" s="37">
        <f t="shared" si="6"/>
        <v>24.028194836768797</v>
      </c>
      <c r="R103" s="37">
        <f t="shared" si="7"/>
        <v>20.06983593735459</v>
      </c>
      <c r="S103" s="17">
        <v>15</v>
      </c>
      <c r="T103" s="14">
        <v>35</v>
      </c>
    </row>
    <row r="104" spans="1:20" ht="12" customHeight="1" x14ac:dyDescent="0.2">
      <c r="A104" s="7" t="s">
        <v>7</v>
      </c>
      <c r="B104" s="11">
        <v>41211594</v>
      </c>
      <c r="C104" s="11">
        <v>144814</v>
      </c>
      <c r="D104" s="5">
        <v>42506</v>
      </c>
      <c r="E104" s="8">
        <v>23.67380541928782</v>
      </c>
      <c r="F104" s="8">
        <v>21.570836632857358</v>
      </c>
      <c r="G104" s="8">
        <v>20.457591980159691</v>
      </c>
      <c r="H104" s="8">
        <v>21.405445305748533</v>
      </c>
      <c r="I104" s="8">
        <v>20.574661340520493</v>
      </c>
      <c r="J104" s="8">
        <v>20.630389402392883</v>
      </c>
      <c r="K104" s="8">
        <v>21.462839102989005</v>
      </c>
      <c r="L104" s="8">
        <v>23.445801622854152</v>
      </c>
      <c r="M104" s="8">
        <v>21.17216763858616</v>
      </c>
      <c r="N104" s="8">
        <v>24.506212379450986</v>
      </c>
      <c r="O104" s="37">
        <f t="shared" si="4"/>
        <v>21.88997508248471</v>
      </c>
      <c r="P104" s="37">
        <f t="shared" si="5"/>
        <v>1.4472189150015158</v>
      </c>
      <c r="Q104" s="37">
        <f t="shared" si="6"/>
        <v>24.506212379450986</v>
      </c>
      <c r="R104" s="37">
        <f t="shared" si="7"/>
        <v>20.457591980159691</v>
      </c>
      <c r="S104" s="20">
        <v>15</v>
      </c>
      <c r="T104" s="21">
        <v>35</v>
      </c>
    </row>
    <row r="105" spans="1:20" ht="12" customHeight="1" x14ac:dyDescent="0.2">
      <c r="A105" s="7" t="s">
        <v>7</v>
      </c>
      <c r="B105" s="11">
        <v>8136488</v>
      </c>
      <c r="C105" s="11">
        <v>144696</v>
      </c>
      <c r="D105" s="5">
        <v>42507</v>
      </c>
      <c r="E105" s="8">
        <v>22.055059298497426</v>
      </c>
      <c r="F105" s="8">
        <v>22.081001530867251</v>
      </c>
      <c r="G105" s="8">
        <v>21.879323764775435</v>
      </c>
      <c r="H105" s="8">
        <v>22.942370030330093</v>
      </c>
      <c r="I105" s="8">
        <v>20.327635769660617</v>
      </c>
      <c r="J105" s="8">
        <v>20.932676209830955</v>
      </c>
      <c r="K105" s="8">
        <v>23.757774240894324</v>
      </c>
      <c r="L105" s="8">
        <v>20.046174639776194</v>
      </c>
      <c r="M105" s="8">
        <v>22.534103961120511</v>
      </c>
      <c r="N105" s="8">
        <v>23.569464137886477</v>
      </c>
      <c r="O105" s="37">
        <f t="shared" si="4"/>
        <v>22.012558358363925</v>
      </c>
      <c r="P105" s="37">
        <f t="shared" si="5"/>
        <v>1.2693966376064625</v>
      </c>
      <c r="Q105" s="37">
        <f t="shared" si="6"/>
        <v>23.757774240894324</v>
      </c>
      <c r="R105" s="37">
        <f t="shared" si="7"/>
        <v>20.046174639776194</v>
      </c>
      <c r="S105" s="17">
        <v>15</v>
      </c>
      <c r="T105" s="14">
        <v>35</v>
      </c>
    </row>
    <row r="106" spans="1:20" ht="12" customHeight="1" x14ac:dyDescent="0.2">
      <c r="A106" s="7" t="s">
        <v>7</v>
      </c>
      <c r="B106" s="11">
        <v>41218938</v>
      </c>
      <c r="C106" s="11">
        <v>144456</v>
      </c>
      <c r="D106" s="5">
        <v>42507</v>
      </c>
      <c r="E106" s="8">
        <v>20.279041373136604</v>
      </c>
      <c r="F106" s="8">
        <v>21.966563434376987</v>
      </c>
      <c r="G106" s="8">
        <v>22.774335099158442</v>
      </c>
      <c r="H106" s="8">
        <v>22.107143344588437</v>
      </c>
      <c r="I106" s="8">
        <v>21.63850615034703</v>
      </c>
      <c r="J106" s="8">
        <v>23.64757082935304</v>
      </c>
      <c r="K106" s="8">
        <v>22.124174112843978</v>
      </c>
      <c r="L106" s="8">
        <v>22.497618804962759</v>
      </c>
      <c r="M106" s="8">
        <v>24.992221538119779</v>
      </c>
      <c r="N106" s="8">
        <v>24.795165857544958</v>
      </c>
      <c r="O106" s="37">
        <f t="shared" si="4"/>
        <v>22.682234054443203</v>
      </c>
      <c r="P106" s="37">
        <f t="shared" si="5"/>
        <v>1.4450686689470853</v>
      </c>
      <c r="Q106" s="37">
        <f t="shared" si="6"/>
        <v>24.992221538119779</v>
      </c>
      <c r="R106" s="37">
        <f t="shared" si="7"/>
        <v>20.279041373136604</v>
      </c>
      <c r="S106" s="20">
        <v>15</v>
      </c>
      <c r="T106" s="21">
        <v>35</v>
      </c>
    </row>
    <row r="107" spans="1:20" ht="12" customHeight="1" x14ac:dyDescent="0.2">
      <c r="A107" s="7" t="s">
        <v>7</v>
      </c>
      <c r="B107" s="11" t="s">
        <v>18</v>
      </c>
      <c r="C107" s="11">
        <v>144969</v>
      </c>
      <c r="D107" s="5">
        <v>42507</v>
      </c>
      <c r="E107" s="8">
        <v>22.034267646376833</v>
      </c>
      <c r="F107" s="8">
        <v>22.339114356545132</v>
      </c>
      <c r="G107" s="8">
        <v>23.140328509803201</v>
      </c>
      <c r="H107" s="8">
        <v>23.746919312566988</v>
      </c>
      <c r="I107" s="8">
        <v>20.730354234237019</v>
      </c>
      <c r="J107" s="8">
        <v>23.698418975832364</v>
      </c>
      <c r="K107" s="8">
        <v>20.241090133487582</v>
      </c>
      <c r="L107" s="8">
        <v>20.185978748649635</v>
      </c>
      <c r="M107" s="8">
        <v>20.963948978443117</v>
      </c>
      <c r="N107" s="8">
        <v>22.688081754349309</v>
      </c>
      <c r="O107" s="37">
        <f t="shared" si="4"/>
        <v>21.976850265029118</v>
      </c>
      <c r="P107" s="37">
        <f t="shared" si="5"/>
        <v>1.3699477904808715</v>
      </c>
      <c r="Q107" s="37">
        <f t="shared" si="6"/>
        <v>23.746919312566988</v>
      </c>
      <c r="R107" s="37">
        <f t="shared" si="7"/>
        <v>20.185978748649635</v>
      </c>
      <c r="S107" s="17">
        <v>15</v>
      </c>
      <c r="T107" s="14">
        <v>35</v>
      </c>
    </row>
    <row r="108" spans="1:20" ht="12" customHeight="1" x14ac:dyDescent="0.2">
      <c r="A108" s="7" t="s">
        <v>7</v>
      </c>
      <c r="B108" s="11">
        <v>1440161780</v>
      </c>
      <c r="C108" s="11">
        <v>144414</v>
      </c>
      <c r="D108" s="5">
        <v>42508</v>
      </c>
      <c r="E108" s="8">
        <v>20.186996732753983</v>
      </c>
      <c r="F108" s="8">
        <v>21.484859080897134</v>
      </c>
      <c r="G108" s="8">
        <v>23.031503254410893</v>
      </c>
      <c r="H108" s="8">
        <v>22.933855836477562</v>
      </c>
      <c r="I108" s="8">
        <v>24.631006477003851</v>
      </c>
      <c r="J108" s="8">
        <v>24.10687148608627</v>
      </c>
      <c r="K108" s="8">
        <v>24.96463727329111</v>
      </c>
      <c r="L108" s="8">
        <v>23.657418696812755</v>
      </c>
      <c r="M108" s="8">
        <v>21.977059225310402</v>
      </c>
      <c r="N108" s="8">
        <v>22.825419302157105</v>
      </c>
      <c r="O108" s="37">
        <f t="shared" si="4"/>
        <v>22.979962736520108</v>
      </c>
      <c r="P108" s="37">
        <f t="shared" si="5"/>
        <v>1.4706092386132015</v>
      </c>
      <c r="Q108" s="37">
        <f t="shared" si="6"/>
        <v>24.96463727329111</v>
      </c>
      <c r="R108" s="37">
        <f t="shared" si="7"/>
        <v>20.186996732753983</v>
      </c>
      <c r="S108" s="20">
        <v>15</v>
      </c>
      <c r="T108" s="21">
        <v>35</v>
      </c>
    </row>
    <row r="109" spans="1:20" ht="12" customHeight="1" x14ac:dyDescent="0.2">
      <c r="A109" s="7" t="s">
        <v>7</v>
      </c>
      <c r="B109" s="11">
        <v>500368529</v>
      </c>
      <c r="C109" s="15">
        <v>145023</v>
      </c>
      <c r="D109" s="5">
        <v>42508</v>
      </c>
      <c r="E109" s="8">
        <v>20.917645970161225</v>
      </c>
      <c r="F109" s="8">
        <v>22.782744282762096</v>
      </c>
      <c r="G109" s="8">
        <v>24.709744964197704</v>
      </c>
      <c r="H109" s="8">
        <v>21.449506637709753</v>
      </c>
      <c r="I109" s="8">
        <v>20.733247377711781</v>
      </c>
      <c r="J109" s="8">
        <v>23.997138365382892</v>
      </c>
      <c r="K109" s="8">
        <v>21.648613626807727</v>
      </c>
      <c r="L109" s="8">
        <v>22.507660798291038</v>
      </c>
      <c r="M109" s="8">
        <v>24.03837458701657</v>
      </c>
      <c r="N109" s="8">
        <v>20.389620076718966</v>
      </c>
      <c r="O109" s="37">
        <f t="shared" si="4"/>
        <v>22.317429668675974</v>
      </c>
      <c r="P109" s="37">
        <f t="shared" si="5"/>
        <v>1.5327909840010683</v>
      </c>
      <c r="Q109" s="37">
        <f t="shared" si="6"/>
        <v>24.709744964197704</v>
      </c>
      <c r="R109" s="37">
        <f t="shared" si="7"/>
        <v>20.389620076718966</v>
      </c>
      <c r="S109" s="17">
        <v>15</v>
      </c>
      <c r="T109" s="14">
        <v>35</v>
      </c>
    </row>
    <row r="110" spans="1:20" ht="12" customHeight="1" x14ac:dyDescent="0.2">
      <c r="A110" s="7" t="s">
        <v>7</v>
      </c>
      <c r="B110" s="11">
        <v>41034107</v>
      </c>
      <c r="C110" s="15">
        <v>145035</v>
      </c>
      <c r="D110" s="5">
        <v>42508</v>
      </c>
      <c r="E110" s="8">
        <v>20.822708457965767</v>
      </c>
      <c r="F110" s="8">
        <v>22.526006781726288</v>
      </c>
      <c r="G110" s="8">
        <v>20.437875825352947</v>
      </c>
      <c r="H110" s="8">
        <v>23.452467960255504</v>
      </c>
      <c r="I110" s="8">
        <v>24.831694879463583</v>
      </c>
      <c r="J110" s="8">
        <v>23.628269190620109</v>
      </c>
      <c r="K110" s="8">
        <v>20.400399098015971</v>
      </c>
      <c r="L110" s="8">
        <v>22.29434587702038</v>
      </c>
      <c r="M110" s="8">
        <v>24.027879808720666</v>
      </c>
      <c r="N110" s="8">
        <v>23.455271274758196</v>
      </c>
      <c r="O110" s="37">
        <f t="shared" si="4"/>
        <v>22.587691915389943</v>
      </c>
      <c r="P110" s="37">
        <f t="shared" si="5"/>
        <v>1.5742372310991761</v>
      </c>
      <c r="Q110" s="37">
        <f t="shared" si="6"/>
        <v>24.831694879463583</v>
      </c>
      <c r="R110" s="37">
        <f t="shared" si="7"/>
        <v>20.400399098015971</v>
      </c>
      <c r="S110" s="20">
        <v>15</v>
      </c>
      <c r="T110" s="21">
        <v>35</v>
      </c>
    </row>
    <row r="111" spans="1:20" ht="12" customHeight="1" x14ac:dyDescent="0.2">
      <c r="A111" s="7" t="s">
        <v>16</v>
      </c>
      <c r="B111" s="11" t="s">
        <v>15</v>
      </c>
      <c r="C111" s="11">
        <v>141996</v>
      </c>
      <c r="D111" s="5">
        <v>42508</v>
      </c>
      <c r="E111" s="8">
        <v>22.83765093133422</v>
      </c>
      <c r="F111" s="8">
        <v>24.577654102985385</v>
      </c>
      <c r="G111" s="8">
        <v>21.706646812256711</v>
      </c>
      <c r="H111" s="8">
        <v>21.886164711091812</v>
      </c>
      <c r="I111" s="8">
        <v>24.347108987771932</v>
      </c>
      <c r="J111" s="8">
        <v>20.355150443285538</v>
      </c>
      <c r="K111" s="8">
        <v>23.413568466147105</v>
      </c>
      <c r="L111" s="8">
        <v>24.365746512077365</v>
      </c>
      <c r="M111" s="8">
        <v>20.21207294660212</v>
      </c>
      <c r="N111" s="8">
        <v>22.748236934967402</v>
      </c>
      <c r="O111" s="37">
        <f t="shared" si="4"/>
        <v>22.645000084851954</v>
      </c>
      <c r="P111" s="37">
        <f t="shared" si="5"/>
        <v>1.593411710774113</v>
      </c>
      <c r="Q111" s="37">
        <f t="shared" si="6"/>
        <v>24.577654102985385</v>
      </c>
      <c r="R111" s="37">
        <f t="shared" si="7"/>
        <v>20.21207294660212</v>
      </c>
      <c r="S111" s="17">
        <v>15</v>
      </c>
      <c r="T111" s="14">
        <v>35</v>
      </c>
    </row>
    <row r="112" spans="1:20" ht="12" customHeight="1" x14ac:dyDescent="0.2">
      <c r="A112" s="7" t="s">
        <v>7</v>
      </c>
      <c r="B112" s="11">
        <v>9672968880</v>
      </c>
      <c r="C112" s="11">
        <v>144346</v>
      </c>
      <c r="D112" s="5">
        <v>42509</v>
      </c>
      <c r="E112" s="8">
        <v>20.985166152592949</v>
      </c>
      <c r="F112" s="8">
        <v>21.178021557090737</v>
      </c>
      <c r="G112" s="8">
        <v>22.859543948992837</v>
      </c>
      <c r="H112" s="8">
        <v>24.199944348617542</v>
      </c>
      <c r="I112" s="8">
        <v>24.551225047085893</v>
      </c>
      <c r="J112" s="8">
        <v>22.341055467722736</v>
      </c>
      <c r="K112" s="8">
        <v>24.06326813040263</v>
      </c>
      <c r="L112" s="8">
        <v>24.932624259403781</v>
      </c>
      <c r="M112" s="8">
        <v>21.302719082365812</v>
      </c>
      <c r="N112" s="8">
        <v>20.274655226209784</v>
      </c>
      <c r="O112" s="37">
        <f t="shared" si="4"/>
        <v>22.668822322048467</v>
      </c>
      <c r="P112" s="37">
        <f t="shared" si="5"/>
        <v>1.6916894256358916</v>
      </c>
      <c r="Q112" s="37">
        <f t="shared" si="6"/>
        <v>24.932624259403781</v>
      </c>
      <c r="R112" s="37">
        <f t="shared" si="7"/>
        <v>20.274655226209784</v>
      </c>
      <c r="S112" s="20">
        <v>15</v>
      </c>
      <c r="T112" s="21">
        <v>35</v>
      </c>
    </row>
    <row r="113" spans="1:20" ht="12" customHeight="1" x14ac:dyDescent="0.2">
      <c r="A113" s="7" t="s">
        <v>7</v>
      </c>
      <c r="B113" s="11" t="s">
        <v>18</v>
      </c>
      <c r="C113" s="11">
        <v>145194</v>
      </c>
      <c r="D113" s="5">
        <v>42509</v>
      </c>
      <c r="E113" s="8">
        <v>24.713404263714892</v>
      </c>
      <c r="F113" s="8">
        <v>21.744444643045576</v>
      </c>
      <c r="G113" s="8">
        <v>24.218171097074386</v>
      </c>
      <c r="H113" s="8">
        <v>24.631224149818458</v>
      </c>
      <c r="I113" s="8">
        <v>24.296645034831613</v>
      </c>
      <c r="J113" s="8">
        <v>20.634793311718717</v>
      </c>
      <c r="K113" s="8">
        <v>24.897533558486199</v>
      </c>
      <c r="L113" s="8">
        <v>22.491720465222166</v>
      </c>
      <c r="M113" s="8">
        <v>21.491759548549133</v>
      </c>
      <c r="N113" s="8">
        <v>20.866298919790044</v>
      </c>
      <c r="O113" s="37">
        <f t="shared" si="4"/>
        <v>22.998599499225115</v>
      </c>
      <c r="P113" s="37">
        <f t="shared" si="5"/>
        <v>1.7197845192784598</v>
      </c>
      <c r="Q113" s="37">
        <f t="shared" si="6"/>
        <v>24.897533558486199</v>
      </c>
      <c r="R113" s="37">
        <f t="shared" si="7"/>
        <v>20.634793311718717</v>
      </c>
      <c r="S113" s="17">
        <v>15</v>
      </c>
      <c r="T113" s="14">
        <v>35</v>
      </c>
    </row>
    <row r="114" spans="1:20" ht="12" customHeight="1" x14ac:dyDescent="0.2">
      <c r="A114" s="7" t="s">
        <v>7</v>
      </c>
      <c r="B114" s="11">
        <v>41007813</v>
      </c>
      <c r="C114" s="11">
        <v>144813</v>
      </c>
      <c r="D114" s="5">
        <v>42509</v>
      </c>
      <c r="E114" s="8">
        <v>20.70331318810355</v>
      </c>
      <c r="F114" s="8">
        <v>21.336448130269357</v>
      </c>
      <c r="G114" s="8">
        <v>22.088767778949592</v>
      </c>
      <c r="H114" s="8">
        <v>22.190836240161183</v>
      </c>
      <c r="I114" s="8">
        <v>22.43195485647178</v>
      </c>
      <c r="J114" s="8">
        <v>22.893432195719754</v>
      </c>
      <c r="K114" s="8">
        <v>20.769545748509067</v>
      </c>
      <c r="L114" s="8">
        <v>21.616914070172314</v>
      </c>
      <c r="M114" s="8">
        <v>20.367764693514097</v>
      </c>
      <c r="N114" s="8">
        <v>23.798589861157883</v>
      </c>
      <c r="O114" s="37">
        <f t="shared" si="4"/>
        <v>21.819756676302855</v>
      </c>
      <c r="P114" s="37">
        <f t="shared" si="5"/>
        <v>1.0742343820991289</v>
      </c>
      <c r="Q114" s="37">
        <f t="shared" si="6"/>
        <v>23.798589861157883</v>
      </c>
      <c r="R114" s="37">
        <f t="shared" si="7"/>
        <v>20.367764693514097</v>
      </c>
      <c r="S114" s="20">
        <v>15</v>
      </c>
      <c r="T114" s="21">
        <v>35</v>
      </c>
    </row>
    <row r="115" spans="1:20" ht="12" customHeight="1" x14ac:dyDescent="0.2">
      <c r="A115" s="7" t="s">
        <v>7</v>
      </c>
      <c r="B115" s="11">
        <v>41218938</v>
      </c>
      <c r="C115" s="11">
        <v>145083</v>
      </c>
      <c r="D115" s="5">
        <v>42510</v>
      </c>
      <c r="E115" s="8">
        <v>22.716749747727377</v>
      </c>
      <c r="F115" s="8">
        <v>24.930433321079892</v>
      </c>
      <c r="G115" s="8">
        <v>23.980923228285683</v>
      </c>
      <c r="H115" s="8">
        <v>23.174939360589505</v>
      </c>
      <c r="I115" s="8">
        <v>23.432394525160131</v>
      </c>
      <c r="J115" s="8">
        <v>20.278276465016628</v>
      </c>
      <c r="K115" s="8">
        <v>22.039223058292276</v>
      </c>
      <c r="L115" s="8">
        <v>23.649607697153201</v>
      </c>
      <c r="M115" s="8">
        <v>24.080733123847132</v>
      </c>
      <c r="N115" s="8">
        <v>24.240385475750543</v>
      </c>
      <c r="O115" s="37">
        <f t="shared" si="4"/>
        <v>23.252366600290234</v>
      </c>
      <c r="P115" s="37">
        <f t="shared" si="5"/>
        <v>1.3253551052212154</v>
      </c>
      <c r="Q115" s="37">
        <f t="shared" si="6"/>
        <v>24.930433321079892</v>
      </c>
      <c r="R115" s="37">
        <f t="shared" si="7"/>
        <v>20.278276465016628</v>
      </c>
      <c r="S115" s="17">
        <v>15</v>
      </c>
      <c r="T115" s="14">
        <v>35</v>
      </c>
    </row>
    <row r="116" spans="1:20" ht="12" customHeight="1" x14ac:dyDescent="0.2">
      <c r="A116" s="7" t="s">
        <v>7</v>
      </c>
      <c r="B116" s="11">
        <v>1440161780</v>
      </c>
      <c r="C116" s="11">
        <v>144500</v>
      </c>
      <c r="D116" s="5">
        <v>42510</v>
      </c>
      <c r="E116" s="8">
        <v>24.206402450703905</v>
      </c>
      <c r="F116" s="8">
        <v>21.259375478199136</v>
      </c>
      <c r="G116" s="8">
        <v>23.376587446752421</v>
      </c>
      <c r="H116" s="8">
        <v>21.969954836517879</v>
      </c>
      <c r="I116" s="8">
        <v>24.959528217412483</v>
      </c>
      <c r="J116" s="8">
        <v>21.112765024330937</v>
      </c>
      <c r="K116" s="8">
        <v>24.758615199727554</v>
      </c>
      <c r="L116" s="8">
        <v>21.576580140343342</v>
      </c>
      <c r="M116" s="8">
        <v>20.12649743381861</v>
      </c>
      <c r="N116" s="8">
        <v>23.711333482377341</v>
      </c>
      <c r="O116" s="37">
        <f t="shared" si="4"/>
        <v>22.70576397101836</v>
      </c>
      <c r="P116" s="37">
        <f t="shared" si="5"/>
        <v>1.703118507722384</v>
      </c>
      <c r="Q116" s="37">
        <f t="shared" si="6"/>
        <v>24.959528217412483</v>
      </c>
      <c r="R116" s="37">
        <f t="shared" si="7"/>
        <v>20.12649743381861</v>
      </c>
      <c r="S116" s="20">
        <v>15</v>
      </c>
      <c r="T116" s="21">
        <v>35</v>
      </c>
    </row>
    <row r="117" spans="1:20" ht="12" customHeight="1" x14ac:dyDescent="0.2">
      <c r="A117" s="7" t="s">
        <v>7</v>
      </c>
      <c r="B117" s="11">
        <v>41034107</v>
      </c>
      <c r="C117" s="11">
        <v>145246</v>
      </c>
      <c r="D117" s="5">
        <v>42510</v>
      </c>
      <c r="E117" s="8">
        <v>23.362373948737389</v>
      </c>
      <c r="F117" s="8">
        <v>20.917156484167766</v>
      </c>
      <c r="G117" s="8">
        <v>23.410816617516154</v>
      </c>
      <c r="H117" s="8">
        <v>21.811852031646875</v>
      </c>
      <c r="I117" s="8">
        <v>20.423394187861856</v>
      </c>
      <c r="J117" s="8">
        <v>21.395003940074702</v>
      </c>
      <c r="K117" s="8">
        <v>24.8693977075799</v>
      </c>
      <c r="L117" s="8">
        <v>22.127266567595129</v>
      </c>
      <c r="M117" s="8">
        <v>20.246062516032392</v>
      </c>
      <c r="N117" s="8">
        <v>20.572919092175578</v>
      </c>
      <c r="O117" s="37">
        <f t="shared" si="4"/>
        <v>21.913624309338772</v>
      </c>
      <c r="P117" s="37">
        <f t="shared" si="5"/>
        <v>1.5345651269945451</v>
      </c>
      <c r="Q117" s="37">
        <f t="shared" si="6"/>
        <v>24.8693977075799</v>
      </c>
      <c r="R117" s="37">
        <f t="shared" si="7"/>
        <v>20.246062516032392</v>
      </c>
      <c r="S117" s="17">
        <v>15</v>
      </c>
      <c r="T117" s="14">
        <v>35</v>
      </c>
    </row>
    <row r="118" spans="1:20" ht="12" customHeight="1" x14ac:dyDescent="0.2">
      <c r="A118" s="7" t="s">
        <v>7</v>
      </c>
      <c r="B118" s="11">
        <v>9672968880</v>
      </c>
      <c r="C118" s="11">
        <v>145181</v>
      </c>
      <c r="D118" s="5">
        <v>42513</v>
      </c>
      <c r="E118" s="8">
        <v>22.829910375314181</v>
      </c>
      <c r="F118" s="8">
        <v>22.12126296718095</v>
      </c>
      <c r="G118" s="8">
        <v>22.078787513636435</v>
      </c>
      <c r="H118" s="8">
        <v>24.365773933314376</v>
      </c>
      <c r="I118" s="8">
        <v>23.430471981225722</v>
      </c>
      <c r="J118" s="8">
        <v>23.995139522748076</v>
      </c>
      <c r="K118" s="8">
        <v>20.959829378291047</v>
      </c>
      <c r="L118" s="8">
        <v>20.270398076972668</v>
      </c>
      <c r="M118" s="8">
        <v>20.386545263583784</v>
      </c>
      <c r="N118" s="8">
        <v>23.030207443050308</v>
      </c>
      <c r="O118" s="37">
        <f t="shared" si="4"/>
        <v>22.346832645531755</v>
      </c>
      <c r="P118" s="37">
        <f t="shared" si="5"/>
        <v>1.4479293251223182</v>
      </c>
      <c r="Q118" s="37">
        <f t="shared" si="6"/>
        <v>24.365773933314376</v>
      </c>
      <c r="R118" s="37">
        <f t="shared" si="7"/>
        <v>20.270398076972668</v>
      </c>
      <c r="S118" s="20">
        <v>15</v>
      </c>
      <c r="T118" s="21">
        <v>35</v>
      </c>
    </row>
    <row r="119" spans="1:20" ht="12" customHeight="1" x14ac:dyDescent="0.2">
      <c r="A119" s="7" t="s">
        <v>7</v>
      </c>
      <c r="B119" s="11" t="s">
        <v>18</v>
      </c>
      <c r="C119" s="11">
        <v>145413</v>
      </c>
      <c r="D119" s="5">
        <v>42513</v>
      </c>
      <c r="E119" s="8">
        <v>21.683630505296623</v>
      </c>
      <c r="F119" s="8">
        <v>22.840194077652171</v>
      </c>
      <c r="G119" s="8">
        <v>21.647929766915816</v>
      </c>
      <c r="H119" s="8">
        <v>24.987990146093363</v>
      </c>
      <c r="I119" s="8">
        <v>21.323677249813709</v>
      </c>
      <c r="J119" s="8">
        <v>20.314164116679027</v>
      </c>
      <c r="K119" s="8">
        <v>22.364265657483873</v>
      </c>
      <c r="L119" s="8">
        <v>22.664951847438523</v>
      </c>
      <c r="M119" s="8">
        <v>23.552285986424057</v>
      </c>
      <c r="N119" s="8">
        <v>23.323768996611783</v>
      </c>
      <c r="O119" s="37">
        <f t="shared" si="4"/>
        <v>22.470285835040897</v>
      </c>
      <c r="P119" s="37">
        <f t="shared" si="5"/>
        <v>1.320043277811578</v>
      </c>
      <c r="Q119" s="37">
        <f t="shared" si="6"/>
        <v>24.987990146093363</v>
      </c>
      <c r="R119" s="37">
        <f t="shared" si="7"/>
        <v>20.314164116679027</v>
      </c>
      <c r="S119" s="17">
        <v>15</v>
      </c>
      <c r="T119" s="14">
        <v>35</v>
      </c>
    </row>
    <row r="120" spans="1:20" ht="12" customHeight="1" x14ac:dyDescent="0.2">
      <c r="A120" s="7" t="s">
        <v>7</v>
      </c>
      <c r="B120" s="11">
        <v>8134539</v>
      </c>
      <c r="C120" s="11">
        <v>145251</v>
      </c>
      <c r="D120" s="5">
        <v>42513</v>
      </c>
      <c r="E120" s="8">
        <v>21.327911507209848</v>
      </c>
      <c r="F120" s="8">
        <v>21.000721804118395</v>
      </c>
      <c r="G120" s="8">
        <v>21.305473784966711</v>
      </c>
      <c r="H120" s="8">
        <v>24.845089719425953</v>
      </c>
      <c r="I120" s="8">
        <v>21.506235879707187</v>
      </c>
      <c r="J120" s="8">
        <v>21.773062540008493</v>
      </c>
      <c r="K120" s="8">
        <v>24.579484548417526</v>
      </c>
      <c r="L120" s="8">
        <v>24.448035431391524</v>
      </c>
      <c r="M120" s="8">
        <v>21.052364310125363</v>
      </c>
      <c r="N120" s="8">
        <v>20.830534797239284</v>
      </c>
      <c r="O120" s="37">
        <f t="shared" si="4"/>
        <v>22.26689143226103</v>
      </c>
      <c r="P120" s="37">
        <f t="shared" si="5"/>
        <v>1.6506710941989269</v>
      </c>
      <c r="Q120" s="37">
        <f t="shared" si="6"/>
        <v>24.845089719425953</v>
      </c>
      <c r="R120" s="37">
        <f t="shared" si="7"/>
        <v>20.830534797239284</v>
      </c>
      <c r="S120" s="20">
        <v>15</v>
      </c>
      <c r="T120" s="21">
        <v>35</v>
      </c>
    </row>
    <row r="121" spans="1:20" ht="12" customHeight="1" x14ac:dyDescent="0.2">
      <c r="A121" s="7" t="s">
        <v>7</v>
      </c>
      <c r="B121" s="11">
        <v>41011129</v>
      </c>
      <c r="C121" s="11">
        <v>132484</v>
      </c>
      <c r="D121" s="5">
        <v>42514</v>
      </c>
      <c r="E121" s="8">
        <v>22.182678014551751</v>
      </c>
      <c r="F121" s="8">
        <v>23.595003472254575</v>
      </c>
      <c r="G121" s="8">
        <v>23.942262724731382</v>
      </c>
      <c r="H121" s="8">
        <v>22.092270909712916</v>
      </c>
      <c r="I121" s="8">
        <v>24.203047891231531</v>
      </c>
      <c r="J121" s="8">
        <v>20.170698987046791</v>
      </c>
      <c r="K121" s="8">
        <v>21.471144583295992</v>
      </c>
      <c r="L121" s="8">
        <v>23.317956180728999</v>
      </c>
      <c r="M121" s="8">
        <v>22.401283450772848</v>
      </c>
      <c r="N121" s="8">
        <v>22.317145635890757</v>
      </c>
      <c r="O121" s="37">
        <f t="shared" si="4"/>
        <v>22.569349185021757</v>
      </c>
      <c r="P121" s="37">
        <f t="shared" si="5"/>
        <v>1.2290370809293742</v>
      </c>
      <c r="Q121" s="37">
        <f t="shared" si="6"/>
        <v>24.203047891231531</v>
      </c>
      <c r="R121" s="37">
        <f t="shared" si="7"/>
        <v>20.170698987046791</v>
      </c>
      <c r="S121" s="17">
        <v>15</v>
      </c>
      <c r="T121" s="14">
        <v>35</v>
      </c>
    </row>
    <row r="122" spans="1:20" ht="12" customHeight="1" x14ac:dyDescent="0.2">
      <c r="A122" s="7" t="s">
        <v>7</v>
      </c>
      <c r="B122" s="11">
        <v>500376047</v>
      </c>
      <c r="C122" s="11">
        <v>145442</v>
      </c>
      <c r="D122" s="5">
        <v>42514</v>
      </c>
      <c r="E122" s="8">
        <v>23.796837583404294</v>
      </c>
      <c r="F122" s="8">
        <v>24.890185673310786</v>
      </c>
      <c r="G122" s="8">
        <v>23.019047614253818</v>
      </c>
      <c r="H122" s="8">
        <v>20.01908855466721</v>
      </c>
      <c r="I122" s="8">
        <v>22.843436674205471</v>
      </c>
      <c r="J122" s="8">
        <v>20.743650621230259</v>
      </c>
      <c r="K122" s="8">
        <v>23.86581879359936</v>
      </c>
      <c r="L122" s="8">
        <v>20.450323881262133</v>
      </c>
      <c r="M122" s="8">
        <v>24.211871665611795</v>
      </c>
      <c r="N122" s="8">
        <v>24.622318563346582</v>
      </c>
      <c r="O122" s="37">
        <f t="shared" si="4"/>
        <v>22.846257962489176</v>
      </c>
      <c r="P122" s="37">
        <f t="shared" si="5"/>
        <v>1.8050622418391999</v>
      </c>
      <c r="Q122" s="37">
        <f t="shared" si="6"/>
        <v>24.890185673310786</v>
      </c>
      <c r="R122" s="37">
        <f t="shared" si="7"/>
        <v>20.01908855466721</v>
      </c>
      <c r="S122" s="20">
        <v>15</v>
      </c>
      <c r="T122" s="21">
        <v>35</v>
      </c>
    </row>
    <row r="123" spans="1:20" ht="12" customHeight="1" x14ac:dyDescent="0.2">
      <c r="A123" s="7" t="s">
        <v>7</v>
      </c>
      <c r="B123" s="11">
        <v>504208950</v>
      </c>
      <c r="C123" s="11">
        <v>145483</v>
      </c>
      <c r="D123" s="5">
        <v>42514</v>
      </c>
      <c r="E123" s="8">
        <v>24.168735429601043</v>
      </c>
      <c r="F123" s="8">
        <v>21.632192510107672</v>
      </c>
      <c r="G123" s="8">
        <v>22.365573472320438</v>
      </c>
      <c r="H123" s="8">
        <v>21.15705503244693</v>
      </c>
      <c r="I123" s="8">
        <v>20.717673873241679</v>
      </c>
      <c r="J123" s="8">
        <v>21.456956811693033</v>
      </c>
      <c r="K123" s="8">
        <v>21.384143155713708</v>
      </c>
      <c r="L123" s="8">
        <v>20.114352814690221</v>
      </c>
      <c r="M123" s="8">
        <v>22.350496268841606</v>
      </c>
      <c r="N123" s="8">
        <v>22.729562630068372</v>
      </c>
      <c r="O123" s="37">
        <f t="shared" si="4"/>
        <v>21.807674199872469</v>
      </c>
      <c r="P123" s="37">
        <f t="shared" si="5"/>
        <v>1.1470887879413578</v>
      </c>
      <c r="Q123" s="37">
        <f t="shared" si="6"/>
        <v>24.168735429601043</v>
      </c>
      <c r="R123" s="37">
        <f t="shared" si="7"/>
        <v>20.114352814690221</v>
      </c>
      <c r="S123" s="17">
        <v>15</v>
      </c>
      <c r="T123" s="14">
        <v>35</v>
      </c>
    </row>
    <row r="124" spans="1:20" ht="12" customHeight="1" x14ac:dyDescent="0.2">
      <c r="A124" s="7" t="s">
        <v>16</v>
      </c>
      <c r="B124" s="11" t="s">
        <v>15</v>
      </c>
      <c r="C124" s="11">
        <v>144204</v>
      </c>
      <c r="D124" s="5">
        <v>42514</v>
      </c>
      <c r="E124" s="8">
        <v>24.588890418821592</v>
      </c>
      <c r="F124" s="8">
        <v>23.504812970391772</v>
      </c>
      <c r="G124" s="8">
        <v>24.685256009741693</v>
      </c>
      <c r="H124" s="8">
        <v>20.761670431263752</v>
      </c>
      <c r="I124" s="8">
        <v>24.284226576849498</v>
      </c>
      <c r="J124" s="8">
        <v>24.804597906911823</v>
      </c>
      <c r="K124" s="8">
        <v>23.985173555910585</v>
      </c>
      <c r="L124" s="8">
        <v>24.519054272812568</v>
      </c>
      <c r="M124" s="8">
        <v>21.225827301766547</v>
      </c>
      <c r="N124" s="8">
        <v>23.342644008354995</v>
      </c>
      <c r="O124" s="37">
        <f t="shared" si="4"/>
        <v>23.570215345282481</v>
      </c>
      <c r="P124" s="37">
        <f t="shared" si="5"/>
        <v>1.4463424590533103</v>
      </c>
      <c r="Q124" s="37">
        <f t="shared" si="6"/>
        <v>24.804597906911823</v>
      </c>
      <c r="R124" s="37">
        <f t="shared" si="7"/>
        <v>20.761670431263752</v>
      </c>
      <c r="S124" s="20">
        <v>15</v>
      </c>
      <c r="T124" s="21">
        <v>35</v>
      </c>
    </row>
    <row r="125" spans="1:20" ht="12" customHeight="1" x14ac:dyDescent="0.2">
      <c r="A125" s="7" t="s">
        <v>7</v>
      </c>
      <c r="B125" s="11">
        <v>41034107</v>
      </c>
      <c r="C125" s="11">
        <v>145521</v>
      </c>
      <c r="D125" s="5">
        <v>42515</v>
      </c>
      <c r="E125" s="8">
        <v>24.312992788997654</v>
      </c>
      <c r="F125" s="8">
        <v>20.722357650281037</v>
      </c>
      <c r="G125" s="8">
        <v>22.461912241116124</v>
      </c>
      <c r="H125" s="8">
        <v>24.648465306534739</v>
      </c>
      <c r="I125" s="8">
        <v>22.827969870768609</v>
      </c>
      <c r="J125" s="8">
        <v>23.873947033193886</v>
      </c>
      <c r="K125" s="8">
        <v>24.802543276195614</v>
      </c>
      <c r="L125" s="8">
        <v>21.594629728935651</v>
      </c>
      <c r="M125" s="8">
        <v>22.880849809215803</v>
      </c>
      <c r="N125" s="8">
        <v>23.695753617443827</v>
      </c>
      <c r="O125" s="37">
        <f t="shared" si="4"/>
        <v>23.182142132268297</v>
      </c>
      <c r="P125" s="37">
        <f t="shared" si="5"/>
        <v>1.3376056130481575</v>
      </c>
      <c r="Q125" s="37">
        <f t="shared" si="6"/>
        <v>24.802543276195614</v>
      </c>
      <c r="R125" s="37">
        <f t="shared" si="7"/>
        <v>20.722357650281037</v>
      </c>
      <c r="S125" s="17">
        <v>15</v>
      </c>
      <c r="T125" s="14">
        <v>35</v>
      </c>
    </row>
    <row r="126" spans="1:20" ht="12" customHeight="1" x14ac:dyDescent="0.2">
      <c r="A126" s="7" t="s">
        <v>7</v>
      </c>
      <c r="B126" s="11">
        <v>9678425980</v>
      </c>
      <c r="C126" s="11">
        <v>144349</v>
      </c>
      <c r="D126" s="5">
        <v>42515</v>
      </c>
      <c r="E126" s="8">
        <v>23.48969896641767</v>
      </c>
      <c r="F126" s="8">
        <v>20.535469696590823</v>
      </c>
      <c r="G126" s="8">
        <v>22.933664476865136</v>
      </c>
      <c r="H126" s="8">
        <v>24.802279936480488</v>
      </c>
      <c r="I126" s="8">
        <v>22.663290081754329</v>
      </c>
      <c r="J126" s="8">
        <v>22.666485687746786</v>
      </c>
      <c r="K126" s="8">
        <v>20.162013564120134</v>
      </c>
      <c r="L126" s="8">
        <v>24.97354066315398</v>
      </c>
      <c r="M126" s="8">
        <v>22.796102378135238</v>
      </c>
      <c r="N126" s="8">
        <v>22.278580736481373</v>
      </c>
      <c r="O126" s="37">
        <f t="shared" si="4"/>
        <v>22.730112618774598</v>
      </c>
      <c r="P126" s="37">
        <f t="shared" si="5"/>
        <v>1.5482460039461228</v>
      </c>
      <c r="Q126" s="37">
        <f t="shared" si="6"/>
        <v>24.97354066315398</v>
      </c>
      <c r="R126" s="37">
        <f t="shared" si="7"/>
        <v>20.162013564120134</v>
      </c>
      <c r="S126" s="17">
        <v>15</v>
      </c>
      <c r="T126" s="14">
        <v>35</v>
      </c>
    </row>
    <row r="127" spans="1:20" ht="12" customHeight="1" x14ac:dyDescent="0.2">
      <c r="A127" s="7" t="s">
        <v>7</v>
      </c>
      <c r="B127" s="11" t="s">
        <v>18</v>
      </c>
      <c r="C127" s="11">
        <v>145252</v>
      </c>
      <c r="D127" s="5">
        <v>42515</v>
      </c>
      <c r="E127" s="8">
        <v>20.759445426847648</v>
      </c>
      <c r="F127" s="8">
        <v>23.257936644647948</v>
      </c>
      <c r="G127" s="8">
        <v>24.819840415746672</v>
      </c>
      <c r="H127" s="8">
        <v>21.438593524516513</v>
      </c>
      <c r="I127" s="8">
        <v>20.258437896073712</v>
      </c>
      <c r="J127" s="8">
        <v>20.742186388815192</v>
      </c>
      <c r="K127" s="8">
        <v>23.561389253962822</v>
      </c>
      <c r="L127" s="8">
        <v>24.089626731820289</v>
      </c>
      <c r="M127" s="8">
        <v>24.8893221420647</v>
      </c>
      <c r="N127" s="8">
        <v>23.022598638480606</v>
      </c>
      <c r="O127" s="37">
        <f t="shared" si="4"/>
        <v>22.683937706297613</v>
      </c>
      <c r="P127" s="37">
        <f t="shared" si="5"/>
        <v>1.7487725832087784</v>
      </c>
      <c r="Q127" s="37">
        <f t="shared" si="6"/>
        <v>24.8893221420647</v>
      </c>
      <c r="R127" s="37">
        <f t="shared" si="7"/>
        <v>20.258437896073712</v>
      </c>
      <c r="S127" s="20">
        <v>15</v>
      </c>
      <c r="T127" s="21">
        <v>35</v>
      </c>
    </row>
    <row r="128" spans="1:20" ht="12" customHeight="1" x14ac:dyDescent="0.2">
      <c r="A128" s="7" t="s">
        <v>7</v>
      </c>
      <c r="B128" s="11">
        <v>1440161780</v>
      </c>
      <c r="C128" s="11">
        <v>144857</v>
      </c>
      <c r="D128" s="5">
        <v>42516</v>
      </c>
      <c r="E128" s="8">
        <v>24.263004746665061</v>
      </c>
      <c r="F128" s="8">
        <v>22.896672914481748</v>
      </c>
      <c r="G128" s="8">
        <v>20.551621806681688</v>
      </c>
      <c r="H128" s="8">
        <v>22.321977301007106</v>
      </c>
      <c r="I128" s="8">
        <v>22.791962210458607</v>
      </c>
      <c r="J128" s="8">
        <v>23.120934975747645</v>
      </c>
      <c r="K128" s="8">
        <v>21.837122013703151</v>
      </c>
      <c r="L128" s="8">
        <v>22.405230354377125</v>
      </c>
      <c r="M128" s="8">
        <v>20.359610261157702</v>
      </c>
      <c r="N128" s="8">
        <v>24.028844608242206</v>
      </c>
      <c r="O128" s="37">
        <f t="shared" si="4"/>
        <v>22.457698119252203</v>
      </c>
      <c r="P128" s="37">
        <f t="shared" si="5"/>
        <v>1.2872595814122056</v>
      </c>
      <c r="Q128" s="37">
        <f t="shared" si="6"/>
        <v>24.263004746665061</v>
      </c>
      <c r="R128" s="37">
        <f t="shared" si="7"/>
        <v>20.359610261157702</v>
      </c>
      <c r="S128" s="17">
        <v>15</v>
      </c>
      <c r="T128" s="14">
        <v>35</v>
      </c>
    </row>
    <row r="129" spans="1:20" ht="12" customHeight="1" x14ac:dyDescent="0.2">
      <c r="A129" s="7" t="s">
        <v>7</v>
      </c>
      <c r="B129" s="11">
        <v>9672968880</v>
      </c>
      <c r="C129" s="11">
        <v>145303</v>
      </c>
      <c r="D129" s="5">
        <v>42516</v>
      </c>
      <c r="E129" s="8">
        <v>24.683665757597218</v>
      </c>
      <c r="F129" s="8">
        <v>23.47646283396347</v>
      </c>
      <c r="G129" s="8">
        <v>20.624050343982951</v>
      </c>
      <c r="H129" s="8">
        <v>20.132611720019785</v>
      </c>
      <c r="I129" s="8">
        <v>23.701104749964539</v>
      </c>
      <c r="J129" s="8">
        <v>20.670350453637578</v>
      </c>
      <c r="K129" s="8">
        <v>23.014897498543704</v>
      </c>
      <c r="L129" s="8">
        <v>23.235719361034796</v>
      </c>
      <c r="M129" s="8">
        <v>22.143141443983353</v>
      </c>
      <c r="N129" s="8">
        <v>20.974936310238522</v>
      </c>
      <c r="O129" s="37">
        <f t="shared" si="4"/>
        <v>22.265694047296591</v>
      </c>
      <c r="P129" s="37">
        <f t="shared" si="5"/>
        <v>1.5757339444885512</v>
      </c>
      <c r="Q129" s="37">
        <f t="shared" si="6"/>
        <v>24.683665757597218</v>
      </c>
      <c r="R129" s="37">
        <f t="shared" si="7"/>
        <v>20.132611720019785</v>
      </c>
      <c r="S129" s="20">
        <v>15</v>
      </c>
      <c r="T129" s="21">
        <v>35</v>
      </c>
    </row>
    <row r="130" spans="1:20" ht="12" customHeight="1" x14ac:dyDescent="0.2">
      <c r="A130" s="7" t="s">
        <v>7</v>
      </c>
      <c r="B130" s="11" t="s">
        <v>18</v>
      </c>
      <c r="C130" s="11">
        <v>145673</v>
      </c>
      <c r="D130" s="5">
        <v>42516</v>
      </c>
      <c r="E130" s="8">
        <v>21.746699949718472</v>
      </c>
      <c r="F130" s="8">
        <v>24.399085497093363</v>
      </c>
      <c r="G130" s="8">
        <v>21.798834855405545</v>
      </c>
      <c r="H130" s="8">
        <v>21.190501424712483</v>
      </c>
      <c r="I130" s="8">
        <v>22.92269225499761</v>
      </c>
      <c r="J130" s="8">
        <v>21.82415892810306</v>
      </c>
      <c r="K130" s="8">
        <v>22.009106562350567</v>
      </c>
      <c r="L130" s="8">
        <v>24.42977982578066</v>
      </c>
      <c r="M130" s="8">
        <v>24.421133804241279</v>
      </c>
      <c r="N130" s="8">
        <v>23.755664410520112</v>
      </c>
      <c r="O130" s="37">
        <f t="shared" si="4"/>
        <v>22.849765751292313</v>
      </c>
      <c r="P130" s="37">
        <f t="shared" si="5"/>
        <v>1.2920676628132131</v>
      </c>
      <c r="Q130" s="37">
        <f t="shared" si="6"/>
        <v>24.42977982578066</v>
      </c>
      <c r="R130" s="37">
        <f t="shared" si="7"/>
        <v>21.190501424712483</v>
      </c>
      <c r="S130" s="17">
        <v>15</v>
      </c>
      <c r="T130" s="14">
        <v>35</v>
      </c>
    </row>
    <row r="131" spans="1:20" ht="12" customHeight="1" x14ac:dyDescent="0.2">
      <c r="A131" s="7" t="s">
        <v>16</v>
      </c>
      <c r="B131" s="11" t="s">
        <v>15</v>
      </c>
      <c r="C131" s="11">
        <v>145582</v>
      </c>
      <c r="D131" s="5">
        <v>42516</v>
      </c>
      <c r="E131" s="8">
        <v>22.98115385322183</v>
      </c>
      <c r="F131" s="8">
        <v>20.083859946471364</v>
      </c>
      <c r="G131" s="8">
        <v>23.827024362839829</v>
      </c>
      <c r="H131" s="8">
        <v>20.758207547505865</v>
      </c>
      <c r="I131" s="8">
        <v>22.949077491672327</v>
      </c>
      <c r="J131" s="8">
        <v>23.936461256531441</v>
      </c>
      <c r="K131" s="8">
        <v>21.901196100603681</v>
      </c>
      <c r="L131" s="8">
        <v>22.465851584603762</v>
      </c>
      <c r="M131" s="8">
        <v>20.37140023453259</v>
      </c>
      <c r="N131" s="8">
        <v>21.319628641479298</v>
      </c>
      <c r="O131" s="37">
        <f t="shared" ref="O131:O215" si="8">AVERAGE(E131:N131)</f>
        <v>22.059386101946199</v>
      </c>
      <c r="P131" s="37">
        <f t="shared" ref="P131:P215" si="9">_xlfn.STDEV.S(E131:N131)</f>
        <v>1.393305724969806</v>
      </c>
      <c r="Q131" s="37">
        <f t="shared" ref="Q131:Q215" si="10">MAX(E131:N131)</f>
        <v>23.936461256531441</v>
      </c>
      <c r="R131" s="37">
        <f t="shared" ref="R131:R215" si="11">MIN(E131:N131)</f>
        <v>20.083859946471364</v>
      </c>
      <c r="S131" s="20">
        <v>15</v>
      </c>
      <c r="T131" s="21">
        <v>35</v>
      </c>
    </row>
    <row r="132" spans="1:20" x14ac:dyDescent="0.2">
      <c r="A132" s="7" t="s">
        <v>7</v>
      </c>
      <c r="B132" s="11">
        <v>41033659</v>
      </c>
      <c r="C132" s="11">
        <v>145722</v>
      </c>
      <c r="D132" s="5">
        <v>42517</v>
      </c>
      <c r="E132" s="8">
        <v>24.579281696422392</v>
      </c>
      <c r="F132" s="8">
        <v>23.60283263748385</v>
      </c>
      <c r="G132" s="8">
        <v>20.159730046181313</v>
      </c>
      <c r="H132" s="8">
        <v>23.918102774284542</v>
      </c>
      <c r="I132" s="8">
        <v>24.053066638409611</v>
      </c>
      <c r="J132" s="8">
        <v>22.951039265665035</v>
      </c>
      <c r="K132" s="8">
        <v>23.526053473411174</v>
      </c>
      <c r="L132" s="8">
        <v>22.015851984353997</v>
      </c>
      <c r="M132" s="8">
        <v>20.22450716214847</v>
      </c>
      <c r="N132" s="8">
        <v>21.883969009629851</v>
      </c>
      <c r="O132" s="37">
        <f t="shared" si="8"/>
        <v>22.691443468799022</v>
      </c>
      <c r="P132" s="37">
        <f t="shared" si="9"/>
        <v>1.5677664362317951</v>
      </c>
      <c r="Q132" s="37">
        <f t="shared" si="10"/>
        <v>24.579281696422392</v>
      </c>
      <c r="R132" s="37">
        <f t="shared" si="11"/>
        <v>20.159730046181313</v>
      </c>
      <c r="S132" s="17">
        <v>15</v>
      </c>
      <c r="T132" s="14">
        <v>35</v>
      </c>
    </row>
    <row r="133" spans="1:20" x14ac:dyDescent="0.2">
      <c r="A133" s="7" t="s">
        <v>7</v>
      </c>
      <c r="B133" s="11">
        <v>41218938</v>
      </c>
      <c r="C133" s="11">
        <v>145646</v>
      </c>
      <c r="D133" s="5">
        <v>42517</v>
      </c>
      <c r="E133" s="8">
        <v>24.17411997625015</v>
      </c>
      <c r="F133" s="8">
        <v>21.652718815281759</v>
      </c>
      <c r="G133" s="8">
        <v>20.268913295553848</v>
      </c>
      <c r="H133" s="8">
        <v>24.366426895528363</v>
      </c>
      <c r="I133" s="8">
        <v>22.076257575096918</v>
      </c>
      <c r="J133" s="8">
        <v>23.08605413474946</v>
      </c>
      <c r="K133" s="8">
        <v>20.090639999851504</v>
      </c>
      <c r="L133" s="8">
        <v>22.046697291502092</v>
      </c>
      <c r="M133" s="8">
        <v>20.212171431647462</v>
      </c>
      <c r="N133" s="8">
        <v>22.961075880163563</v>
      </c>
      <c r="O133" s="37">
        <f t="shared" si="8"/>
        <v>22.093507529562508</v>
      </c>
      <c r="P133" s="37">
        <f t="shared" si="9"/>
        <v>1.5744404871271669</v>
      </c>
      <c r="Q133" s="37">
        <f t="shared" si="10"/>
        <v>24.366426895528363</v>
      </c>
      <c r="R133" s="37">
        <f t="shared" si="11"/>
        <v>20.090639999851504</v>
      </c>
      <c r="S133" s="20">
        <v>15</v>
      </c>
      <c r="T133" s="21">
        <v>35</v>
      </c>
    </row>
    <row r="134" spans="1:20" x14ac:dyDescent="0.2">
      <c r="A134" s="7" t="s">
        <v>7</v>
      </c>
      <c r="B134" s="11">
        <v>500376047</v>
      </c>
      <c r="C134" s="11">
        <v>144498</v>
      </c>
      <c r="D134" s="5">
        <v>42517</v>
      </c>
      <c r="E134" s="8">
        <v>21.471920220545204</v>
      </c>
      <c r="F134" s="8">
        <v>22.781074170177533</v>
      </c>
      <c r="G134" s="8">
        <v>21.429035958756042</v>
      </c>
      <c r="H134" s="8">
        <v>22.844530426307557</v>
      </c>
      <c r="I134" s="8">
        <v>23.993671056164381</v>
      </c>
      <c r="J134" s="8">
        <v>21.000800648563501</v>
      </c>
      <c r="K134" s="8">
        <v>24.78032712924842</v>
      </c>
      <c r="L134" s="8">
        <v>21.993967267211925</v>
      </c>
      <c r="M134" s="8">
        <v>24.750495632542584</v>
      </c>
      <c r="N134" s="8">
        <v>23.477745470093996</v>
      </c>
      <c r="O134" s="37">
        <f t="shared" si="8"/>
        <v>22.852356797961114</v>
      </c>
      <c r="P134" s="37">
        <f t="shared" si="9"/>
        <v>1.3790251162990586</v>
      </c>
      <c r="Q134" s="37">
        <f t="shared" si="10"/>
        <v>24.78032712924842</v>
      </c>
      <c r="R134" s="37">
        <f t="shared" si="11"/>
        <v>21.000800648563501</v>
      </c>
      <c r="S134" s="17">
        <v>15</v>
      </c>
      <c r="T134" s="14">
        <v>35</v>
      </c>
    </row>
    <row r="135" spans="1:20" x14ac:dyDescent="0.2">
      <c r="A135" s="7" t="s">
        <v>7</v>
      </c>
      <c r="B135" s="11">
        <v>8136489</v>
      </c>
      <c r="C135" s="11">
        <v>145640</v>
      </c>
      <c r="D135" s="5">
        <v>42520</v>
      </c>
      <c r="E135" s="8">
        <v>20.314638881205802</v>
      </c>
      <c r="F135" s="8">
        <v>23.301826518933396</v>
      </c>
      <c r="G135" s="8">
        <v>22.404665341143279</v>
      </c>
      <c r="H135" s="8">
        <v>21.524247518089783</v>
      </c>
      <c r="I135" s="8">
        <v>24.337360399958929</v>
      </c>
      <c r="J135" s="8">
        <v>20.87654382627252</v>
      </c>
      <c r="K135" s="8">
        <v>23.272945596993576</v>
      </c>
      <c r="L135" s="8">
        <v>24.995635798880564</v>
      </c>
      <c r="M135" s="8">
        <v>23.206628005723687</v>
      </c>
      <c r="N135" s="8">
        <v>20.133652474440474</v>
      </c>
      <c r="O135" s="37">
        <f t="shared" si="8"/>
        <v>22.436814436164198</v>
      </c>
      <c r="P135" s="37">
        <f t="shared" si="9"/>
        <v>1.675843280543158</v>
      </c>
      <c r="Q135" s="37">
        <f t="shared" si="10"/>
        <v>24.995635798880564</v>
      </c>
      <c r="R135" s="37">
        <f t="shared" si="11"/>
        <v>20.133652474440474</v>
      </c>
      <c r="S135" s="17">
        <v>15</v>
      </c>
      <c r="T135" s="14">
        <v>35</v>
      </c>
    </row>
    <row r="136" spans="1:20" x14ac:dyDescent="0.2">
      <c r="A136" s="7" t="s">
        <v>7</v>
      </c>
      <c r="B136" s="11">
        <v>41033659</v>
      </c>
      <c r="C136" s="11">
        <v>145814</v>
      </c>
      <c r="D136" s="5">
        <v>42520</v>
      </c>
      <c r="E136" s="8">
        <v>21.206757214019902</v>
      </c>
      <c r="F136" s="8">
        <v>20.937511384967017</v>
      </c>
      <c r="G136" s="8">
        <v>22.142382674827271</v>
      </c>
      <c r="H136" s="8">
        <v>22.536710034853854</v>
      </c>
      <c r="I136" s="8">
        <v>20.280898757788346</v>
      </c>
      <c r="J136" s="8">
        <v>20.595991962253542</v>
      </c>
      <c r="K136" s="8">
        <v>20.540305815610825</v>
      </c>
      <c r="L136" s="8">
        <v>22.219099838705844</v>
      </c>
      <c r="M136" s="8">
        <v>20.51229128784394</v>
      </c>
      <c r="N136" s="8">
        <v>21.475029102342425</v>
      </c>
      <c r="O136" s="37">
        <f t="shared" si="8"/>
        <v>21.244697807321295</v>
      </c>
      <c r="P136" s="37">
        <f t="shared" si="9"/>
        <v>0.81348112027799357</v>
      </c>
      <c r="Q136" s="37">
        <f t="shared" si="10"/>
        <v>22.536710034853854</v>
      </c>
      <c r="R136" s="37">
        <f t="shared" si="11"/>
        <v>20.280898757788346</v>
      </c>
      <c r="S136" s="20">
        <v>15</v>
      </c>
      <c r="T136" s="21">
        <v>35</v>
      </c>
    </row>
    <row r="137" spans="1:20" x14ac:dyDescent="0.2">
      <c r="A137" s="7" t="s">
        <v>7</v>
      </c>
      <c r="B137" s="11">
        <v>8134539</v>
      </c>
      <c r="C137" s="11">
        <v>145251</v>
      </c>
      <c r="D137" s="5">
        <v>42520</v>
      </c>
      <c r="E137" s="8">
        <v>21.830192413005747</v>
      </c>
      <c r="F137" s="8">
        <v>23.499418857576391</v>
      </c>
      <c r="G137" s="8">
        <v>24.167558188427037</v>
      </c>
      <c r="H137" s="8">
        <v>23.662537588069149</v>
      </c>
      <c r="I137" s="8">
        <v>22.264754820536822</v>
      </c>
      <c r="J137" s="8">
        <v>23.349625382532945</v>
      </c>
      <c r="K137" s="8">
        <v>20.966730296054667</v>
      </c>
      <c r="L137" s="8">
        <v>24.139319107645374</v>
      </c>
      <c r="M137" s="8">
        <v>21.199004983655541</v>
      </c>
      <c r="N137" s="8">
        <v>23.758737257064677</v>
      </c>
      <c r="O137" s="37">
        <f t="shared" si="8"/>
        <v>22.883787889456833</v>
      </c>
      <c r="P137" s="37">
        <f t="shared" si="9"/>
        <v>1.2110274330643251</v>
      </c>
      <c r="Q137" s="37">
        <f t="shared" si="10"/>
        <v>24.167558188427037</v>
      </c>
      <c r="R137" s="37">
        <f t="shared" si="11"/>
        <v>20.966730296054667</v>
      </c>
      <c r="S137" s="17">
        <v>15</v>
      </c>
      <c r="T137" s="14">
        <v>35</v>
      </c>
    </row>
    <row r="138" spans="1:20" x14ac:dyDescent="0.2">
      <c r="A138" s="7" t="s">
        <v>7</v>
      </c>
      <c r="B138" s="11">
        <v>9644497580</v>
      </c>
      <c r="C138" s="11">
        <v>145157</v>
      </c>
      <c r="D138" s="5">
        <v>42521</v>
      </c>
      <c r="E138" s="8">
        <v>23.844609401932601</v>
      </c>
      <c r="F138" s="8">
        <v>21.583960901315304</v>
      </c>
      <c r="G138" s="8">
        <v>23.406055270012093</v>
      </c>
      <c r="H138" s="8">
        <v>23.927691994060833</v>
      </c>
      <c r="I138" s="8">
        <v>22.061515157602585</v>
      </c>
      <c r="J138" s="8">
        <v>23.640708498159807</v>
      </c>
      <c r="K138" s="8">
        <v>20.809692126426064</v>
      </c>
      <c r="L138" s="8">
        <v>23.744011389294034</v>
      </c>
      <c r="M138" s="8">
        <v>23.648908592698081</v>
      </c>
      <c r="N138" s="8">
        <v>21.55061033338005</v>
      </c>
      <c r="O138" s="37">
        <f t="shared" si="8"/>
        <v>22.821776366488145</v>
      </c>
      <c r="P138" s="37">
        <f t="shared" si="9"/>
        <v>1.1827681245662367</v>
      </c>
      <c r="Q138" s="37">
        <f t="shared" si="10"/>
        <v>23.927691994060833</v>
      </c>
      <c r="R138" s="37">
        <f t="shared" si="11"/>
        <v>20.809692126426064</v>
      </c>
      <c r="S138" s="20">
        <v>15</v>
      </c>
      <c r="T138" s="21">
        <v>35</v>
      </c>
    </row>
    <row r="139" spans="1:20" x14ac:dyDescent="0.2">
      <c r="A139" s="7" t="s">
        <v>7</v>
      </c>
      <c r="B139" s="11" t="s">
        <v>18</v>
      </c>
      <c r="C139" s="11">
        <v>145952</v>
      </c>
      <c r="D139" s="5">
        <v>42521</v>
      </c>
      <c r="E139" s="8">
        <v>22.013225547719134</v>
      </c>
      <c r="F139" s="8">
        <v>24.790964380538519</v>
      </c>
      <c r="G139" s="8">
        <v>21.230206131043882</v>
      </c>
      <c r="H139" s="8">
        <v>24.88080311103851</v>
      </c>
      <c r="I139" s="8">
        <v>22.401324094039502</v>
      </c>
      <c r="J139" s="8">
        <v>21.276087945208424</v>
      </c>
      <c r="K139" s="8">
        <v>24.605487823513002</v>
      </c>
      <c r="L139" s="8">
        <v>20.467226568594164</v>
      </c>
      <c r="M139" s="8">
        <v>24.476837143697924</v>
      </c>
      <c r="N139" s="8">
        <v>21.726704786972427</v>
      </c>
      <c r="O139" s="37">
        <f t="shared" si="8"/>
        <v>22.786886753236548</v>
      </c>
      <c r="P139" s="37">
        <f t="shared" si="9"/>
        <v>1.7166453727320121</v>
      </c>
      <c r="Q139" s="37">
        <f t="shared" si="10"/>
        <v>24.88080311103851</v>
      </c>
      <c r="R139" s="37">
        <f t="shared" si="11"/>
        <v>20.467226568594164</v>
      </c>
      <c r="S139" s="17">
        <v>15</v>
      </c>
      <c r="T139" s="14">
        <v>35</v>
      </c>
    </row>
    <row r="140" spans="1:20" x14ac:dyDescent="0.2">
      <c r="A140" s="7" t="s">
        <v>7</v>
      </c>
      <c r="B140" s="11">
        <v>41218938</v>
      </c>
      <c r="C140" s="11">
        <v>145816</v>
      </c>
      <c r="D140" s="5">
        <v>42521</v>
      </c>
      <c r="E140" s="8">
        <v>22.572077589892682</v>
      </c>
      <c r="F140" s="8">
        <v>22.640037824528576</v>
      </c>
      <c r="G140" s="8">
        <v>21.133840408929068</v>
      </c>
      <c r="H140" s="8">
        <v>22.897472528282147</v>
      </c>
      <c r="I140" s="8">
        <v>24.946782968915532</v>
      </c>
      <c r="J140" s="8">
        <v>24.441880870631937</v>
      </c>
      <c r="K140" s="8">
        <v>24.675890516229671</v>
      </c>
      <c r="L140" s="8">
        <v>23.267466413113372</v>
      </c>
      <c r="M140" s="8">
        <v>24.0356282376802</v>
      </c>
      <c r="N140" s="8">
        <v>21.895753497228156</v>
      </c>
      <c r="O140" s="37">
        <f t="shared" si="8"/>
        <v>23.250683085543137</v>
      </c>
      <c r="P140" s="37">
        <f t="shared" si="9"/>
        <v>1.2569076527609522</v>
      </c>
      <c r="Q140" s="37">
        <f t="shared" si="10"/>
        <v>24.946782968915532</v>
      </c>
      <c r="R140" s="37">
        <f t="shared" si="11"/>
        <v>21.133840408929068</v>
      </c>
      <c r="S140" s="20">
        <v>15</v>
      </c>
      <c r="T140" s="21">
        <v>35</v>
      </c>
    </row>
    <row r="141" spans="1:20" x14ac:dyDescent="0.2">
      <c r="A141" s="43" t="s">
        <v>7</v>
      </c>
      <c r="B141" s="18">
        <v>41227017</v>
      </c>
      <c r="C141" s="26">
        <v>145920</v>
      </c>
      <c r="D141" s="44">
        <v>42522</v>
      </c>
      <c r="E141" s="19">
        <v>24.175327449470583</v>
      </c>
      <c r="F141" s="19">
        <v>24.19540132868352</v>
      </c>
      <c r="G141" s="19">
        <v>20.1073564316705</v>
      </c>
      <c r="H141" s="19">
        <v>20.204627558026679</v>
      </c>
      <c r="I141" s="19">
        <v>24.470326660939712</v>
      </c>
      <c r="J141" s="19">
        <v>22.071443143566622</v>
      </c>
      <c r="K141" s="19">
        <v>20.47728148890868</v>
      </c>
      <c r="L141" s="19">
        <v>24.562240257908723</v>
      </c>
      <c r="M141" s="19">
        <v>24.779051730864737</v>
      </c>
      <c r="N141" s="19">
        <v>20.718189751007994</v>
      </c>
      <c r="O141" s="37">
        <f t="shared" si="8"/>
        <v>22.576124580104775</v>
      </c>
      <c r="P141" s="37">
        <f t="shared" si="9"/>
        <v>2.0383989862841045</v>
      </c>
      <c r="Q141" s="37">
        <f t="shared" si="10"/>
        <v>24.779051730864737</v>
      </c>
      <c r="R141" s="37">
        <f t="shared" si="11"/>
        <v>20.1073564316705</v>
      </c>
      <c r="S141" s="17">
        <v>15</v>
      </c>
      <c r="T141" s="14">
        <v>35</v>
      </c>
    </row>
    <row r="142" spans="1:20" x14ac:dyDescent="0.2">
      <c r="A142" s="7" t="s">
        <v>7</v>
      </c>
      <c r="B142" s="12">
        <v>41034107</v>
      </c>
      <c r="C142" s="11">
        <v>145900</v>
      </c>
      <c r="D142" s="44">
        <v>42522</v>
      </c>
      <c r="E142" s="8">
        <v>24.585767484060149</v>
      </c>
      <c r="F142" s="8">
        <v>21.174198257265196</v>
      </c>
      <c r="G142" s="8">
        <v>21.892334463404673</v>
      </c>
      <c r="H142" s="8">
        <v>23.507178113343926</v>
      </c>
      <c r="I142" s="8">
        <v>21.559621667523789</v>
      </c>
      <c r="J142" s="8">
        <v>20.773249002670632</v>
      </c>
      <c r="K142" s="8">
        <v>22.306614661825137</v>
      </c>
      <c r="L142" s="8">
        <v>21.583401823203204</v>
      </c>
      <c r="M142" s="8">
        <v>24.918814368164668</v>
      </c>
      <c r="N142" s="8">
        <v>21.655476174002896</v>
      </c>
      <c r="O142" s="37">
        <f t="shared" si="8"/>
        <v>22.39566560154643</v>
      </c>
      <c r="P142" s="37">
        <f t="shared" si="9"/>
        <v>1.4410797922997736</v>
      </c>
      <c r="Q142" s="37">
        <f t="shared" si="10"/>
        <v>24.918814368164668</v>
      </c>
      <c r="R142" s="37">
        <f t="shared" si="11"/>
        <v>20.773249002670632</v>
      </c>
      <c r="S142" s="20">
        <v>15</v>
      </c>
      <c r="T142" s="21">
        <v>35</v>
      </c>
    </row>
    <row r="143" spans="1:20" x14ac:dyDescent="0.2">
      <c r="A143" s="7" t="s">
        <v>7</v>
      </c>
      <c r="B143" s="12" t="s">
        <v>18</v>
      </c>
      <c r="C143" s="11">
        <v>146045</v>
      </c>
      <c r="D143" s="44">
        <v>42522</v>
      </c>
      <c r="E143" s="8">
        <v>22.816586878440656</v>
      </c>
      <c r="F143" s="8">
        <v>21.465511943629828</v>
      </c>
      <c r="G143" s="8">
        <v>22.532858394984697</v>
      </c>
      <c r="H143" s="8">
        <v>20.494515561634888</v>
      </c>
      <c r="I143" s="8">
        <v>20.01634429000195</v>
      </c>
      <c r="J143" s="8">
        <v>22.399897294814338</v>
      </c>
      <c r="K143" s="8">
        <v>22.287780076145893</v>
      </c>
      <c r="L143" s="8">
        <v>23.089133445584828</v>
      </c>
      <c r="M143" s="8">
        <v>24.431835035702278</v>
      </c>
      <c r="N143" s="8">
        <v>21.03846656525101</v>
      </c>
      <c r="O143" s="37">
        <f t="shared" si="8"/>
        <v>22.05729294861904</v>
      </c>
      <c r="P143" s="37">
        <f t="shared" si="9"/>
        <v>1.3196082457317637</v>
      </c>
      <c r="Q143" s="37">
        <f t="shared" si="10"/>
        <v>24.431835035702278</v>
      </c>
      <c r="R143" s="37">
        <f t="shared" si="11"/>
        <v>20.01634429000195</v>
      </c>
      <c r="S143" s="17">
        <v>15</v>
      </c>
      <c r="T143" s="14">
        <v>35</v>
      </c>
    </row>
    <row r="144" spans="1:20" x14ac:dyDescent="0.2">
      <c r="A144" s="7" t="s">
        <v>7</v>
      </c>
      <c r="B144" s="12">
        <v>504208950</v>
      </c>
      <c r="C144" s="11">
        <v>146112</v>
      </c>
      <c r="D144" s="5">
        <v>42523</v>
      </c>
      <c r="E144" s="8">
        <v>24.496352062911861</v>
      </c>
      <c r="F144" s="8">
        <v>24.618686133630639</v>
      </c>
      <c r="G144" s="8">
        <v>24.358419429458856</v>
      </c>
      <c r="H144" s="8">
        <v>24.82680022666456</v>
      </c>
      <c r="I144" s="8">
        <v>20.157266966227223</v>
      </c>
      <c r="J144" s="8">
        <v>23.99094536658172</v>
      </c>
      <c r="K144" s="8">
        <v>21.905266866429784</v>
      </c>
      <c r="L144" s="8">
        <v>20.889264419905427</v>
      </c>
      <c r="M144" s="8">
        <v>24.309485258941017</v>
      </c>
      <c r="N144" s="8">
        <v>23.942180030921516</v>
      </c>
      <c r="O144" s="37">
        <f t="shared" si="8"/>
        <v>23.34946667616726</v>
      </c>
      <c r="P144" s="37">
        <f t="shared" si="9"/>
        <v>1.7042316981908188</v>
      </c>
      <c r="Q144" s="37">
        <f t="shared" si="10"/>
        <v>24.82680022666456</v>
      </c>
      <c r="R144" s="37">
        <f t="shared" si="11"/>
        <v>20.157266966227223</v>
      </c>
      <c r="S144" s="17">
        <v>15</v>
      </c>
      <c r="T144" s="14">
        <v>35</v>
      </c>
    </row>
    <row r="145" spans="1:20" x14ac:dyDescent="0.2">
      <c r="A145" s="7" t="s">
        <v>7</v>
      </c>
      <c r="B145" s="12">
        <v>1440161780</v>
      </c>
      <c r="C145" s="11">
        <v>144499</v>
      </c>
      <c r="D145" s="5">
        <v>42523</v>
      </c>
      <c r="E145" s="8">
        <v>23.14874531389853</v>
      </c>
      <c r="F145" s="8">
        <v>22.101745993697367</v>
      </c>
      <c r="G145" s="8">
        <v>21.022250081566714</v>
      </c>
      <c r="H145" s="8">
        <v>23.168325403885486</v>
      </c>
      <c r="I145" s="8">
        <v>22.378366168562557</v>
      </c>
      <c r="J145" s="8">
        <v>21.673526647283023</v>
      </c>
      <c r="K145" s="8">
        <v>22.994892191414927</v>
      </c>
      <c r="L145" s="8">
        <v>20.800841276096815</v>
      </c>
      <c r="M145" s="8">
        <v>24.331657837130994</v>
      </c>
      <c r="N145" s="8">
        <v>21.855857457754613</v>
      </c>
      <c r="O145" s="37">
        <f t="shared" ref="O145:O182" si="12">AVERAGE(E145:N145)</f>
        <v>22.347620837129099</v>
      </c>
      <c r="P145" s="37">
        <f t="shared" ref="P145:P182" si="13">_xlfn.STDEV.S(E145:N145)</f>
        <v>1.0841016761905391</v>
      </c>
      <c r="Q145" s="37">
        <f t="shared" ref="Q145:Q182" si="14">MAX(E145:N145)</f>
        <v>24.331657837130994</v>
      </c>
      <c r="R145" s="37">
        <f t="shared" ref="R145:R182" si="15">MIN(E145:N145)</f>
        <v>20.800841276096815</v>
      </c>
      <c r="S145" s="17">
        <v>15</v>
      </c>
      <c r="T145" s="14">
        <v>35</v>
      </c>
    </row>
    <row r="146" spans="1:20" x14ac:dyDescent="0.2">
      <c r="A146" s="7" t="s">
        <v>7</v>
      </c>
      <c r="B146" s="12">
        <v>9672968880</v>
      </c>
      <c r="C146" s="11">
        <v>145179</v>
      </c>
      <c r="D146" s="5">
        <v>42523</v>
      </c>
      <c r="E146" s="8">
        <v>23.76997224714605</v>
      </c>
      <c r="F146" s="8">
        <v>21.206596196215983</v>
      </c>
      <c r="G146" s="8">
        <v>23.31223450347877</v>
      </c>
      <c r="H146" s="8">
        <v>20.495913895761831</v>
      </c>
      <c r="I146" s="8">
        <v>20.82938529068063</v>
      </c>
      <c r="J146" s="8">
        <v>23.596886258854084</v>
      </c>
      <c r="K146" s="8">
        <v>20.73141484889959</v>
      </c>
      <c r="L146" s="8">
        <v>23.479185877153643</v>
      </c>
      <c r="M146" s="8">
        <v>23.875808061459246</v>
      </c>
      <c r="N146" s="8">
        <v>21.736490261886548</v>
      </c>
      <c r="O146" s="37">
        <f t="shared" si="12"/>
        <v>22.30338874415364</v>
      </c>
      <c r="P146" s="37">
        <f t="shared" si="13"/>
        <v>1.4193838797750993</v>
      </c>
      <c r="Q146" s="37">
        <f t="shared" si="14"/>
        <v>23.875808061459246</v>
      </c>
      <c r="R146" s="37">
        <f t="shared" si="15"/>
        <v>20.495913895761831</v>
      </c>
      <c r="S146" s="20">
        <v>15</v>
      </c>
      <c r="T146" s="21">
        <v>35</v>
      </c>
    </row>
    <row r="147" spans="1:20" x14ac:dyDescent="0.2">
      <c r="A147" s="7" t="s">
        <v>7</v>
      </c>
      <c r="B147" s="12">
        <v>41033659</v>
      </c>
      <c r="C147" s="11">
        <v>146167</v>
      </c>
      <c r="D147" s="5">
        <v>42524</v>
      </c>
      <c r="E147" s="8">
        <v>22.699666421273953</v>
      </c>
      <c r="F147" s="8">
        <v>21.045211734045104</v>
      </c>
      <c r="G147" s="8">
        <v>24.856638474594924</v>
      </c>
      <c r="H147" s="8">
        <v>20.82481575202187</v>
      </c>
      <c r="I147" s="8">
        <v>20.626848557431032</v>
      </c>
      <c r="J147" s="8">
        <v>21.515268986713565</v>
      </c>
      <c r="K147" s="8">
        <v>24.397258712198798</v>
      </c>
      <c r="L147" s="8">
        <v>20.914746737177385</v>
      </c>
      <c r="M147" s="8">
        <v>20.038295598999582</v>
      </c>
      <c r="N147" s="8">
        <v>20.023382474372916</v>
      </c>
      <c r="O147" s="37">
        <f t="shared" si="12"/>
        <v>21.694213344882915</v>
      </c>
      <c r="P147" s="37">
        <f t="shared" si="13"/>
        <v>1.7258805918940847</v>
      </c>
      <c r="Q147" s="37">
        <f t="shared" si="14"/>
        <v>24.856638474594924</v>
      </c>
      <c r="R147" s="37">
        <f t="shared" si="15"/>
        <v>20.023382474372916</v>
      </c>
      <c r="S147" s="17">
        <v>15</v>
      </c>
      <c r="T147" s="14">
        <v>35</v>
      </c>
    </row>
    <row r="148" spans="1:20" x14ac:dyDescent="0.2">
      <c r="A148" s="7" t="s">
        <v>7</v>
      </c>
      <c r="B148" s="12" t="s">
        <v>18</v>
      </c>
      <c r="C148" s="11">
        <v>146235</v>
      </c>
      <c r="D148" s="5">
        <v>42524</v>
      </c>
      <c r="E148" s="8">
        <v>20.253057817779034</v>
      </c>
      <c r="F148" s="8">
        <v>21.429934901246991</v>
      </c>
      <c r="G148" s="8">
        <v>22.552282549898266</v>
      </c>
      <c r="H148" s="8">
        <v>22.394966613594939</v>
      </c>
      <c r="I148" s="8">
        <v>22.320230752277507</v>
      </c>
      <c r="J148" s="8">
        <v>21.415156141484857</v>
      </c>
      <c r="K148" s="8">
        <v>22.356160871664311</v>
      </c>
      <c r="L148" s="8">
        <v>23.815046445652065</v>
      </c>
      <c r="M148" s="8">
        <v>23.032184153512137</v>
      </c>
      <c r="N148" s="8">
        <v>22.437111791359335</v>
      </c>
      <c r="O148" s="37">
        <f t="shared" si="12"/>
        <v>22.200613203846945</v>
      </c>
      <c r="P148" s="37">
        <f t="shared" si="13"/>
        <v>0.97511505616696714</v>
      </c>
      <c r="Q148" s="37">
        <f t="shared" si="14"/>
        <v>23.815046445652065</v>
      </c>
      <c r="R148" s="37">
        <f t="shared" si="15"/>
        <v>20.253057817779034</v>
      </c>
      <c r="S148" s="17">
        <v>15</v>
      </c>
      <c r="T148" s="14">
        <v>35</v>
      </c>
    </row>
    <row r="149" spans="1:20" x14ac:dyDescent="0.2">
      <c r="A149" s="7" t="s">
        <v>7</v>
      </c>
      <c r="B149" s="12">
        <v>41218938</v>
      </c>
      <c r="C149" s="11">
        <v>146103</v>
      </c>
      <c r="D149" s="5">
        <v>42524</v>
      </c>
      <c r="E149" s="8">
        <v>24.692479752272295</v>
      </c>
      <c r="F149" s="8">
        <v>23.87311033531207</v>
      </c>
      <c r="G149" s="8">
        <v>24.53261659053673</v>
      </c>
      <c r="H149" s="8">
        <v>20.900982514552258</v>
      </c>
      <c r="I149" s="8">
        <v>22.566762664757555</v>
      </c>
      <c r="J149" s="8">
        <v>23.696912065514173</v>
      </c>
      <c r="K149" s="8">
        <v>20.173015815331478</v>
      </c>
      <c r="L149" s="8">
        <v>21.211732952797181</v>
      </c>
      <c r="M149" s="8">
        <v>22.382881140633529</v>
      </c>
      <c r="N149" s="8">
        <v>21.59932879557639</v>
      </c>
      <c r="O149" s="37">
        <f t="shared" si="12"/>
        <v>22.562982262728362</v>
      </c>
      <c r="P149" s="37">
        <f t="shared" si="13"/>
        <v>1.5873663547613821</v>
      </c>
      <c r="Q149" s="37">
        <f t="shared" si="14"/>
        <v>24.692479752272295</v>
      </c>
      <c r="R149" s="37">
        <f t="shared" si="15"/>
        <v>20.173015815331478</v>
      </c>
      <c r="S149" s="17">
        <v>15</v>
      </c>
      <c r="T149" s="14">
        <v>35</v>
      </c>
    </row>
    <row r="150" spans="1:20" x14ac:dyDescent="0.2">
      <c r="A150" s="7" t="s">
        <v>7</v>
      </c>
      <c r="B150" s="12">
        <v>8188699</v>
      </c>
      <c r="C150" s="11">
        <v>149359</v>
      </c>
      <c r="D150" s="5">
        <v>42527</v>
      </c>
      <c r="E150" s="8">
        <v>23.99224180520449</v>
      </c>
      <c r="F150" s="8">
        <v>23.89022041295717</v>
      </c>
      <c r="G150" s="8">
        <v>24.080313441745226</v>
      </c>
      <c r="H150" s="8">
        <v>23.16872040523959</v>
      </c>
      <c r="I150" s="8">
        <v>21.439387696552448</v>
      </c>
      <c r="J150" s="8">
        <v>21.452532635504895</v>
      </c>
      <c r="K150" s="8">
        <v>20.021265559642426</v>
      </c>
      <c r="L150" s="8">
        <v>24.956044189742961</v>
      </c>
      <c r="M150" s="8">
        <v>23.167850081370808</v>
      </c>
      <c r="N150" s="8">
        <v>22.910720234418541</v>
      </c>
      <c r="O150" s="37">
        <f t="shared" ref="O150:O175" si="16">AVERAGE(E150:N150)</f>
        <v>22.907929646237854</v>
      </c>
      <c r="P150" s="37">
        <f t="shared" ref="P150:P175" si="17">_xlfn.STDEV.S(E150:N150)</f>
        <v>1.5075030370851727</v>
      </c>
      <c r="Q150" s="37">
        <f t="shared" ref="Q150:Q175" si="18">MAX(E150:N150)</f>
        <v>24.956044189742961</v>
      </c>
      <c r="R150" s="37">
        <f t="shared" ref="R150:R175" si="19">MIN(E150:N150)</f>
        <v>20.021265559642426</v>
      </c>
      <c r="S150" s="17">
        <v>15</v>
      </c>
      <c r="T150" s="14">
        <v>35</v>
      </c>
    </row>
    <row r="151" spans="1:20" x14ac:dyDescent="0.2">
      <c r="A151" s="7" t="s">
        <v>7</v>
      </c>
      <c r="B151" s="12">
        <v>41033659</v>
      </c>
      <c r="C151" s="11">
        <v>146271</v>
      </c>
      <c r="D151" s="5">
        <v>42527</v>
      </c>
      <c r="E151" s="8">
        <v>23.11080335728618</v>
      </c>
      <c r="F151" s="8">
        <v>23.482266897641516</v>
      </c>
      <c r="G151" s="8">
        <v>24.343329630126881</v>
      </c>
      <c r="H151" s="8">
        <v>21.48193488702519</v>
      </c>
      <c r="I151" s="8">
        <v>22.66483632350797</v>
      </c>
      <c r="J151" s="8">
        <v>21.156649488709398</v>
      </c>
      <c r="K151" s="8">
        <v>21.295644851965964</v>
      </c>
      <c r="L151" s="8">
        <v>24.418081694287789</v>
      </c>
      <c r="M151" s="8">
        <v>24.852612837280731</v>
      </c>
      <c r="N151" s="8">
        <v>22.833807633847417</v>
      </c>
      <c r="O151" s="37">
        <f t="shared" si="16"/>
        <v>22.963996760167905</v>
      </c>
      <c r="P151" s="37">
        <f t="shared" si="17"/>
        <v>1.342750277991432</v>
      </c>
      <c r="Q151" s="37">
        <f t="shared" si="18"/>
        <v>24.852612837280731</v>
      </c>
      <c r="R151" s="37">
        <f t="shared" si="19"/>
        <v>21.156649488709398</v>
      </c>
      <c r="S151" s="17">
        <v>15</v>
      </c>
      <c r="T151" s="14">
        <v>35</v>
      </c>
    </row>
    <row r="152" spans="1:20" x14ac:dyDescent="0.2">
      <c r="A152" s="7" t="s">
        <v>7</v>
      </c>
      <c r="B152" s="12">
        <v>41000480</v>
      </c>
      <c r="C152" s="11">
        <v>146212</v>
      </c>
      <c r="D152" s="5">
        <v>42527</v>
      </c>
      <c r="E152" s="8">
        <v>21.31118569831877</v>
      </c>
      <c r="F152" s="8">
        <v>20.507597306106891</v>
      </c>
      <c r="G152" s="8">
        <v>20.641523294060331</v>
      </c>
      <c r="H152" s="8">
        <v>24.47103328492507</v>
      </c>
      <c r="I152" s="8">
        <v>24.682911223008094</v>
      </c>
      <c r="J152" s="8">
        <v>23.1</v>
      </c>
      <c r="K152" s="8">
        <v>23.434619328043365</v>
      </c>
      <c r="L152" s="8">
        <v>21.784966995864895</v>
      </c>
      <c r="M152" s="8">
        <v>21.203098327295898</v>
      </c>
      <c r="N152" s="8">
        <v>21.133993860329284</v>
      </c>
      <c r="O152" s="37">
        <f t="shared" si="16"/>
        <v>22.227092931795262</v>
      </c>
      <c r="P152" s="37">
        <f t="shared" si="17"/>
        <v>1.5647110756276434</v>
      </c>
      <c r="Q152" s="37">
        <f t="shared" si="18"/>
        <v>24.682911223008094</v>
      </c>
      <c r="R152" s="37">
        <f t="shared" si="19"/>
        <v>20.507597306106891</v>
      </c>
      <c r="S152" s="17">
        <v>15</v>
      </c>
      <c r="T152" s="14">
        <v>35</v>
      </c>
    </row>
    <row r="153" spans="1:20" x14ac:dyDescent="0.2">
      <c r="A153" s="7" t="s">
        <v>16</v>
      </c>
      <c r="B153" s="11" t="s">
        <v>15</v>
      </c>
      <c r="C153" s="11">
        <v>146299</v>
      </c>
      <c r="D153" s="5">
        <v>42527</v>
      </c>
      <c r="E153" s="8">
        <v>24.588332544226372</v>
      </c>
      <c r="F153" s="8">
        <v>24.69427186465569</v>
      </c>
      <c r="G153" s="8">
        <v>23.614970404068671</v>
      </c>
      <c r="H153" s="8">
        <v>23.1606680368624</v>
      </c>
      <c r="I153" s="8">
        <v>23.246825370655568</v>
      </c>
      <c r="J153" s="8">
        <v>23.559638592654611</v>
      </c>
      <c r="K153" s="8">
        <v>22.562212245655584</v>
      </c>
      <c r="L153" s="8">
        <v>20.355982043785819</v>
      </c>
      <c r="M153" s="8">
        <v>22.162697967033573</v>
      </c>
      <c r="N153" s="8">
        <v>20.985899715790346</v>
      </c>
      <c r="O153" s="37">
        <f t="shared" si="16"/>
        <v>22.893149878538864</v>
      </c>
      <c r="P153" s="37">
        <f t="shared" si="17"/>
        <v>1.4141142729122493</v>
      </c>
      <c r="Q153" s="37">
        <f t="shared" si="18"/>
        <v>24.69427186465569</v>
      </c>
      <c r="R153" s="37">
        <f t="shared" si="19"/>
        <v>20.355982043785819</v>
      </c>
      <c r="S153" s="17">
        <v>15</v>
      </c>
      <c r="T153" s="14">
        <v>35</v>
      </c>
    </row>
    <row r="154" spans="1:20" x14ac:dyDescent="0.2">
      <c r="A154" s="7" t="s">
        <v>7</v>
      </c>
      <c r="B154" s="12">
        <v>9672968880</v>
      </c>
      <c r="C154" s="11">
        <v>146161</v>
      </c>
      <c r="D154" s="5">
        <v>42528</v>
      </c>
      <c r="E154" s="8">
        <v>21.200337950272495</v>
      </c>
      <c r="F154" s="8">
        <v>21.618291560639978</v>
      </c>
      <c r="G154" s="8">
        <v>23.258439213368352</v>
      </c>
      <c r="H154" s="8">
        <v>21.347957336071335</v>
      </c>
      <c r="I154" s="8">
        <v>24.260326879701481</v>
      </c>
      <c r="J154" s="8">
        <v>22.958816885361955</v>
      </c>
      <c r="K154" s="8">
        <v>22.122422600636991</v>
      </c>
      <c r="L154" s="8">
        <v>24.332650985613299</v>
      </c>
      <c r="M154" s="8">
        <v>21.426220103542917</v>
      </c>
      <c r="N154" s="8">
        <v>23.43687114502778</v>
      </c>
      <c r="O154" s="37">
        <f t="shared" si="16"/>
        <v>22.596233466023659</v>
      </c>
      <c r="P154" s="37">
        <f t="shared" si="17"/>
        <v>1.2072707304444532</v>
      </c>
      <c r="Q154" s="37">
        <f t="shared" si="18"/>
        <v>24.332650985613299</v>
      </c>
      <c r="R154" s="37">
        <f t="shared" si="19"/>
        <v>21.200337950272495</v>
      </c>
      <c r="S154" s="17">
        <v>15</v>
      </c>
      <c r="T154" s="14">
        <v>35</v>
      </c>
    </row>
    <row r="155" spans="1:20" x14ac:dyDescent="0.2">
      <c r="A155" s="7" t="s">
        <v>7</v>
      </c>
      <c r="B155" s="12" t="s">
        <v>18</v>
      </c>
      <c r="C155" s="11">
        <v>146452</v>
      </c>
      <c r="D155" s="5">
        <v>42528</v>
      </c>
      <c r="E155" s="8">
        <v>20.537548457622265</v>
      </c>
      <c r="F155" s="8">
        <v>20.694196141525481</v>
      </c>
      <c r="G155" s="8">
        <v>23.440380420131518</v>
      </c>
      <c r="H155" s="8">
        <v>20.17623034217301</v>
      </c>
      <c r="I155" s="8">
        <v>20.758100238252119</v>
      </c>
      <c r="J155" s="8">
        <v>22.604019599869975</v>
      </c>
      <c r="K155" s="8">
        <v>22.9</v>
      </c>
      <c r="L155" s="8">
        <v>22.689848357263028</v>
      </c>
      <c r="M155" s="8">
        <v>23.78530356353297</v>
      </c>
      <c r="N155" s="8">
        <v>23.098503912017897</v>
      </c>
      <c r="O155" s="37">
        <f t="shared" si="16"/>
        <v>22.068413103238829</v>
      </c>
      <c r="P155" s="37">
        <f t="shared" si="17"/>
        <v>1.3656492689937343</v>
      </c>
      <c r="Q155" s="37">
        <f t="shared" si="18"/>
        <v>23.78530356353297</v>
      </c>
      <c r="R155" s="37">
        <f t="shared" si="19"/>
        <v>20.17623034217301</v>
      </c>
      <c r="S155" s="17">
        <v>15</v>
      </c>
      <c r="T155" s="14">
        <v>35</v>
      </c>
    </row>
    <row r="156" spans="1:20" x14ac:dyDescent="0.2">
      <c r="A156" s="7" t="s">
        <v>7</v>
      </c>
      <c r="B156" s="12">
        <v>1440161780</v>
      </c>
      <c r="C156" s="11">
        <v>146417</v>
      </c>
      <c r="D156" s="5">
        <v>42528</v>
      </c>
      <c r="E156" s="8">
        <v>20.1778639486106</v>
      </c>
      <c r="F156" s="8">
        <v>23.39534382753266</v>
      </c>
      <c r="G156" s="8">
        <v>23.343214631603093</v>
      </c>
      <c r="H156" s="8">
        <v>20.805146606425428</v>
      </c>
      <c r="I156" s="8">
        <v>23.724487018362105</v>
      </c>
      <c r="J156" s="8">
        <v>23.458750781835157</v>
      </c>
      <c r="K156" s="8">
        <v>21.333325510460483</v>
      </c>
      <c r="L156" s="8">
        <v>23.250589666957232</v>
      </c>
      <c r="M156" s="8">
        <v>23.142814598229904</v>
      </c>
      <c r="N156" s="8">
        <v>22.981963524553016</v>
      </c>
      <c r="O156" s="37">
        <f t="shared" si="16"/>
        <v>22.561350011456966</v>
      </c>
      <c r="P156" s="37">
        <f t="shared" si="17"/>
        <v>1.2792550910352047</v>
      </c>
      <c r="Q156" s="37">
        <f t="shared" si="18"/>
        <v>23.724487018362105</v>
      </c>
      <c r="R156" s="37">
        <f t="shared" si="19"/>
        <v>20.1778639486106</v>
      </c>
      <c r="S156" s="17">
        <v>15</v>
      </c>
      <c r="T156" s="14">
        <v>35</v>
      </c>
    </row>
    <row r="157" spans="1:20" x14ac:dyDescent="0.2">
      <c r="A157" s="7" t="s">
        <v>7</v>
      </c>
      <c r="B157" s="12">
        <v>41218938</v>
      </c>
      <c r="C157" s="11">
        <v>146418</v>
      </c>
      <c r="D157" s="5">
        <v>42529</v>
      </c>
      <c r="E157" s="8">
        <v>20.263018078531683</v>
      </c>
      <c r="F157" s="8">
        <v>23.777604905819675</v>
      </c>
      <c r="G157" s="8">
        <v>22.589922469412116</v>
      </c>
      <c r="H157" s="8">
        <v>22.722607779810012</v>
      </c>
      <c r="I157" s="8">
        <v>21.735954555983785</v>
      </c>
      <c r="J157" s="8">
        <v>23.058939952302321</v>
      </c>
      <c r="K157" s="8">
        <v>21.116125317910601</v>
      </c>
      <c r="L157" s="8">
        <v>20.807216279536089</v>
      </c>
      <c r="M157" s="8">
        <v>23.424485465728797</v>
      </c>
      <c r="N157" s="8">
        <v>20.628900807570545</v>
      </c>
      <c r="O157" s="37">
        <f t="shared" si="16"/>
        <v>22.01247756126056</v>
      </c>
      <c r="P157" s="37">
        <f t="shared" si="17"/>
        <v>1.2627004632398195</v>
      </c>
      <c r="Q157" s="37">
        <f t="shared" si="18"/>
        <v>23.777604905819675</v>
      </c>
      <c r="R157" s="37">
        <f t="shared" si="19"/>
        <v>20.263018078531683</v>
      </c>
      <c r="S157" s="17">
        <v>15</v>
      </c>
      <c r="T157" s="14">
        <v>35</v>
      </c>
    </row>
    <row r="158" spans="1:20" x14ac:dyDescent="0.2">
      <c r="A158" s="7" t="s">
        <v>7</v>
      </c>
      <c r="B158" s="12">
        <v>41218852</v>
      </c>
      <c r="C158" s="11">
        <v>146469</v>
      </c>
      <c r="D158" s="5">
        <v>42529</v>
      </c>
      <c r="E158" s="8">
        <v>22.64493476806588</v>
      </c>
      <c r="F158" s="8">
        <v>22.596481128534318</v>
      </c>
      <c r="G158" s="8">
        <v>24.025016459702844</v>
      </c>
      <c r="H158" s="8">
        <v>24.079617086314535</v>
      </c>
      <c r="I158" s="8">
        <v>21.535408699170386</v>
      </c>
      <c r="J158" s="8">
        <v>20.365521519369018</v>
      </c>
      <c r="K158" s="8">
        <v>21.283021743120027</v>
      </c>
      <c r="L158" s="8">
        <v>21.543655311349365</v>
      </c>
      <c r="M158" s="8">
        <v>24.545984497259511</v>
      </c>
      <c r="N158" s="8">
        <v>22.230416908048994</v>
      </c>
      <c r="O158" s="37">
        <f t="shared" si="16"/>
        <v>22.485005812093487</v>
      </c>
      <c r="P158" s="37">
        <f t="shared" si="17"/>
        <v>1.3739531525986997</v>
      </c>
      <c r="Q158" s="37">
        <f t="shared" si="18"/>
        <v>24.545984497259511</v>
      </c>
      <c r="R158" s="37">
        <f t="shared" si="19"/>
        <v>20.365521519369018</v>
      </c>
      <c r="S158" s="17">
        <v>15</v>
      </c>
      <c r="T158" s="14">
        <v>35</v>
      </c>
    </row>
    <row r="159" spans="1:20" x14ac:dyDescent="0.2">
      <c r="A159" s="7" t="s">
        <v>7</v>
      </c>
      <c r="B159" s="12">
        <v>41000667</v>
      </c>
      <c r="C159" s="11">
        <v>146422</v>
      </c>
      <c r="D159" s="5">
        <v>42529</v>
      </c>
      <c r="E159" s="8">
        <v>20.748740229305554</v>
      </c>
      <c r="F159" s="8">
        <v>22.851162873275538</v>
      </c>
      <c r="G159" s="8">
        <v>23.134473864947605</v>
      </c>
      <c r="H159" s="8">
        <v>21.067494045159567</v>
      </c>
      <c r="I159" s="8">
        <v>22.938371579898085</v>
      </c>
      <c r="J159" s="8">
        <v>20.70688908157026</v>
      </c>
      <c r="K159" s="8">
        <v>24.992280060570252</v>
      </c>
      <c r="L159" s="8">
        <v>24.927845190626172</v>
      </c>
      <c r="M159" s="8">
        <v>22.187374603960677</v>
      </c>
      <c r="N159" s="8">
        <v>20.458493095497751</v>
      </c>
      <c r="O159" s="37">
        <f t="shared" si="16"/>
        <v>22.401312462481147</v>
      </c>
      <c r="P159" s="37">
        <f t="shared" si="17"/>
        <v>1.6775066782630927</v>
      </c>
      <c r="Q159" s="37">
        <f t="shared" si="18"/>
        <v>24.992280060570252</v>
      </c>
      <c r="R159" s="37">
        <f t="shared" si="19"/>
        <v>20.458493095497751</v>
      </c>
      <c r="S159" s="17">
        <v>15</v>
      </c>
      <c r="T159" s="14">
        <v>35</v>
      </c>
    </row>
    <row r="160" spans="1:20" x14ac:dyDescent="0.2">
      <c r="A160" s="7" t="s">
        <v>7</v>
      </c>
      <c r="B160" s="11">
        <v>8134539</v>
      </c>
      <c r="C160" s="11">
        <v>146557</v>
      </c>
      <c r="D160" s="5">
        <v>42530</v>
      </c>
      <c r="E160" s="8">
        <v>22.363272130232215</v>
      </c>
      <c r="F160" s="8">
        <v>24.427296372109158</v>
      </c>
      <c r="G160" s="8">
        <v>22.459392389471326</v>
      </c>
      <c r="H160" s="8">
        <v>20.436048913364296</v>
      </c>
      <c r="I160" s="8">
        <v>21.626707502859418</v>
      </c>
      <c r="J160" s="8">
        <v>24.1156831713358</v>
      </c>
      <c r="K160" s="8">
        <v>20.548564624545833</v>
      </c>
      <c r="L160" s="8">
        <v>24.88680041632233</v>
      </c>
      <c r="M160" s="8">
        <v>24.293534743578522</v>
      </c>
      <c r="N160" s="8">
        <v>23.387845609071032</v>
      </c>
      <c r="O160" s="37">
        <f t="shared" si="16"/>
        <v>22.854514587288993</v>
      </c>
      <c r="P160" s="37">
        <f t="shared" si="17"/>
        <v>1.6200455345441234</v>
      </c>
      <c r="Q160" s="37">
        <f t="shared" si="18"/>
        <v>24.88680041632233</v>
      </c>
      <c r="R160" s="37">
        <f t="shared" si="19"/>
        <v>20.436048913364296</v>
      </c>
      <c r="S160" s="17">
        <v>15</v>
      </c>
      <c r="T160" s="14">
        <v>35</v>
      </c>
    </row>
    <row r="161" spans="1:20" x14ac:dyDescent="0.2">
      <c r="A161" s="7" t="s">
        <v>7</v>
      </c>
      <c r="B161" s="11" t="s">
        <v>18</v>
      </c>
      <c r="C161" s="11">
        <v>146638</v>
      </c>
      <c r="D161" s="5">
        <v>42530</v>
      </c>
      <c r="E161" s="8">
        <v>22.680167733074178</v>
      </c>
      <c r="F161" s="8">
        <v>24.049187897506258</v>
      </c>
      <c r="G161" s="8">
        <v>20.800551017400235</v>
      </c>
      <c r="H161" s="8">
        <v>21.235417415211984</v>
      </c>
      <c r="I161" s="8">
        <v>22.024612111832507</v>
      </c>
      <c r="J161" s="8">
        <v>23.81405268104038</v>
      </c>
      <c r="K161" s="8">
        <v>22.311870535280935</v>
      </c>
      <c r="L161" s="8">
        <v>23.765081605329598</v>
      </c>
      <c r="M161" s="8">
        <v>24.972988180971438</v>
      </c>
      <c r="N161" s="8">
        <v>20.7864731784992</v>
      </c>
      <c r="O161" s="37">
        <f t="shared" si="16"/>
        <v>22.644040235614675</v>
      </c>
      <c r="P161" s="37">
        <f t="shared" si="17"/>
        <v>1.4663886321656483</v>
      </c>
      <c r="Q161" s="37">
        <f t="shared" si="18"/>
        <v>24.972988180971438</v>
      </c>
      <c r="R161" s="37">
        <f t="shared" si="19"/>
        <v>20.7864731784992</v>
      </c>
      <c r="S161" s="17">
        <v>15</v>
      </c>
      <c r="T161" s="14">
        <v>35</v>
      </c>
    </row>
    <row r="162" spans="1:20" x14ac:dyDescent="0.2">
      <c r="A162" s="7" t="s">
        <v>7</v>
      </c>
      <c r="B162" s="11">
        <v>41218938</v>
      </c>
      <c r="C162" s="11">
        <v>146562</v>
      </c>
      <c r="D162" s="5">
        <v>42530</v>
      </c>
      <c r="E162" s="8">
        <v>21.803401338367607</v>
      </c>
      <c r="F162" s="8">
        <v>23.841712711531589</v>
      </c>
      <c r="G162" s="8">
        <v>22.24797129074593</v>
      </c>
      <c r="H162" s="8">
        <v>21.574890754975574</v>
      </c>
      <c r="I162" s="8">
        <v>21.072856837149573</v>
      </c>
      <c r="J162" s="8">
        <v>24.636948006878676</v>
      </c>
      <c r="K162" s="8">
        <v>23.004242318353697</v>
      </c>
      <c r="L162" s="8">
        <v>24.466772772306882</v>
      </c>
      <c r="M162" s="8">
        <v>21.983413011542584</v>
      </c>
      <c r="N162" s="8">
        <v>21.646650963798884</v>
      </c>
      <c r="O162" s="37">
        <f t="shared" si="16"/>
        <v>22.627886000565098</v>
      </c>
      <c r="P162" s="37">
        <f t="shared" si="17"/>
        <v>1.2807136261082817</v>
      </c>
      <c r="Q162" s="37">
        <f t="shared" si="18"/>
        <v>24.636948006878676</v>
      </c>
      <c r="R162" s="37">
        <f t="shared" si="19"/>
        <v>21.072856837149573</v>
      </c>
      <c r="S162" s="17">
        <v>15</v>
      </c>
      <c r="T162" s="14">
        <v>35</v>
      </c>
    </row>
    <row r="163" spans="1:20" x14ac:dyDescent="0.2">
      <c r="A163" s="7" t="s">
        <v>16</v>
      </c>
      <c r="B163" s="11" t="s">
        <v>15</v>
      </c>
      <c r="C163" s="11">
        <v>146429</v>
      </c>
      <c r="D163" s="5">
        <v>42530</v>
      </c>
      <c r="E163" s="8">
        <v>20.323503159204478</v>
      </c>
      <c r="F163" s="8">
        <v>22.744097651612407</v>
      </c>
      <c r="G163" s="8">
        <v>21.305494140778293</v>
      </c>
      <c r="H163" s="8">
        <v>20.160642092420222</v>
      </c>
      <c r="I163" s="8">
        <v>23.025509122279885</v>
      </c>
      <c r="J163" s="8">
        <v>24.81648925395168</v>
      </c>
      <c r="K163" s="8">
        <v>20.618062943738302</v>
      </c>
      <c r="L163" s="8">
        <v>24.241336812802427</v>
      </c>
      <c r="M163" s="8">
        <v>22.837220064592056</v>
      </c>
      <c r="N163" s="8">
        <v>24.469728053864539</v>
      </c>
      <c r="O163" s="37">
        <f t="shared" si="16"/>
        <v>22.454208329524427</v>
      </c>
      <c r="P163" s="37">
        <f t="shared" si="17"/>
        <v>1.7602071316532442</v>
      </c>
      <c r="Q163" s="37">
        <f t="shared" si="18"/>
        <v>24.81648925395168</v>
      </c>
      <c r="R163" s="37">
        <f t="shared" si="19"/>
        <v>20.160642092420222</v>
      </c>
      <c r="S163" s="17">
        <v>15</v>
      </c>
      <c r="T163" s="14">
        <v>35</v>
      </c>
    </row>
    <row r="164" spans="1:20" x14ac:dyDescent="0.2">
      <c r="A164" s="7" t="s">
        <v>7</v>
      </c>
      <c r="B164" s="11">
        <v>9672968880</v>
      </c>
      <c r="C164" s="11">
        <v>146476</v>
      </c>
      <c r="D164" s="5">
        <v>42531</v>
      </c>
      <c r="E164" s="8">
        <v>24.295359932044974</v>
      </c>
      <c r="F164" s="8">
        <v>24.972177467551951</v>
      </c>
      <c r="G164" s="8">
        <v>24.058930741854404</v>
      </c>
      <c r="H164" s="8">
        <v>24.771031953610539</v>
      </c>
      <c r="I164" s="8">
        <v>24.92499689278301</v>
      </c>
      <c r="J164" s="8">
        <v>22.21547276106368</v>
      </c>
      <c r="K164" s="8">
        <v>23.853850003183485</v>
      </c>
      <c r="L164" s="8">
        <v>20.689323520063677</v>
      </c>
      <c r="M164" s="8">
        <v>22.213080639006066</v>
      </c>
      <c r="N164" s="8">
        <v>20.328165632225286</v>
      </c>
      <c r="O164" s="37">
        <f t="shared" si="16"/>
        <v>23.232238954338705</v>
      </c>
      <c r="P164" s="37">
        <f t="shared" si="17"/>
        <v>1.7458936938794272</v>
      </c>
      <c r="Q164" s="37">
        <f t="shared" si="18"/>
        <v>24.972177467551951</v>
      </c>
      <c r="R164" s="37">
        <f t="shared" si="19"/>
        <v>20.328165632225286</v>
      </c>
      <c r="S164" s="17">
        <v>15</v>
      </c>
      <c r="T164" s="14">
        <v>35</v>
      </c>
    </row>
    <row r="165" spans="1:20" x14ac:dyDescent="0.2">
      <c r="A165" s="7" t="s">
        <v>7</v>
      </c>
      <c r="B165" s="11">
        <v>500376047</v>
      </c>
      <c r="C165" s="11">
        <v>146628</v>
      </c>
      <c r="D165" s="5">
        <v>42531</v>
      </c>
      <c r="E165" s="8">
        <v>21.082906612637636</v>
      </c>
      <c r="F165" s="8">
        <v>20.674307567838071</v>
      </c>
      <c r="G165" s="8">
        <v>22.899017001316729</v>
      </c>
      <c r="H165" s="8">
        <v>20.983165915747918</v>
      </c>
      <c r="I165" s="8">
        <v>23.291160526895279</v>
      </c>
      <c r="J165" s="8">
        <v>21.541124791890976</v>
      </c>
      <c r="K165" s="8">
        <v>20.32066782297181</v>
      </c>
      <c r="L165" s="8">
        <v>20.548098670942839</v>
      </c>
      <c r="M165" s="8">
        <v>23.71525378118357</v>
      </c>
      <c r="N165" s="8">
        <v>22.506131688343551</v>
      </c>
      <c r="O165" s="37">
        <f t="shared" si="16"/>
        <v>21.756183437976837</v>
      </c>
      <c r="P165" s="37">
        <f t="shared" si="17"/>
        <v>1.2405348077422249</v>
      </c>
      <c r="Q165" s="37">
        <f t="shared" si="18"/>
        <v>23.71525378118357</v>
      </c>
      <c r="R165" s="37">
        <f t="shared" si="19"/>
        <v>20.32066782297181</v>
      </c>
      <c r="S165" s="17">
        <v>15</v>
      </c>
      <c r="T165" s="14">
        <v>35</v>
      </c>
    </row>
    <row r="166" spans="1:20" x14ac:dyDescent="0.2">
      <c r="A166" s="7" t="s">
        <v>7</v>
      </c>
      <c r="B166" s="11">
        <v>41025107</v>
      </c>
      <c r="C166" s="11">
        <v>146514</v>
      </c>
      <c r="D166" s="5">
        <v>42531</v>
      </c>
      <c r="E166" s="8">
        <v>20.634069360047082</v>
      </c>
      <c r="F166" s="8">
        <v>22.29359638107168</v>
      </c>
      <c r="G166" s="8">
        <v>23.290989520518266</v>
      </c>
      <c r="H166" s="8">
        <v>22.519767166063595</v>
      </c>
      <c r="I166" s="8">
        <v>20.542230777289387</v>
      </c>
      <c r="J166" s="8">
        <v>23.388045922886615</v>
      </c>
      <c r="K166" s="8">
        <v>20.143425876156147</v>
      </c>
      <c r="L166" s="8">
        <v>20.947181690993677</v>
      </c>
      <c r="M166" s="8">
        <v>24.882564475043147</v>
      </c>
      <c r="N166" s="8">
        <v>24.236956721987866</v>
      </c>
      <c r="O166" s="37">
        <f t="shared" si="16"/>
        <v>22.287882789205746</v>
      </c>
      <c r="P166" s="37">
        <f t="shared" si="17"/>
        <v>1.666007268978239</v>
      </c>
      <c r="Q166" s="37">
        <f t="shared" si="18"/>
        <v>24.882564475043147</v>
      </c>
      <c r="R166" s="37">
        <f t="shared" si="19"/>
        <v>20.143425876156147</v>
      </c>
      <c r="S166" s="17">
        <v>15</v>
      </c>
      <c r="T166" s="14">
        <v>35</v>
      </c>
    </row>
    <row r="167" spans="1:20" x14ac:dyDescent="0.2">
      <c r="A167" s="7" t="s">
        <v>7</v>
      </c>
      <c r="B167" s="11">
        <v>41272895</v>
      </c>
      <c r="C167" s="11">
        <v>146327</v>
      </c>
      <c r="D167" s="5">
        <v>42534</v>
      </c>
      <c r="E167" s="8">
        <v>24.125949641200535</v>
      </c>
      <c r="F167" s="8">
        <v>22.96253455506108</v>
      </c>
      <c r="G167" s="8">
        <v>24.338192672197692</v>
      </c>
      <c r="H167" s="8">
        <v>20.471249280563352</v>
      </c>
      <c r="I167" s="8">
        <v>20.771400352227136</v>
      </c>
      <c r="J167" s="8">
        <v>21.652277462810584</v>
      </c>
      <c r="K167" s="8">
        <v>21.621706989976001</v>
      </c>
      <c r="L167" s="8">
        <v>21.851423235457915</v>
      </c>
      <c r="M167" s="8">
        <v>23.172922430439041</v>
      </c>
      <c r="N167" s="8">
        <v>21.604575784185087</v>
      </c>
      <c r="O167" s="37">
        <f t="shared" si="16"/>
        <v>22.257223240411843</v>
      </c>
      <c r="P167" s="37">
        <f t="shared" si="17"/>
        <v>1.3298444553604509</v>
      </c>
      <c r="Q167" s="37">
        <f t="shared" si="18"/>
        <v>24.338192672197692</v>
      </c>
      <c r="R167" s="37">
        <f t="shared" si="19"/>
        <v>20.471249280563352</v>
      </c>
      <c r="S167" s="17">
        <v>15</v>
      </c>
      <c r="T167" s="14">
        <v>35</v>
      </c>
    </row>
    <row r="168" spans="1:20" x14ac:dyDescent="0.2">
      <c r="A168" s="7" t="s">
        <v>7</v>
      </c>
      <c r="B168" s="11" t="s">
        <v>18</v>
      </c>
      <c r="C168" s="11">
        <v>146840</v>
      </c>
      <c r="D168" s="5">
        <v>42534</v>
      </c>
      <c r="E168" s="8">
        <v>21.980603015004082</v>
      </c>
      <c r="F168" s="8">
        <v>23.625045538420142</v>
      </c>
      <c r="G168" s="8">
        <v>23.809391723817392</v>
      </c>
      <c r="H168" s="8">
        <v>20.097655757329093</v>
      </c>
      <c r="I168" s="8">
        <v>24.000553095306344</v>
      </c>
      <c r="J168" s="8">
        <v>23.951716245170026</v>
      </c>
      <c r="K168" s="8">
        <v>24.935958519956021</v>
      </c>
      <c r="L168" s="8">
        <v>22.805650935031956</v>
      </c>
      <c r="M168" s="8">
        <v>23.649288916805205</v>
      </c>
      <c r="N168" s="8">
        <v>20.984723861219759</v>
      </c>
      <c r="O168" s="37">
        <f t="shared" si="16"/>
        <v>22.984058760806001</v>
      </c>
      <c r="P168" s="37">
        <f t="shared" si="17"/>
        <v>1.515897945975377</v>
      </c>
      <c r="Q168" s="37">
        <f t="shared" si="18"/>
        <v>24.935958519956021</v>
      </c>
      <c r="R168" s="37">
        <f t="shared" si="19"/>
        <v>20.097655757329093</v>
      </c>
      <c r="S168" s="17">
        <v>15</v>
      </c>
      <c r="T168" s="14">
        <v>35</v>
      </c>
    </row>
    <row r="169" spans="1:20" x14ac:dyDescent="0.2">
      <c r="A169" s="7" t="s">
        <v>7</v>
      </c>
      <c r="B169" s="11">
        <v>41034322</v>
      </c>
      <c r="C169" s="11">
        <v>146608</v>
      </c>
      <c r="D169" s="5">
        <v>42534</v>
      </c>
      <c r="E169" s="8">
        <v>21.64023380867954</v>
      </c>
      <c r="F169" s="8">
        <v>22.902181889975889</v>
      </c>
      <c r="G169" s="8">
        <v>23.129982991523519</v>
      </c>
      <c r="H169" s="8">
        <v>22.214902101097508</v>
      </c>
      <c r="I169" s="8">
        <v>20.901021510973692</v>
      </c>
      <c r="J169" s="8">
        <v>22.054077610073847</v>
      </c>
      <c r="K169" s="8">
        <v>23.036427761017521</v>
      </c>
      <c r="L169" s="8">
        <v>21.923260585589901</v>
      </c>
      <c r="M169" s="8">
        <v>22.55363719853635</v>
      </c>
      <c r="N169" s="8">
        <v>23.026989556354295</v>
      </c>
      <c r="O169" s="37">
        <f t="shared" si="16"/>
        <v>22.338271501382206</v>
      </c>
      <c r="P169" s="37">
        <f t="shared" si="17"/>
        <v>0.7283240661486825</v>
      </c>
      <c r="Q169" s="37">
        <f t="shared" si="18"/>
        <v>23.129982991523519</v>
      </c>
      <c r="R169" s="37">
        <f t="shared" si="19"/>
        <v>20.901021510973692</v>
      </c>
      <c r="S169" s="17">
        <v>15</v>
      </c>
      <c r="T169" s="14">
        <v>35</v>
      </c>
    </row>
    <row r="170" spans="1:20" x14ac:dyDescent="0.2">
      <c r="A170" s="7" t="s">
        <v>16</v>
      </c>
      <c r="B170" s="11" t="s">
        <v>15</v>
      </c>
      <c r="C170" s="11">
        <v>146705</v>
      </c>
      <c r="D170" s="5">
        <v>42534</v>
      </c>
      <c r="E170" s="8">
        <v>23.425489243587695</v>
      </c>
      <c r="F170" s="8">
        <v>24.568633600670523</v>
      </c>
      <c r="G170" s="8">
        <v>21.506070079347786</v>
      </c>
      <c r="H170" s="8">
        <v>24.986348821195669</v>
      </c>
      <c r="I170" s="8">
        <v>24.111441610580528</v>
      </c>
      <c r="J170" s="8">
        <v>20.325404094488661</v>
      </c>
      <c r="K170" s="8">
        <v>20.033122414406368</v>
      </c>
      <c r="L170" s="8">
        <v>20.461267400801976</v>
      </c>
      <c r="M170" s="8">
        <v>22.737850288219896</v>
      </c>
      <c r="N170" s="8">
        <v>24.271982308045207</v>
      </c>
      <c r="O170" s="37">
        <f t="shared" si="16"/>
        <v>22.64276098613443</v>
      </c>
      <c r="P170" s="37">
        <f t="shared" si="17"/>
        <v>1.9109571941125101</v>
      </c>
      <c r="Q170" s="37">
        <f t="shared" si="18"/>
        <v>24.986348821195669</v>
      </c>
      <c r="R170" s="37">
        <f t="shared" si="19"/>
        <v>20.033122414406368</v>
      </c>
      <c r="S170" s="17">
        <v>15</v>
      </c>
      <c r="T170" s="14">
        <v>35</v>
      </c>
    </row>
    <row r="171" spans="1:20" x14ac:dyDescent="0.2">
      <c r="A171" s="7" t="s">
        <v>7</v>
      </c>
      <c r="B171" s="11">
        <v>8134539</v>
      </c>
      <c r="C171" s="11">
        <v>146557</v>
      </c>
      <c r="D171" s="5">
        <v>42535</v>
      </c>
      <c r="E171" s="8">
        <v>20.991149484621054</v>
      </c>
      <c r="F171" s="8">
        <v>21.627596686891856</v>
      </c>
      <c r="G171" s="8">
        <v>20.865933830344588</v>
      </c>
      <c r="H171" s="8">
        <v>24.627248524356293</v>
      </c>
      <c r="I171" s="8">
        <v>21.226244279528494</v>
      </c>
      <c r="J171" s="8">
        <v>22.449623809955707</v>
      </c>
      <c r="K171" s="8">
        <v>21.785163713782222</v>
      </c>
      <c r="L171" s="8">
        <v>20.860090683702104</v>
      </c>
      <c r="M171" s="8">
        <v>23.694257005737278</v>
      </c>
      <c r="N171" s="8">
        <v>23.402776558718358</v>
      </c>
      <c r="O171" s="37">
        <f t="shared" si="16"/>
        <v>22.153008457763796</v>
      </c>
      <c r="P171" s="37">
        <f t="shared" si="17"/>
        <v>1.3373101042470195</v>
      </c>
      <c r="Q171" s="37">
        <f t="shared" si="18"/>
        <v>24.627248524356293</v>
      </c>
      <c r="R171" s="37">
        <f t="shared" si="19"/>
        <v>20.860090683702104</v>
      </c>
      <c r="S171" s="17">
        <v>15</v>
      </c>
      <c r="T171" s="14">
        <v>35</v>
      </c>
    </row>
    <row r="172" spans="1:20" x14ac:dyDescent="0.2">
      <c r="A172" s="7" t="s">
        <v>7</v>
      </c>
      <c r="B172" s="11">
        <v>41218852</v>
      </c>
      <c r="C172" s="11">
        <v>146792</v>
      </c>
      <c r="D172" s="5">
        <v>42535</v>
      </c>
      <c r="E172" s="8">
        <v>20.943219503490649</v>
      </c>
      <c r="F172" s="8">
        <v>22.682361419736388</v>
      </c>
      <c r="G172" s="8">
        <v>24.17698222030122</v>
      </c>
      <c r="H172" s="8">
        <v>20.595582292890011</v>
      </c>
      <c r="I172" s="8">
        <v>21.888423173108428</v>
      </c>
      <c r="J172" s="8">
        <v>22.85090963103627</v>
      </c>
      <c r="K172" s="8">
        <v>21.270146259485909</v>
      </c>
      <c r="L172" s="8">
        <v>24.248269141902117</v>
      </c>
      <c r="M172" s="8">
        <v>21.63794468705623</v>
      </c>
      <c r="N172" s="8">
        <v>24.766575285653872</v>
      </c>
      <c r="O172" s="37">
        <f t="shared" si="16"/>
        <v>22.50604136146611</v>
      </c>
      <c r="P172" s="37">
        <f t="shared" si="17"/>
        <v>1.4848188920477421</v>
      </c>
      <c r="Q172" s="37">
        <f t="shared" si="18"/>
        <v>24.766575285653872</v>
      </c>
      <c r="R172" s="37">
        <f t="shared" si="19"/>
        <v>20.595582292890011</v>
      </c>
      <c r="S172" s="17">
        <v>15</v>
      </c>
      <c r="T172" s="14">
        <v>35</v>
      </c>
    </row>
    <row r="173" spans="1:20" x14ac:dyDescent="0.2">
      <c r="A173" s="7" t="s">
        <v>7</v>
      </c>
      <c r="B173" s="11">
        <v>41034111</v>
      </c>
      <c r="C173" s="11">
        <v>146878</v>
      </c>
      <c r="D173" s="5">
        <v>42535</v>
      </c>
      <c r="E173" s="8">
        <v>22.072952891017895</v>
      </c>
      <c r="F173" s="8">
        <v>21.05475202754667</v>
      </c>
      <c r="G173" s="8">
        <v>20.487024239545335</v>
      </c>
      <c r="H173" s="8">
        <v>23.314325508199147</v>
      </c>
      <c r="I173" s="8">
        <v>20.111169311629958</v>
      </c>
      <c r="J173" s="8">
        <v>22.321687506011241</v>
      </c>
      <c r="K173" s="8">
        <v>23.470607104563094</v>
      </c>
      <c r="L173" s="8">
        <v>20.420740286834551</v>
      </c>
      <c r="M173" s="8">
        <v>22.29440549062506</v>
      </c>
      <c r="N173" s="8">
        <v>21.949713451699338</v>
      </c>
      <c r="O173" s="37">
        <f t="shared" si="16"/>
        <v>21.74973778176723</v>
      </c>
      <c r="P173" s="37">
        <f t="shared" si="17"/>
        <v>1.1881902820178381</v>
      </c>
      <c r="Q173" s="37">
        <f t="shared" si="18"/>
        <v>23.470607104563094</v>
      </c>
      <c r="R173" s="37">
        <f t="shared" si="19"/>
        <v>20.111169311629958</v>
      </c>
      <c r="S173" s="17">
        <v>15</v>
      </c>
      <c r="T173" s="14">
        <v>35</v>
      </c>
    </row>
    <row r="174" spans="1:20" x14ac:dyDescent="0.2">
      <c r="A174" s="7" t="s">
        <v>16</v>
      </c>
      <c r="B174" s="11" t="s">
        <v>15</v>
      </c>
      <c r="C174" s="11">
        <v>146740</v>
      </c>
      <c r="D174" s="5">
        <v>42535</v>
      </c>
      <c r="E174" s="8">
        <v>21.870969650265931</v>
      </c>
      <c r="F174" s="8">
        <v>23.275723938928216</v>
      </c>
      <c r="G174" s="8">
        <v>24.715138492784895</v>
      </c>
      <c r="H174" s="8">
        <v>22.986263844618541</v>
      </c>
      <c r="I174" s="8">
        <v>21.116699287995566</v>
      </c>
      <c r="J174" s="8">
        <v>23.31967800858375</v>
      </c>
      <c r="K174" s="8">
        <v>23.878976710309146</v>
      </c>
      <c r="L174" s="8">
        <v>24.797882275512404</v>
      </c>
      <c r="M174" s="8">
        <v>20.211944620107701</v>
      </c>
      <c r="N174" s="8">
        <v>22.233558695416743</v>
      </c>
      <c r="O174" s="37">
        <f t="shared" si="16"/>
        <v>22.84068355245229</v>
      </c>
      <c r="P174" s="37">
        <f t="shared" si="17"/>
        <v>1.4927039617760525</v>
      </c>
      <c r="Q174" s="37">
        <f t="shared" si="18"/>
        <v>24.797882275512404</v>
      </c>
      <c r="R174" s="37">
        <f t="shared" si="19"/>
        <v>20.211944620107701</v>
      </c>
      <c r="S174" s="17">
        <v>15</v>
      </c>
      <c r="T174" s="14">
        <v>35</v>
      </c>
    </row>
    <row r="175" spans="1:20" x14ac:dyDescent="0.2">
      <c r="A175" s="7" t="s">
        <v>7</v>
      </c>
      <c r="B175" s="11">
        <v>1440161780</v>
      </c>
      <c r="C175" s="11">
        <v>146954</v>
      </c>
      <c r="D175" s="5">
        <v>42536</v>
      </c>
      <c r="E175" s="8">
        <v>21.767277945693433</v>
      </c>
      <c r="F175" s="8">
        <v>22.787549245620067</v>
      </c>
      <c r="G175" s="8">
        <v>23.168591455930851</v>
      </c>
      <c r="H175" s="8">
        <v>23.239933796444944</v>
      </c>
      <c r="I175" s="8">
        <v>20.773414831321158</v>
      </c>
      <c r="J175" s="8">
        <v>23.37707799561025</v>
      </c>
      <c r="K175" s="8">
        <v>22.084577089434866</v>
      </c>
      <c r="L175" s="8">
        <v>22.910240269939059</v>
      </c>
      <c r="M175" s="8">
        <v>21.425432715160611</v>
      </c>
      <c r="N175" s="8">
        <v>24.863965680535149</v>
      </c>
      <c r="O175" s="37">
        <f t="shared" si="16"/>
        <v>22.639806102569043</v>
      </c>
      <c r="P175" s="37">
        <f t="shared" si="17"/>
        <v>1.166804243774719</v>
      </c>
      <c r="Q175" s="37">
        <f t="shared" si="18"/>
        <v>24.863965680535149</v>
      </c>
      <c r="R175" s="37">
        <f t="shared" si="19"/>
        <v>20.773414831321158</v>
      </c>
      <c r="S175" s="17">
        <v>15</v>
      </c>
      <c r="T175" s="14">
        <v>35</v>
      </c>
    </row>
    <row r="176" spans="1:20" x14ac:dyDescent="0.2">
      <c r="A176" s="7" t="s">
        <v>7</v>
      </c>
      <c r="B176" s="11" t="s">
        <v>18</v>
      </c>
      <c r="C176" s="11">
        <v>147048</v>
      </c>
      <c r="D176" s="5">
        <v>42536</v>
      </c>
      <c r="E176" s="8">
        <v>20.813097948016932</v>
      </c>
      <c r="F176" s="8">
        <v>22.065200191695915</v>
      </c>
      <c r="G176" s="8">
        <v>22.624413095676765</v>
      </c>
      <c r="H176" s="8">
        <v>20.626206821661569</v>
      </c>
      <c r="I176" s="8">
        <v>21.678472271466578</v>
      </c>
      <c r="J176" s="8">
        <v>22.512308031690633</v>
      </c>
      <c r="K176" s="8">
        <v>22.419786107251038</v>
      </c>
      <c r="L176" s="8">
        <v>24.174281415402703</v>
      </c>
      <c r="M176" s="8">
        <v>23.098978789410175</v>
      </c>
      <c r="N176" s="8">
        <v>21.697423113549487</v>
      </c>
      <c r="O176" s="37">
        <f t="shared" si="12"/>
        <v>22.171016778582178</v>
      </c>
      <c r="P176" s="37">
        <f t="shared" si="13"/>
        <v>1.0523300270183034</v>
      </c>
      <c r="Q176" s="37">
        <f t="shared" si="14"/>
        <v>24.174281415402703</v>
      </c>
      <c r="R176" s="37">
        <f t="shared" si="15"/>
        <v>20.626206821661569</v>
      </c>
      <c r="S176" s="20">
        <v>15</v>
      </c>
      <c r="T176" s="21">
        <v>35</v>
      </c>
    </row>
    <row r="177" spans="1:20" x14ac:dyDescent="0.2">
      <c r="A177" s="7" t="s">
        <v>7</v>
      </c>
      <c r="B177" s="11">
        <v>41218852</v>
      </c>
      <c r="C177" s="11">
        <v>146859</v>
      </c>
      <c r="D177" s="5">
        <v>42536</v>
      </c>
      <c r="E177" s="8">
        <v>22.209923003759982</v>
      </c>
      <c r="F177" s="8">
        <v>21.269424042529671</v>
      </c>
      <c r="G177" s="8">
        <v>21.389060737701925</v>
      </c>
      <c r="H177" s="8">
        <v>21.026040349075096</v>
      </c>
      <c r="I177" s="8">
        <v>20.023173264704425</v>
      </c>
      <c r="J177" s="8">
        <v>23.256271509252755</v>
      </c>
      <c r="K177" s="8">
        <v>21.698555013807681</v>
      </c>
      <c r="L177" s="8">
        <v>24.458793274624515</v>
      </c>
      <c r="M177" s="8">
        <v>22.46325414280463</v>
      </c>
      <c r="N177" s="8">
        <v>23.419498701922237</v>
      </c>
      <c r="O177" s="37">
        <f t="shared" si="12"/>
        <v>22.121399404018295</v>
      </c>
      <c r="P177" s="37">
        <f t="shared" si="13"/>
        <v>1.3167490010962508</v>
      </c>
      <c r="Q177" s="37">
        <f t="shared" si="14"/>
        <v>24.458793274624515</v>
      </c>
      <c r="R177" s="37">
        <f t="shared" si="15"/>
        <v>20.023173264704425</v>
      </c>
      <c r="S177" s="17">
        <v>15</v>
      </c>
      <c r="T177" s="14">
        <v>35</v>
      </c>
    </row>
    <row r="178" spans="1:20" x14ac:dyDescent="0.2">
      <c r="A178" s="7" t="s">
        <v>7</v>
      </c>
      <c r="B178" s="11" t="s">
        <v>18</v>
      </c>
      <c r="C178" s="11">
        <v>147179</v>
      </c>
      <c r="D178" s="5">
        <v>42537</v>
      </c>
      <c r="E178" s="8">
        <v>20.979647758529474</v>
      </c>
      <c r="F178" s="8">
        <v>20.421990712162795</v>
      </c>
      <c r="G178" s="8">
        <v>24.492810093740545</v>
      </c>
      <c r="H178" s="8">
        <v>21.286533019257458</v>
      </c>
      <c r="I178" s="8">
        <v>23.748521229462984</v>
      </c>
      <c r="J178" s="8">
        <v>22.398482317530775</v>
      </c>
      <c r="K178" s="8">
        <v>23.394735773240484</v>
      </c>
      <c r="L178" s="8">
        <v>24.651212609656298</v>
      </c>
      <c r="M178" s="8">
        <v>24.570231173716873</v>
      </c>
      <c r="N178" s="8">
        <v>22.528822577936261</v>
      </c>
      <c r="O178" s="37">
        <f t="shared" si="12"/>
        <v>22.847298726523398</v>
      </c>
      <c r="P178" s="37">
        <f t="shared" si="13"/>
        <v>1.5688385802123128</v>
      </c>
      <c r="Q178" s="37">
        <f t="shared" si="14"/>
        <v>24.651212609656298</v>
      </c>
      <c r="R178" s="37">
        <f t="shared" si="15"/>
        <v>20.421990712162795</v>
      </c>
      <c r="S178" s="17">
        <v>15</v>
      </c>
      <c r="T178" s="14">
        <v>35</v>
      </c>
    </row>
    <row r="179" spans="1:20" x14ac:dyDescent="0.2">
      <c r="A179" s="7" t="s">
        <v>7</v>
      </c>
      <c r="B179" s="11">
        <v>41218938</v>
      </c>
      <c r="C179" s="15">
        <v>147086</v>
      </c>
      <c r="D179" s="5">
        <v>42537</v>
      </c>
      <c r="E179" s="8">
        <v>23.599033528359961</v>
      </c>
      <c r="F179" s="8">
        <v>23.104785800414319</v>
      </c>
      <c r="G179" s="8">
        <v>21.207926300896702</v>
      </c>
      <c r="H179" s="8">
        <v>24.573385230347661</v>
      </c>
      <c r="I179" s="8">
        <v>21.338841216329246</v>
      </c>
      <c r="J179" s="8">
        <v>20.396627150071083</v>
      </c>
      <c r="K179" s="8">
        <v>24.048589789309403</v>
      </c>
      <c r="L179" s="8">
        <v>22.478410788566109</v>
      </c>
      <c r="M179" s="8">
        <v>23.258978068225986</v>
      </c>
      <c r="N179" s="8">
        <v>22.940782579789754</v>
      </c>
      <c r="O179" s="37">
        <f t="shared" si="12"/>
        <v>22.694736045231025</v>
      </c>
      <c r="P179" s="37">
        <f t="shared" si="13"/>
        <v>1.3376679762461372</v>
      </c>
      <c r="Q179" s="37">
        <f t="shared" si="14"/>
        <v>24.573385230347661</v>
      </c>
      <c r="R179" s="37">
        <f t="shared" si="15"/>
        <v>20.396627150071083</v>
      </c>
      <c r="S179" s="17">
        <v>15</v>
      </c>
      <c r="T179" s="14">
        <v>35</v>
      </c>
    </row>
    <row r="180" spans="1:20" x14ac:dyDescent="0.2">
      <c r="A180" s="7" t="s">
        <v>7</v>
      </c>
      <c r="B180" s="11">
        <v>41000480</v>
      </c>
      <c r="C180" s="15">
        <v>147085</v>
      </c>
      <c r="D180" s="5">
        <v>42537</v>
      </c>
      <c r="E180" s="8">
        <v>21.978186706025486</v>
      </c>
      <c r="F180" s="8">
        <v>24.058218305645504</v>
      </c>
      <c r="G180" s="8">
        <v>21.815724243448962</v>
      </c>
      <c r="H180" s="8">
        <v>24.165140705422626</v>
      </c>
      <c r="I180" s="8">
        <v>23.829300639698744</v>
      </c>
      <c r="J180" s="8">
        <v>21.74967687528892</v>
      </c>
      <c r="K180" s="8">
        <v>21.971638572472862</v>
      </c>
      <c r="L180" s="8">
        <v>21.609309059225659</v>
      </c>
      <c r="M180" s="8">
        <v>20.698411365957536</v>
      </c>
      <c r="N180" s="8">
        <v>20.012928027993251</v>
      </c>
      <c r="O180" s="37">
        <f t="shared" si="12"/>
        <v>22.188853450117954</v>
      </c>
      <c r="P180" s="37">
        <f t="shared" si="13"/>
        <v>1.4066077499174052</v>
      </c>
      <c r="Q180" s="37">
        <f t="shared" si="14"/>
        <v>24.165140705422626</v>
      </c>
      <c r="R180" s="37">
        <f t="shared" si="15"/>
        <v>20.012928027993251</v>
      </c>
      <c r="S180" s="20">
        <v>15</v>
      </c>
      <c r="T180" s="21">
        <v>35</v>
      </c>
    </row>
    <row r="181" spans="1:20" x14ac:dyDescent="0.2">
      <c r="A181" s="7" t="s">
        <v>16</v>
      </c>
      <c r="B181" s="11" t="s">
        <v>15</v>
      </c>
      <c r="C181" s="11">
        <v>146996</v>
      </c>
      <c r="D181" s="5">
        <v>42537</v>
      </c>
      <c r="E181" s="8">
        <v>21.277928802004134</v>
      </c>
      <c r="F181" s="8">
        <v>20.090829547487296</v>
      </c>
      <c r="G181" s="8">
        <v>20.510940173298764</v>
      </c>
      <c r="H181" s="8">
        <v>24.776223842098073</v>
      </c>
      <c r="I181" s="8">
        <v>22.200493000787802</v>
      </c>
      <c r="J181" s="8">
        <v>21.205247427029988</v>
      </c>
      <c r="K181" s="8">
        <v>24.20549469751483</v>
      </c>
      <c r="L181" s="8">
        <v>20.533080224315594</v>
      </c>
      <c r="M181" s="8">
        <v>23.223426803221948</v>
      </c>
      <c r="N181" s="8">
        <v>20.929432092243225</v>
      </c>
      <c r="O181" s="37">
        <f t="shared" si="12"/>
        <v>21.895309661000162</v>
      </c>
      <c r="P181" s="37">
        <f t="shared" si="13"/>
        <v>1.6435805872978466</v>
      </c>
      <c r="Q181" s="37">
        <f t="shared" si="14"/>
        <v>24.776223842098073</v>
      </c>
      <c r="R181" s="37">
        <f t="shared" si="15"/>
        <v>20.090829547487296</v>
      </c>
      <c r="S181" s="17">
        <v>15</v>
      </c>
      <c r="T181" s="14">
        <v>35</v>
      </c>
    </row>
    <row r="182" spans="1:20" x14ac:dyDescent="0.2">
      <c r="A182" s="7" t="s">
        <v>7</v>
      </c>
      <c r="B182" s="11">
        <v>9672968880</v>
      </c>
      <c r="C182" s="11">
        <v>146871</v>
      </c>
      <c r="D182" s="5">
        <v>42538</v>
      </c>
      <c r="E182" s="8">
        <v>23.670291456665389</v>
      </c>
      <c r="F182" s="8">
        <v>21.979285741160911</v>
      </c>
      <c r="G182" s="8">
        <v>22.177995955775895</v>
      </c>
      <c r="H182" s="8">
        <v>23.741527713555566</v>
      </c>
      <c r="I182" s="8">
        <v>23.412474678956208</v>
      </c>
      <c r="J182" s="8">
        <v>20.877741836349809</v>
      </c>
      <c r="K182" s="8">
        <v>20.489616466513112</v>
      </c>
      <c r="L182" s="8">
        <v>21.465084570198385</v>
      </c>
      <c r="M182" s="8">
        <v>22.304154096877994</v>
      </c>
      <c r="N182" s="8">
        <v>20.949441198882162</v>
      </c>
      <c r="O182" s="37">
        <f t="shared" si="12"/>
        <v>22.106761371493544</v>
      </c>
      <c r="P182" s="37">
        <f t="shared" si="13"/>
        <v>1.190660349588758</v>
      </c>
      <c r="Q182" s="37">
        <f t="shared" si="14"/>
        <v>23.741527713555566</v>
      </c>
      <c r="R182" s="37">
        <f t="shared" si="15"/>
        <v>20.489616466513112</v>
      </c>
      <c r="S182" s="17">
        <v>15</v>
      </c>
      <c r="T182" s="14">
        <v>35</v>
      </c>
    </row>
    <row r="183" spans="1:20" x14ac:dyDescent="0.2">
      <c r="A183" s="7" t="s">
        <v>7</v>
      </c>
      <c r="B183" s="11">
        <v>41034107</v>
      </c>
      <c r="C183" s="11">
        <v>147198</v>
      </c>
      <c r="D183" s="5">
        <v>42538</v>
      </c>
      <c r="E183" s="8">
        <v>23.944354287520131</v>
      </c>
      <c r="F183" s="8">
        <v>23.697574810298804</v>
      </c>
      <c r="G183" s="8">
        <v>21.245983823255624</v>
      </c>
      <c r="H183" s="8">
        <v>20.409091940830134</v>
      </c>
      <c r="I183" s="8">
        <v>24.996868266431608</v>
      </c>
      <c r="J183" s="8">
        <v>21.616605301937607</v>
      </c>
      <c r="K183" s="8">
        <v>21.804110179817791</v>
      </c>
      <c r="L183" s="8">
        <v>22.572420137465016</v>
      </c>
      <c r="M183" s="8">
        <v>20.64457425002535</v>
      </c>
      <c r="N183" s="8">
        <v>21.741400336282421</v>
      </c>
      <c r="O183" s="37">
        <f t="shared" si="8"/>
        <v>22.267298333386453</v>
      </c>
      <c r="P183" s="37">
        <f t="shared" si="9"/>
        <v>1.5072277707106978</v>
      </c>
      <c r="Q183" s="37">
        <f t="shared" si="10"/>
        <v>24.996868266431608</v>
      </c>
      <c r="R183" s="37">
        <f t="shared" si="11"/>
        <v>20.409091940830134</v>
      </c>
      <c r="S183" s="20">
        <v>15</v>
      </c>
      <c r="T183" s="21">
        <v>35</v>
      </c>
    </row>
    <row r="184" spans="1:20" x14ac:dyDescent="0.2">
      <c r="A184" s="7" t="s">
        <v>7</v>
      </c>
      <c r="B184" s="11">
        <v>41000480</v>
      </c>
      <c r="C184" s="11">
        <v>147085</v>
      </c>
      <c r="D184" s="5">
        <v>42538</v>
      </c>
      <c r="E184" s="8">
        <v>22.738004460408781</v>
      </c>
      <c r="F184" s="8">
        <v>24.1</v>
      </c>
      <c r="G184" s="8">
        <v>22.921119206455188</v>
      </c>
      <c r="H184" s="8">
        <v>22.3</v>
      </c>
      <c r="I184" s="8">
        <v>23.8</v>
      </c>
      <c r="J184" s="8">
        <v>21.9</v>
      </c>
      <c r="K184" s="8">
        <v>22.6</v>
      </c>
      <c r="L184" s="8">
        <v>23.1</v>
      </c>
      <c r="M184" s="8">
        <v>23.641233109564336</v>
      </c>
      <c r="N184" s="8">
        <v>22</v>
      </c>
      <c r="O184" s="37">
        <f t="shared" si="8"/>
        <v>22.910035677642828</v>
      </c>
      <c r="P184" s="37">
        <f t="shared" si="9"/>
        <v>0.75462337553876357</v>
      </c>
      <c r="Q184" s="37">
        <f t="shared" si="10"/>
        <v>24.1</v>
      </c>
      <c r="R184" s="37">
        <f t="shared" si="11"/>
        <v>21.9</v>
      </c>
      <c r="S184" s="17">
        <v>15</v>
      </c>
      <c r="T184" s="14">
        <v>35</v>
      </c>
    </row>
    <row r="185" spans="1:20" x14ac:dyDescent="0.2">
      <c r="A185" s="7" t="s">
        <v>7</v>
      </c>
      <c r="B185" s="11">
        <v>504000147</v>
      </c>
      <c r="C185" s="11">
        <v>147145</v>
      </c>
      <c r="D185" s="5">
        <v>42541</v>
      </c>
      <c r="E185" s="8">
        <v>24.745386352189282</v>
      </c>
      <c r="F185" s="8">
        <v>22.735667863322796</v>
      </c>
      <c r="G185" s="8">
        <v>23.318187310869522</v>
      </c>
      <c r="H185" s="8">
        <v>21.9</v>
      </c>
      <c r="I185" s="8">
        <v>23.105895386458311</v>
      </c>
      <c r="J185" s="8">
        <v>24.007404367631796</v>
      </c>
      <c r="K185" s="8">
        <v>20.429808749870471</v>
      </c>
      <c r="L185" s="8">
        <v>23.194445184085392</v>
      </c>
      <c r="M185" s="8">
        <v>24.968513446449769</v>
      </c>
      <c r="N185" s="8">
        <v>23.201090127996263</v>
      </c>
      <c r="O185" s="37">
        <f t="shared" si="8"/>
        <v>23.160639878887359</v>
      </c>
      <c r="P185" s="37">
        <f t="shared" si="9"/>
        <v>1.3230725296269934</v>
      </c>
      <c r="Q185" s="37">
        <f t="shared" si="10"/>
        <v>24.968513446449769</v>
      </c>
      <c r="R185" s="37">
        <f t="shared" si="11"/>
        <v>20.429808749870471</v>
      </c>
      <c r="S185" s="20">
        <v>15</v>
      </c>
      <c r="T185" s="21">
        <v>35</v>
      </c>
    </row>
    <row r="186" spans="1:20" x14ac:dyDescent="0.2">
      <c r="A186" s="7" t="s">
        <v>7</v>
      </c>
      <c r="B186" s="11" t="s">
        <v>18</v>
      </c>
      <c r="C186" s="11">
        <v>147329</v>
      </c>
      <c r="D186" s="5">
        <v>42541</v>
      </c>
      <c r="E186" s="8">
        <v>22.920657988463834</v>
      </c>
      <c r="F186" s="8">
        <v>24.373889665300162</v>
      </c>
      <c r="G186" s="8">
        <v>24.595494474087843</v>
      </c>
      <c r="H186" s="8">
        <v>20.084868814247269</v>
      </c>
      <c r="I186" s="8">
        <v>23.611040309132797</v>
      </c>
      <c r="J186" s="8">
        <v>22.70111304132103</v>
      </c>
      <c r="K186" s="8">
        <v>23.811377518687607</v>
      </c>
      <c r="L186" s="8">
        <v>22.176299766002742</v>
      </c>
      <c r="M186" s="8">
        <v>21.848680818712463</v>
      </c>
      <c r="N186" s="8">
        <v>23.664311032935402</v>
      </c>
      <c r="O186" s="37">
        <f t="shared" si="8"/>
        <v>22.978773342889117</v>
      </c>
      <c r="P186" s="37">
        <f t="shared" si="9"/>
        <v>1.3539784561283625</v>
      </c>
      <c r="Q186" s="37">
        <f t="shared" si="10"/>
        <v>24.595494474087843</v>
      </c>
      <c r="R186" s="37">
        <f t="shared" si="11"/>
        <v>20.084868814247269</v>
      </c>
      <c r="S186" s="17">
        <v>15</v>
      </c>
      <c r="T186" s="14">
        <v>35</v>
      </c>
    </row>
    <row r="187" spans="1:20" ht="12.75" customHeight="1" x14ac:dyDescent="0.2">
      <c r="A187" s="7" t="s">
        <v>7</v>
      </c>
      <c r="B187" s="11">
        <v>8165562</v>
      </c>
      <c r="C187" s="11">
        <v>147232</v>
      </c>
      <c r="D187" s="5">
        <v>42541</v>
      </c>
      <c r="E187" s="8">
        <v>23.000098444098928</v>
      </c>
      <c r="F187" s="8">
        <v>24.060451162997875</v>
      </c>
      <c r="G187" s="8">
        <v>21.895201540889339</v>
      </c>
      <c r="H187" s="8">
        <v>21.961624589735866</v>
      </c>
      <c r="I187" s="8">
        <v>23.429660761944536</v>
      </c>
      <c r="J187" s="8">
        <v>24.45117083328185</v>
      </c>
      <c r="K187" s="8">
        <v>24.035967602429817</v>
      </c>
      <c r="L187" s="8">
        <v>20.092512592411403</v>
      </c>
      <c r="M187" s="8">
        <v>21.479503835760006</v>
      </c>
      <c r="N187" s="8">
        <v>22.234383205660016</v>
      </c>
      <c r="O187" s="37">
        <f t="shared" si="8"/>
        <v>22.664057456920961</v>
      </c>
      <c r="P187" s="37">
        <f t="shared" si="9"/>
        <v>1.3747759656565579</v>
      </c>
      <c r="Q187" s="37">
        <f t="shared" si="10"/>
        <v>24.45117083328185</v>
      </c>
      <c r="R187" s="37">
        <f t="shared" si="11"/>
        <v>20.092512592411403</v>
      </c>
      <c r="S187" s="20">
        <v>15</v>
      </c>
      <c r="T187" s="21">
        <v>35</v>
      </c>
    </row>
    <row r="188" spans="1:20" x14ac:dyDescent="0.2">
      <c r="A188" s="7" t="s">
        <v>16</v>
      </c>
      <c r="B188" s="11" t="s">
        <v>15</v>
      </c>
      <c r="C188" s="11">
        <v>147209</v>
      </c>
      <c r="D188" s="5">
        <v>42541</v>
      </c>
      <c r="E188" s="8">
        <v>22.514717306134283</v>
      </c>
      <c r="F188" s="8">
        <v>20.245385533559961</v>
      </c>
      <c r="G188" s="8">
        <v>23.931341174997172</v>
      </c>
      <c r="H188" s="8">
        <v>23.563682255538389</v>
      </c>
      <c r="I188" s="8">
        <v>23.461294553982196</v>
      </c>
      <c r="J188" s="8">
        <v>21.60648825755759</v>
      </c>
      <c r="K188" s="8">
        <v>23.453082758092645</v>
      </c>
      <c r="L188" s="8">
        <v>24.121575187962129</v>
      </c>
      <c r="M188" s="8">
        <v>24.078048370957035</v>
      </c>
      <c r="N188" s="8">
        <v>24.872083319922666</v>
      </c>
      <c r="O188" s="37">
        <f t="shared" si="8"/>
        <v>23.184769871870405</v>
      </c>
      <c r="P188" s="37">
        <f t="shared" si="9"/>
        <v>1.3724229159603352</v>
      </c>
      <c r="Q188" s="37">
        <f t="shared" si="10"/>
        <v>24.872083319922666</v>
      </c>
      <c r="R188" s="37">
        <f t="shared" si="11"/>
        <v>20.245385533559961</v>
      </c>
      <c r="S188" s="17">
        <v>15</v>
      </c>
      <c r="T188" s="14">
        <v>35</v>
      </c>
    </row>
    <row r="189" spans="1:20" x14ac:dyDescent="0.2">
      <c r="A189" s="7" t="s">
        <v>7</v>
      </c>
      <c r="B189" s="11">
        <v>9672968880</v>
      </c>
      <c r="C189" s="11">
        <v>146791</v>
      </c>
      <c r="D189" s="5">
        <v>42542</v>
      </c>
      <c r="E189" s="8">
        <v>22.697104164832385</v>
      </c>
      <c r="F189" s="8">
        <v>24.263398442141167</v>
      </c>
      <c r="G189" s="8">
        <v>24.879650193996262</v>
      </c>
      <c r="H189" s="8">
        <v>20.469023287185536</v>
      </c>
      <c r="I189" s="8">
        <v>20.938417519957497</v>
      </c>
      <c r="J189" s="8">
        <v>20.683719061776365</v>
      </c>
      <c r="K189" s="8">
        <v>21.377852655259098</v>
      </c>
      <c r="L189" s="8">
        <v>23.427918741973897</v>
      </c>
      <c r="M189" s="8">
        <v>21.851195174682214</v>
      </c>
      <c r="N189" s="8">
        <v>23.508323006981929</v>
      </c>
      <c r="O189" s="37">
        <f t="shared" si="8"/>
        <v>22.409660224878628</v>
      </c>
      <c r="P189" s="37">
        <f t="shared" si="9"/>
        <v>1.5687836743775556</v>
      </c>
      <c r="Q189" s="37">
        <f t="shared" si="10"/>
        <v>24.879650193996262</v>
      </c>
      <c r="R189" s="37">
        <f t="shared" si="11"/>
        <v>20.469023287185536</v>
      </c>
      <c r="S189" s="20">
        <v>15</v>
      </c>
      <c r="T189" s="21">
        <v>35</v>
      </c>
    </row>
    <row r="190" spans="1:20" ht="13.5" customHeight="1" x14ac:dyDescent="0.2">
      <c r="A190" s="7" t="s">
        <v>7</v>
      </c>
      <c r="B190" s="11">
        <v>41034107</v>
      </c>
      <c r="C190" s="11">
        <v>146664</v>
      </c>
      <c r="D190" s="5">
        <v>42542</v>
      </c>
      <c r="E190" s="8">
        <v>22.182747151774997</v>
      </c>
      <c r="F190" s="8">
        <v>21.253276995994749</v>
      </c>
      <c r="G190" s="8">
        <v>20.332290917586516</v>
      </c>
      <c r="H190" s="8">
        <v>24.765618031230282</v>
      </c>
      <c r="I190" s="8">
        <v>21.744933704772507</v>
      </c>
      <c r="J190" s="8">
        <v>20.461981686916026</v>
      </c>
      <c r="K190" s="8">
        <v>20.940482738402064</v>
      </c>
      <c r="L190" s="8">
        <v>22.292829760355303</v>
      </c>
      <c r="M190" s="8">
        <v>22.696299749919252</v>
      </c>
      <c r="N190" s="8">
        <v>21.517464815478025</v>
      </c>
      <c r="O190" s="37">
        <f t="shared" si="8"/>
        <v>21.818792555242975</v>
      </c>
      <c r="P190" s="37">
        <f t="shared" si="9"/>
        <v>1.2931050422497274</v>
      </c>
      <c r="Q190" s="37">
        <f t="shared" si="10"/>
        <v>24.765618031230282</v>
      </c>
      <c r="R190" s="37">
        <f t="shared" si="11"/>
        <v>20.332290917586516</v>
      </c>
      <c r="S190" s="17">
        <v>15</v>
      </c>
      <c r="T190" s="14">
        <v>35</v>
      </c>
    </row>
    <row r="191" spans="1:20" x14ac:dyDescent="0.2">
      <c r="A191" s="7" t="s">
        <v>7</v>
      </c>
      <c r="B191" s="11" t="s">
        <v>18</v>
      </c>
      <c r="C191" s="11">
        <v>147412</v>
      </c>
      <c r="D191" s="5">
        <v>42542</v>
      </c>
      <c r="E191" s="8">
        <v>23.362906892039231</v>
      </c>
      <c r="F191" s="8">
        <v>23.554574614907942</v>
      </c>
      <c r="G191" s="8">
        <v>22.676466132598499</v>
      </c>
      <c r="H191" s="8">
        <v>23.812883808331105</v>
      </c>
      <c r="I191" s="8">
        <v>20.376442714768274</v>
      </c>
      <c r="J191" s="8">
        <v>21.50666491766691</v>
      </c>
      <c r="K191" s="8">
        <v>20.343234122188449</v>
      </c>
      <c r="L191" s="8">
        <v>20.781407648263102</v>
      </c>
      <c r="M191" s="8">
        <v>22.291618086431242</v>
      </c>
      <c r="N191" s="8">
        <v>24.905273855573313</v>
      </c>
      <c r="O191" s="37">
        <f t="shared" si="8"/>
        <v>22.361147279276807</v>
      </c>
      <c r="P191" s="37">
        <f t="shared" si="9"/>
        <v>1.5758212506904763</v>
      </c>
      <c r="Q191" s="37">
        <f t="shared" si="10"/>
        <v>24.905273855573313</v>
      </c>
      <c r="R191" s="37">
        <f t="shared" si="11"/>
        <v>20.343234122188449</v>
      </c>
      <c r="S191" s="17">
        <v>15</v>
      </c>
      <c r="T191" s="14">
        <v>35</v>
      </c>
    </row>
    <row r="192" spans="1:20" x14ac:dyDescent="0.2">
      <c r="A192" s="7" t="s">
        <v>7</v>
      </c>
      <c r="B192" s="11">
        <v>41218938</v>
      </c>
      <c r="C192" s="11">
        <v>147393</v>
      </c>
      <c r="D192" s="5">
        <v>42543</v>
      </c>
      <c r="E192" s="8">
        <v>21.208382582925339</v>
      </c>
      <c r="F192" s="8">
        <v>20.276628156234612</v>
      </c>
      <c r="G192" s="8">
        <v>22.73576644902743</v>
      </c>
      <c r="H192" s="8">
        <v>22.769695580054197</v>
      </c>
      <c r="I192" s="8">
        <v>24.26718241937899</v>
      </c>
      <c r="J192" s="8">
        <v>24.90009208745305</v>
      </c>
      <c r="K192" s="8">
        <v>21.195553831800513</v>
      </c>
      <c r="L192" s="8">
        <v>20.844422493664101</v>
      </c>
      <c r="M192" s="8">
        <v>22.241516047710149</v>
      </c>
      <c r="N192" s="8">
        <v>20.634633585932125</v>
      </c>
      <c r="O192" s="37">
        <f t="shared" si="8"/>
        <v>22.107387323418052</v>
      </c>
      <c r="P192" s="37">
        <f t="shared" si="9"/>
        <v>1.565986750446118</v>
      </c>
      <c r="Q192" s="37">
        <f t="shared" si="10"/>
        <v>24.90009208745305</v>
      </c>
      <c r="R192" s="37">
        <f t="shared" si="11"/>
        <v>20.276628156234612</v>
      </c>
      <c r="S192" s="20">
        <v>15</v>
      </c>
      <c r="T192" s="21">
        <v>35</v>
      </c>
    </row>
    <row r="193" spans="1:20" x14ac:dyDescent="0.2">
      <c r="A193" s="7" t="s">
        <v>7</v>
      </c>
      <c r="B193" s="11">
        <v>8134539</v>
      </c>
      <c r="C193" s="11">
        <v>146557</v>
      </c>
      <c r="D193" s="5">
        <v>42543</v>
      </c>
      <c r="E193" s="8">
        <v>20.726276779944257</v>
      </c>
      <c r="F193" s="8">
        <v>24.018769294381517</v>
      </c>
      <c r="G193" s="8">
        <v>21.843472370736869</v>
      </c>
      <c r="H193" s="8">
        <v>21.967031995222605</v>
      </c>
      <c r="I193" s="8">
        <v>21.66658712993371</v>
      </c>
      <c r="J193" s="8">
        <v>24.089179922156635</v>
      </c>
      <c r="K193" s="8">
        <v>23.251612871297461</v>
      </c>
      <c r="L193" s="8">
        <v>22.565530424425056</v>
      </c>
      <c r="M193" s="8">
        <v>20.712772351896216</v>
      </c>
      <c r="N193" s="8">
        <v>24.909494113811107</v>
      </c>
      <c r="O193" s="37">
        <f t="shared" si="8"/>
        <v>22.57507272538054</v>
      </c>
      <c r="P193" s="37">
        <f t="shared" si="9"/>
        <v>1.4491610233550414</v>
      </c>
      <c r="Q193" s="37">
        <f t="shared" si="10"/>
        <v>24.909494113811107</v>
      </c>
      <c r="R193" s="37">
        <f t="shared" si="11"/>
        <v>20.712772351896216</v>
      </c>
      <c r="S193" s="17">
        <v>15</v>
      </c>
      <c r="T193" s="14">
        <v>35</v>
      </c>
    </row>
    <row r="194" spans="1:20" x14ac:dyDescent="0.2">
      <c r="A194" s="7" t="s">
        <v>7</v>
      </c>
      <c r="B194" s="11">
        <v>41000480</v>
      </c>
      <c r="C194" s="11">
        <v>147360</v>
      </c>
      <c r="D194" s="5">
        <v>42543</v>
      </c>
      <c r="E194" s="8">
        <v>22.845378475614964</v>
      </c>
      <c r="F194" s="8">
        <v>24.218577420515555</v>
      </c>
      <c r="G194" s="8">
        <v>20.152711400620834</v>
      </c>
      <c r="H194" s="8">
        <v>20.668546846573687</v>
      </c>
      <c r="I194" s="8">
        <v>22.870879123575868</v>
      </c>
      <c r="J194" s="8">
        <v>22.203152649670923</v>
      </c>
      <c r="K194" s="8">
        <v>24.262747550880963</v>
      </c>
      <c r="L194" s="8">
        <v>21.92027163710101</v>
      </c>
      <c r="M194" s="8">
        <v>22.721704975742274</v>
      </c>
      <c r="N194" s="8">
        <v>23.458524647898503</v>
      </c>
      <c r="O194" s="37">
        <f t="shared" si="8"/>
        <v>22.532249472819462</v>
      </c>
      <c r="P194" s="37">
        <f t="shared" si="9"/>
        <v>1.3566025763817036</v>
      </c>
      <c r="Q194" s="37">
        <f t="shared" si="10"/>
        <v>24.262747550880963</v>
      </c>
      <c r="R194" s="37">
        <f t="shared" si="11"/>
        <v>20.152711400620834</v>
      </c>
      <c r="S194" s="20">
        <v>15</v>
      </c>
      <c r="T194" s="21">
        <v>35</v>
      </c>
    </row>
    <row r="195" spans="1:20" x14ac:dyDescent="0.2">
      <c r="A195" s="7" t="s">
        <v>16</v>
      </c>
      <c r="B195" s="11" t="s">
        <v>15</v>
      </c>
      <c r="C195" s="11">
        <v>147376</v>
      </c>
      <c r="D195" s="5">
        <v>42543</v>
      </c>
      <c r="E195" s="8">
        <v>20.403891200042018</v>
      </c>
      <c r="F195" s="8">
        <v>21.677598287210014</v>
      </c>
      <c r="G195" s="8">
        <v>21.309670428537679</v>
      </c>
      <c r="H195" s="8">
        <v>20.046970024575781</v>
      </c>
      <c r="I195" s="8">
        <v>24.404875439195187</v>
      </c>
      <c r="J195" s="8">
        <v>23.100950985303044</v>
      </c>
      <c r="K195" s="8">
        <v>20.35032875377442</v>
      </c>
      <c r="L195" s="8">
        <v>20.561086317321934</v>
      </c>
      <c r="M195" s="8">
        <v>22.110111411397572</v>
      </c>
      <c r="N195" s="8">
        <v>23.516021434558855</v>
      </c>
      <c r="O195" s="37">
        <f t="shared" si="8"/>
        <v>21.74815042819165</v>
      </c>
      <c r="P195" s="37">
        <f t="shared" si="9"/>
        <v>1.5057651200016062</v>
      </c>
      <c r="Q195" s="37">
        <f t="shared" si="10"/>
        <v>24.404875439195187</v>
      </c>
      <c r="R195" s="37">
        <f t="shared" si="11"/>
        <v>20.046970024575781</v>
      </c>
      <c r="S195" s="17">
        <v>15</v>
      </c>
      <c r="T195" s="14">
        <v>35</v>
      </c>
    </row>
    <row r="196" spans="1:20" x14ac:dyDescent="0.2">
      <c r="A196" s="7" t="s">
        <v>7</v>
      </c>
      <c r="B196" s="11">
        <v>8165562</v>
      </c>
      <c r="C196" s="11">
        <v>147304</v>
      </c>
      <c r="D196" s="5">
        <v>42544</v>
      </c>
      <c r="E196" s="8">
        <v>22.299667622250361</v>
      </c>
      <c r="F196" s="8">
        <v>23.27389324406527</v>
      </c>
      <c r="G196" s="8">
        <v>23.62306787546251</v>
      </c>
      <c r="H196" s="8">
        <v>22.1</v>
      </c>
      <c r="I196" s="8">
        <v>20.664293714121126</v>
      </c>
      <c r="J196" s="8">
        <v>21.932207341750921</v>
      </c>
      <c r="K196" s="8">
        <v>24.723057120414332</v>
      </c>
      <c r="L196" s="8">
        <v>20.158082744813441</v>
      </c>
      <c r="M196" s="8">
        <v>24.805601594751337</v>
      </c>
      <c r="N196" s="8">
        <v>21.691893201931347</v>
      </c>
      <c r="O196" s="37">
        <f t="shared" si="8"/>
        <v>22.527176445956066</v>
      </c>
      <c r="P196" s="37">
        <f t="shared" si="9"/>
        <v>1.5684578571846861</v>
      </c>
      <c r="Q196" s="37">
        <f t="shared" si="10"/>
        <v>24.805601594751337</v>
      </c>
      <c r="R196" s="37">
        <f t="shared" si="11"/>
        <v>20.158082744813441</v>
      </c>
      <c r="S196" s="20">
        <v>15</v>
      </c>
      <c r="T196" s="21">
        <v>35</v>
      </c>
    </row>
    <row r="197" spans="1:20" x14ac:dyDescent="0.2">
      <c r="A197" s="7" t="s">
        <v>7</v>
      </c>
      <c r="B197" s="11" t="s">
        <v>18</v>
      </c>
      <c r="C197" s="11">
        <v>147595</v>
      </c>
      <c r="D197" s="5">
        <v>42544</v>
      </c>
      <c r="E197" s="8">
        <v>23.929512384497812</v>
      </c>
      <c r="F197" s="8">
        <v>22.424769681720804</v>
      </c>
      <c r="G197" s="8">
        <v>22.717727290154585</v>
      </c>
      <c r="H197" s="8">
        <v>20.392017284494134</v>
      </c>
      <c r="I197" s="8">
        <v>20.499168743139851</v>
      </c>
      <c r="J197" s="8">
        <v>24.337676689653048</v>
      </c>
      <c r="K197" s="8">
        <v>24.734181880640975</v>
      </c>
      <c r="L197" s="8">
        <v>22.234175184036474</v>
      </c>
      <c r="M197" s="8">
        <v>21.60843681996467</v>
      </c>
      <c r="N197" s="8">
        <v>20.954855481770309</v>
      </c>
      <c r="O197" s="37">
        <f t="shared" si="8"/>
        <v>22.383252144007265</v>
      </c>
      <c r="P197" s="37">
        <f t="shared" si="9"/>
        <v>1.5644960235765226</v>
      </c>
      <c r="Q197" s="37">
        <f t="shared" si="10"/>
        <v>24.734181880640975</v>
      </c>
      <c r="R197" s="37">
        <f t="shared" si="11"/>
        <v>20.392017284494134</v>
      </c>
      <c r="S197" s="17">
        <v>15</v>
      </c>
      <c r="T197" s="14">
        <v>35</v>
      </c>
    </row>
    <row r="198" spans="1:20" x14ac:dyDescent="0.2">
      <c r="A198" s="7" t="s">
        <v>7</v>
      </c>
      <c r="B198" s="11">
        <v>41007812</v>
      </c>
      <c r="C198" s="11">
        <v>147497</v>
      </c>
      <c r="D198" s="5">
        <v>42544</v>
      </c>
      <c r="E198" s="8">
        <v>21.521266027334537</v>
      </c>
      <c r="F198" s="8">
        <v>22.452588374114946</v>
      </c>
      <c r="G198" s="8">
        <v>21.316003377150373</v>
      </c>
      <c r="H198" s="8">
        <v>22.230240203768847</v>
      </c>
      <c r="I198" s="8">
        <v>24.565355086684697</v>
      </c>
      <c r="J198" s="8">
        <v>23.753094132822916</v>
      </c>
      <c r="K198" s="8">
        <v>21.993552247049649</v>
      </c>
      <c r="L198" s="8">
        <v>23.071762922546235</v>
      </c>
      <c r="M198" s="8">
        <v>24.419092993056413</v>
      </c>
      <c r="N198" s="8">
        <v>20.949307490353913</v>
      </c>
      <c r="O198" s="37">
        <f t="shared" si="8"/>
        <v>22.627226285488256</v>
      </c>
      <c r="P198" s="37">
        <f t="shared" si="9"/>
        <v>1.2814845993896877</v>
      </c>
      <c r="Q198" s="37">
        <f t="shared" si="10"/>
        <v>24.565355086684697</v>
      </c>
      <c r="R198" s="37">
        <f t="shared" si="11"/>
        <v>20.949307490353913</v>
      </c>
      <c r="S198" s="20">
        <v>15</v>
      </c>
      <c r="T198" s="21">
        <v>35</v>
      </c>
    </row>
    <row r="199" spans="1:20" x14ac:dyDescent="0.2">
      <c r="A199" s="7" t="s">
        <v>7</v>
      </c>
      <c r="B199" s="11">
        <v>41218938</v>
      </c>
      <c r="C199" s="11">
        <v>147562</v>
      </c>
      <c r="D199" s="5">
        <v>42545</v>
      </c>
      <c r="E199" s="8">
        <v>22.835639194820487</v>
      </c>
      <c r="F199" s="8">
        <v>23.659369894674867</v>
      </c>
      <c r="G199" s="8">
        <v>20.447733127668929</v>
      </c>
      <c r="H199" s="8">
        <v>20.258803530645999</v>
      </c>
      <c r="I199" s="8">
        <v>22.020279625912856</v>
      </c>
      <c r="J199" s="8">
        <v>20.092835556562967</v>
      </c>
      <c r="K199" s="8">
        <v>20.681803482059923</v>
      </c>
      <c r="L199" s="8">
        <v>24.595968240443277</v>
      </c>
      <c r="M199" s="8">
        <v>24.673784354338675</v>
      </c>
      <c r="N199" s="8">
        <v>22.101894479361647</v>
      </c>
      <c r="O199" s="37">
        <f t="shared" si="8"/>
        <v>22.136811148648963</v>
      </c>
      <c r="P199" s="37">
        <f t="shared" si="9"/>
        <v>1.7631982272255589</v>
      </c>
      <c r="Q199" s="37">
        <f t="shared" si="10"/>
        <v>24.673784354338675</v>
      </c>
      <c r="R199" s="37">
        <f t="shared" si="11"/>
        <v>20.092835556562967</v>
      </c>
      <c r="S199" s="17">
        <v>15</v>
      </c>
      <c r="T199" s="14">
        <v>35</v>
      </c>
    </row>
    <row r="200" spans="1:20" x14ac:dyDescent="0.2">
      <c r="A200" s="7" t="s">
        <v>7</v>
      </c>
      <c r="B200" s="11" t="s">
        <v>18</v>
      </c>
      <c r="C200" s="11">
        <v>147763</v>
      </c>
      <c r="D200" s="5">
        <v>42545</v>
      </c>
      <c r="E200" s="8">
        <v>24.336508152480924</v>
      </c>
      <c r="F200" s="8">
        <v>21.131360382831737</v>
      </c>
      <c r="G200" s="8">
        <v>23.748374280371525</v>
      </c>
      <c r="H200" s="8">
        <v>21.294448027997415</v>
      </c>
      <c r="I200" s="8">
        <v>20.380667541353343</v>
      </c>
      <c r="J200" s="8">
        <v>20.060508909850078</v>
      </c>
      <c r="K200" s="8">
        <v>21.052063551662833</v>
      </c>
      <c r="L200" s="8">
        <v>24.428589206940558</v>
      </c>
      <c r="M200" s="8">
        <v>23.836837389542151</v>
      </c>
      <c r="N200" s="8">
        <v>22.820814618653408</v>
      </c>
      <c r="O200" s="37">
        <f t="shared" si="8"/>
        <v>22.309017206168399</v>
      </c>
      <c r="P200" s="37">
        <f t="shared" si="9"/>
        <v>1.7010358146295315</v>
      </c>
      <c r="Q200" s="37">
        <f t="shared" si="10"/>
        <v>24.428589206940558</v>
      </c>
      <c r="R200" s="37">
        <f t="shared" si="11"/>
        <v>20.060508909850078</v>
      </c>
      <c r="S200" s="17">
        <v>15</v>
      </c>
      <c r="T200" s="14">
        <v>35</v>
      </c>
    </row>
    <row r="201" spans="1:20" x14ac:dyDescent="0.2">
      <c r="A201" s="7" t="s">
        <v>7</v>
      </c>
      <c r="B201" s="11">
        <v>41007813</v>
      </c>
      <c r="C201" s="11">
        <v>147612</v>
      </c>
      <c r="D201" s="5">
        <v>42545</v>
      </c>
      <c r="E201" s="8">
        <v>20.660450637571557</v>
      </c>
      <c r="F201" s="8">
        <v>23.660952545874352</v>
      </c>
      <c r="G201" s="8">
        <v>23.318239179703667</v>
      </c>
      <c r="H201" s="8">
        <v>23.630913131751868</v>
      </c>
      <c r="I201" s="8">
        <v>22.524710133364774</v>
      </c>
      <c r="J201" s="8">
        <v>23.05008967301913</v>
      </c>
      <c r="K201" s="8">
        <v>23.72266846888013</v>
      </c>
      <c r="L201" s="8">
        <v>23.919953760709944</v>
      </c>
      <c r="M201" s="8">
        <v>24.182086980758534</v>
      </c>
      <c r="N201" s="8">
        <v>24.089574896302501</v>
      </c>
      <c r="O201" s="37">
        <f t="shared" si="8"/>
        <v>23.275963940793645</v>
      </c>
      <c r="P201" s="37">
        <f t="shared" si="9"/>
        <v>1.0450727370447364</v>
      </c>
      <c r="Q201" s="37">
        <f t="shared" si="10"/>
        <v>24.182086980758534</v>
      </c>
      <c r="R201" s="37">
        <f t="shared" si="11"/>
        <v>20.660450637571557</v>
      </c>
      <c r="S201" s="20">
        <v>15</v>
      </c>
      <c r="T201" s="21">
        <v>35</v>
      </c>
    </row>
    <row r="202" spans="1:20" x14ac:dyDescent="0.2">
      <c r="A202" s="7" t="s">
        <v>16</v>
      </c>
      <c r="B202" s="11" t="s">
        <v>15</v>
      </c>
      <c r="C202" s="11">
        <v>147659</v>
      </c>
      <c r="D202" s="5">
        <v>42545</v>
      </c>
      <c r="E202" s="8">
        <v>21.500585088698699</v>
      </c>
      <c r="F202" s="8">
        <v>21.746441928006995</v>
      </c>
      <c r="G202" s="8">
        <v>21.348727474388028</v>
      </c>
      <c r="H202" s="8">
        <v>24.127950437280955</v>
      </c>
      <c r="I202" s="8">
        <v>22.301156153284154</v>
      </c>
      <c r="J202" s="8">
        <v>20.2241070438848</v>
      </c>
      <c r="K202" s="8">
        <v>23.152637563863212</v>
      </c>
      <c r="L202" s="8">
        <v>24.762856015138262</v>
      </c>
      <c r="M202" s="8">
        <v>21.720686729711403</v>
      </c>
      <c r="N202" s="8">
        <v>20.19034361163963</v>
      </c>
      <c r="O202" s="37">
        <f t="shared" si="8"/>
        <v>22.107549204589613</v>
      </c>
      <c r="P202" s="37">
        <f t="shared" si="9"/>
        <v>1.5169295480129521</v>
      </c>
      <c r="Q202" s="37">
        <f t="shared" si="10"/>
        <v>24.762856015138262</v>
      </c>
      <c r="R202" s="37">
        <f t="shared" si="11"/>
        <v>20.19034361163963</v>
      </c>
      <c r="S202" s="17">
        <v>15</v>
      </c>
      <c r="T202" s="14">
        <v>35</v>
      </c>
    </row>
    <row r="203" spans="1:20" x14ac:dyDescent="0.2">
      <c r="A203" s="7" t="s">
        <v>7</v>
      </c>
      <c r="B203" s="11">
        <v>8134539</v>
      </c>
      <c r="C203" s="11">
        <v>145251</v>
      </c>
      <c r="D203" s="5">
        <v>42548</v>
      </c>
      <c r="E203" s="8">
        <v>23.647852285352233</v>
      </c>
      <c r="F203" s="8">
        <v>22.623470783588356</v>
      </c>
      <c r="G203" s="8">
        <v>20.310796438460692</v>
      </c>
      <c r="H203" s="8">
        <v>23.759793340618696</v>
      </c>
      <c r="I203" s="8">
        <v>20.126654960972559</v>
      </c>
      <c r="J203" s="8">
        <v>20.296885187178965</v>
      </c>
      <c r="K203" s="8">
        <v>22.995026276950838</v>
      </c>
      <c r="L203" s="8">
        <v>21.753108765794007</v>
      </c>
      <c r="M203" s="8">
        <v>20.363414441748468</v>
      </c>
      <c r="N203" s="8">
        <v>20.323045769943647</v>
      </c>
      <c r="O203" s="37">
        <f t="shared" si="8"/>
        <v>21.620004825060839</v>
      </c>
      <c r="P203" s="37">
        <f t="shared" si="9"/>
        <v>1.5115148020002391</v>
      </c>
      <c r="Q203" s="37">
        <f t="shared" si="10"/>
        <v>23.759793340618696</v>
      </c>
      <c r="R203" s="37">
        <f t="shared" si="11"/>
        <v>20.126654960972559</v>
      </c>
      <c r="S203" s="20">
        <v>15</v>
      </c>
      <c r="T203" s="21">
        <v>35</v>
      </c>
    </row>
    <row r="204" spans="1:20" x14ac:dyDescent="0.2">
      <c r="A204" s="7" t="s">
        <v>7</v>
      </c>
      <c r="B204" s="11">
        <v>41218938</v>
      </c>
      <c r="C204" s="11">
        <v>147779</v>
      </c>
      <c r="D204" s="5">
        <v>42548</v>
      </c>
      <c r="E204" s="8">
        <v>22.271716765290414</v>
      </c>
      <c r="F204" s="8">
        <v>21.729721048674431</v>
      </c>
      <c r="G204" s="8">
        <v>24.107588872880363</v>
      </c>
      <c r="H204" s="8">
        <v>24.044519279852068</v>
      </c>
      <c r="I204" s="8">
        <v>24.235685220198565</v>
      </c>
      <c r="J204" s="8">
        <v>21.504698022253105</v>
      </c>
      <c r="K204" s="8">
        <v>24.216103966249239</v>
      </c>
      <c r="L204" s="8">
        <v>23.265873690215322</v>
      </c>
      <c r="M204" s="8">
        <v>20.551370409886506</v>
      </c>
      <c r="N204" s="8">
        <v>23.03704930090538</v>
      </c>
      <c r="O204" s="37">
        <f t="shared" si="8"/>
        <v>22.896432657640538</v>
      </c>
      <c r="P204" s="37">
        <f t="shared" si="9"/>
        <v>1.3192641021771974</v>
      </c>
      <c r="Q204" s="37">
        <f t="shared" si="10"/>
        <v>24.235685220198565</v>
      </c>
      <c r="R204" s="37">
        <f t="shared" si="11"/>
        <v>20.551370409886506</v>
      </c>
      <c r="S204" s="17">
        <v>15</v>
      </c>
      <c r="T204" s="14">
        <v>35</v>
      </c>
    </row>
    <row r="205" spans="1:20" x14ac:dyDescent="0.2">
      <c r="A205" s="7" t="s">
        <v>7</v>
      </c>
      <c r="B205" s="11" t="s">
        <v>18</v>
      </c>
      <c r="C205" s="11">
        <v>147942</v>
      </c>
      <c r="D205" s="5">
        <v>42548</v>
      </c>
      <c r="E205" s="8">
        <v>20.843466549476428</v>
      </c>
      <c r="F205" s="8">
        <v>22.311773665691767</v>
      </c>
      <c r="G205" s="8">
        <v>23.686301176032423</v>
      </c>
      <c r="H205" s="8">
        <v>22.398926597072755</v>
      </c>
      <c r="I205" s="8">
        <v>23.099897782695926</v>
      </c>
      <c r="J205" s="8">
        <v>21.692504781974584</v>
      </c>
      <c r="K205" s="8">
        <v>22.324596979674126</v>
      </c>
      <c r="L205" s="8">
        <v>24.68112823528628</v>
      </c>
      <c r="M205" s="8">
        <v>24.531533907594621</v>
      </c>
      <c r="N205" s="8">
        <v>23.577526497446243</v>
      </c>
      <c r="O205" s="37">
        <f t="shared" si="8"/>
        <v>22.914765617294513</v>
      </c>
      <c r="P205" s="37">
        <f t="shared" si="9"/>
        <v>1.2276879449370659</v>
      </c>
      <c r="Q205" s="37">
        <f t="shared" si="10"/>
        <v>24.68112823528628</v>
      </c>
      <c r="R205" s="37">
        <f t="shared" si="11"/>
        <v>20.843466549476428</v>
      </c>
      <c r="S205" s="20">
        <v>15</v>
      </c>
      <c r="T205" s="21">
        <v>35</v>
      </c>
    </row>
    <row r="206" spans="1:20" x14ac:dyDescent="0.2">
      <c r="A206" s="7" t="s">
        <v>7</v>
      </c>
      <c r="B206" s="11">
        <v>41034107</v>
      </c>
      <c r="C206" s="11">
        <v>147969</v>
      </c>
      <c r="D206" s="5">
        <v>42549</v>
      </c>
      <c r="E206" s="8">
        <v>22.6</v>
      </c>
      <c r="F206" s="8">
        <v>22.262552745617064</v>
      </c>
      <c r="G206" s="8">
        <v>21.088769395735778</v>
      </c>
      <c r="H206" s="8">
        <v>22.535684845471355</v>
      </c>
      <c r="I206" s="8">
        <v>21.016419629383112</v>
      </c>
      <c r="J206" s="8">
        <v>22.403052191396213</v>
      </c>
      <c r="K206" s="8">
        <v>20.680579811625613</v>
      </c>
      <c r="L206" s="8">
        <v>20.724056302431038</v>
      </c>
      <c r="M206" s="8">
        <v>21.889356080724905</v>
      </c>
      <c r="N206" s="8">
        <v>20.462449160574185</v>
      </c>
      <c r="O206" s="37">
        <f t="shared" si="8"/>
        <v>21.566292016295925</v>
      </c>
      <c r="P206" s="37">
        <f t="shared" si="9"/>
        <v>0.85246670112611234</v>
      </c>
      <c r="Q206" s="37">
        <f t="shared" si="10"/>
        <v>22.6</v>
      </c>
      <c r="R206" s="37">
        <f t="shared" si="11"/>
        <v>20.462449160574185</v>
      </c>
      <c r="S206" s="17">
        <v>15</v>
      </c>
      <c r="T206" s="14">
        <v>35</v>
      </c>
    </row>
    <row r="207" spans="1:20" x14ac:dyDescent="0.2">
      <c r="A207" s="7" t="s">
        <v>7</v>
      </c>
      <c r="B207" s="11" t="s">
        <v>18</v>
      </c>
      <c r="C207" s="11">
        <v>148019</v>
      </c>
      <c r="D207" s="5">
        <v>42549</v>
      </c>
      <c r="E207" s="8">
        <v>21.95686285864122</v>
      </c>
      <c r="F207" s="8">
        <v>23.941900450157071</v>
      </c>
      <c r="G207" s="8">
        <v>22.530840313468044</v>
      </c>
      <c r="H207" s="8">
        <v>20.29565693922379</v>
      </c>
      <c r="I207" s="8">
        <v>23.786011184996912</v>
      </c>
      <c r="J207" s="8">
        <v>22.631463076276088</v>
      </c>
      <c r="K207" s="8">
        <v>22.480755906537478</v>
      </c>
      <c r="L207" s="8">
        <v>21.882963983758597</v>
      </c>
      <c r="M207" s="8">
        <v>22.344043119981372</v>
      </c>
      <c r="N207" s="8">
        <v>23.19534124135545</v>
      </c>
      <c r="O207" s="37">
        <f t="shared" si="8"/>
        <v>22.504583907439599</v>
      </c>
      <c r="P207" s="37">
        <f t="shared" si="9"/>
        <v>1.0431776920186235</v>
      </c>
      <c r="Q207" s="37">
        <f t="shared" si="10"/>
        <v>23.941900450157071</v>
      </c>
      <c r="R207" s="37">
        <f t="shared" si="11"/>
        <v>20.29565693922379</v>
      </c>
      <c r="S207" s="20">
        <v>15</v>
      </c>
      <c r="T207" s="21">
        <v>35</v>
      </c>
    </row>
    <row r="208" spans="1:20" x14ac:dyDescent="0.2">
      <c r="A208" s="7" t="s">
        <v>7</v>
      </c>
      <c r="B208" s="11">
        <v>41218938</v>
      </c>
      <c r="C208" s="11">
        <v>147858</v>
      </c>
      <c r="D208" s="5">
        <v>42549</v>
      </c>
      <c r="E208" s="8">
        <v>22.859164505842578</v>
      </c>
      <c r="F208" s="8">
        <v>20.37572892902406</v>
      </c>
      <c r="G208" s="8">
        <v>21.120276795794958</v>
      </c>
      <c r="H208" s="8">
        <v>24.126466262490755</v>
      </c>
      <c r="I208" s="8">
        <v>21.546196602201899</v>
      </c>
      <c r="J208" s="8">
        <v>23.397837716352583</v>
      </c>
      <c r="K208" s="8">
        <v>23.068248911861307</v>
      </c>
      <c r="L208" s="8">
        <v>21.329423238789524</v>
      </c>
      <c r="M208" s="8">
        <v>22.208926905500228</v>
      </c>
      <c r="N208" s="8">
        <v>20.300476409731928</v>
      </c>
      <c r="O208" s="37">
        <f t="shared" si="8"/>
        <v>22.033274627758981</v>
      </c>
      <c r="P208" s="37">
        <f t="shared" si="9"/>
        <v>1.3057082988133781</v>
      </c>
      <c r="Q208" s="37">
        <f t="shared" si="10"/>
        <v>24.126466262490755</v>
      </c>
      <c r="R208" s="37">
        <f t="shared" si="11"/>
        <v>20.300476409731928</v>
      </c>
      <c r="S208" s="17">
        <v>15</v>
      </c>
      <c r="T208" s="14">
        <v>35</v>
      </c>
    </row>
    <row r="209" spans="1:20" x14ac:dyDescent="0.2">
      <c r="A209" s="7" t="s">
        <v>16</v>
      </c>
      <c r="B209" s="11" t="s">
        <v>15</v>
      </c>
      <c r="C209" s="11">
        <v>147885</v>
      </c>
      <c r="D209" s="5">
        <v>42549</v>
      </c>
      <c r="E209" s="8">
        <v>22.457629268609892</v>
      </c>
      <c r="F209" s="8">
        <v>20.943617958972322</v>
      </c>
      <c r="G209" s="8">
        <v>24.168032580866459</v>
      </c>
      <c r="H209" s="8">
        <v>22.191732821012959</v>
      </c>
      <c r="I209" s="8">
        <v>21.665445865678866</v>
      </c>
      <c r="J209" s="8">
        <v>22.598746223250597</v>
      </c>
      <c r="K209" s="8">
        <v>21.981168467634095</v>
      </c>
      <c r="L209" s="8">
        <v>23.582184143392098</v>
      </c>
      <c r="M209" s="8">
        <v>21.077401146456737</v>
      </c>
      <c r="N209" s="8">
        <v>21.881813423301701</v>
      </c>
      <c r="O209" s="37">
        <f t="shared" si="8"/>
        <v>22.254777189917569</v>
      </c>
      <c r="P209" s="37">
        <f t="shared" si="9"/>
        <v>1.0139374107220276</v>
      </c>
      <c r="Q209" s="37">
        <f t="shared" si="10"/>
        <v>24.168032580866459</v>
      </c>
      <c r="R209" s="37">
        <f t="shared" si="11"/>
        <v>20.943617958972322</v>
      </c>
      <c r="S209" s="17">
        <v>15</v>
      </c>
      <c r="T209" s="14">
        <v>35</v>
      </c>
    </row>
    <row r="210" spans="1:20" x14ac:dyDescent="0.2">
      <c r="A210" s="7" t="s">
        <v>7</v>
      </c>
      <c r="B210" s="11">
        <v>8136489</v>
      </c>
      <c r="C210" s="11">
        <v>147993</v>
      </c>
      <c r="D210" s="5">
        <v>42550</v>
      </c>
      <c r="E210" s="8">
        <v>21.811466013135519</v>
      </c>
      <c r="F210" s="8">
        <v>21.66376216779182</v>
      </c>
      <c r="G210" s="8">
        <v>21.938220889997766</v>
      </c>
      <c r="H210" s="8">
        <v>21.743537438430611</v>
      </c>
      <c r="I210" s="8">
        <v>23.752493457898151</v>
      </c>
      <c r="J210" s="8">
        <v>20.54407114204361</v>
      </c>
      <c r="K210" s="8">
        <v>21.747316465535402</v>
      </c>
      <c r="L210" s="8">
        <v>24.197953145319282</v>
      </c>
      <c r="M210" s="8">
        <v>21.017829061250705</v>
      </c>
      <c r="N210" s="8">
        <v>22.454089990087105</v>
      </c>
      <c r="O210" s="37">
        <f t="shared" si="8"/>
        <v>22.087073977148997</v>
      </c>
      <c r="P210" s="37">
        <f t="shared" si="9"/>
        <v>1.1254154048863951</v>
      </c>
      <c r="Q210" s="37">
        <f t="shared" si="10"/>
        <v>24.197953145319282</v>
      </c>
      <c r="R210" s="37">
        <f t="shared" si="11"/>
        <v>20.54407114204361</v>
      </c>
      <c r="S210" s="20">
        <v>15</v>
      </c>
      <c r="T210" s="21">
        <v>35</v>
      </c>
    </row>
    <row r="211" spans="1:20" x14ac:dyDescent="0.2">
      <c r="A211" s="7" t="s">
        <v>7</v>
      </c>
      <c r="B211" s="11">
        <v>500376047</v>
      </c>
      <c r="C211" s="11">
        <v>148054</v>
      </c>
      <c r="D211" s="5">
        <v>42550</v>
      </c>
      <c r="E211" s="8">
        <v>23.733448918360594</v>
      </c>
      <c r="F211" s="8">
        <v>21.438873362832858</v>
      </c>
      <c r="G211" s="8">
        <v>24.736871782365725</v>
      </c>
      <c r="H211" s="8">
        <v>22.22514660000521</v>
      </c>
      <c r="I211" s="8">
        <v>24.924540882851705</v>
      </c>
      <c r="J211" s="8">
        <v>20.213770293423362</v>
      </c>
      <c r="K211" s="8">
        <v>21.476789177877858</v>
      </c>
      <c r="L211" s="8">
        <v>24.223736477660282</v>
      </c>
      <c r="M211" s="8">
        <v>20.40596263614788</v>
      </c>
      <c r="N211" s="8">
        <v>24.441898345200414</v>
      </c>
      <c r="O211" s="37">
        <f t="shared" si="8"/>
        <v>22.782103847672591</v>
      </c>
      <c r="P211" s="37">
        <f t="shared" si="9"/>
        <v>1.8321248801112724</v>
      </c>
      <c r="Q211" s="37">
        <f t="shared" si="10"/>
        <v>24.924540882851705</v>
      </c>
      <c r="R211" s="37">
        <f t="shared" si="11"/>
        <v>20.213770293423362</v>
      </c>
      <c r="S211" s="17">
        <v>15</v>
      </c>
      <c r="T211" s="14">
        <v>35</v>
      </c>
    </row>
    <row r="212" spans="1:20" x14ac:dyDescent="0.2">
      <c r="A212" s="7" t="s">
        <v>7</v>
      </c>
      <c r="B212" s="11">
        <v>41272895</v>
      </c>
      <c r="C212" s="11">
        <v>147987</v>
      </c>
      <c r="D212" s="5">
        <v>42550</v>
      </c>
      <c r="E212" s="8">
        <v>23.822630670828527</v>
      </c>
      <c r="F212" s="8">
        <v>21.97862745763852</v>
      </c>
      <c r="G212" s="8">
        <v>22.3</v>
      </c>
      <c r="H212" s="8">
        <v>20.720239231093718</v>
      </c>
      <c r="I212" s="8">
        <v>22.035871340305583</v>
      </c>
      <c r="J212" s="8">
        <v>24.732703048228331</v>
      </c>
      <c r="K212" s="8">
        <v>21.07486922845073</v>
      </c>
      <c r="L212" s="8">
        <v>22.136296515168212</v>
      </c>
      <c r="M212" s="8">
        <v>23.613313882884938</v>
      </c>
      <c r="N212" s="8">
        <v>20.358905903166836</v>
      </c>
      <c r="O212" s="37">
        <f t="shared" si="8"/>
        <v>22.277345727776538</v>
      </c>
      <c r="P212" s="37">
        <f t="shared" si="9"/>
        <v>1.4110826557812686</v>
      </c>
      <c r="Q212" s="37">
        <f t="shared" si="10"/>
        <v>24.732703048228331</v>
      </c>
      <c r="R212" s="37">
        <f t="shared" si="11"/>
        <v>20.358905903166836</v>
      </c>
      <c r="S212" s="20">
        <v>15</v>
      </c>
      <c r="T212" s="21">
        <v>35</v>
      </c>
    </row>
    <row r="213" spans="1:20" x14ac:dyDescent="0.2">
      <c r="A213" s="7" t="s">
        <v>7</v>
      </c>
      <c r="B213" s="11" t="s">
        <v>18</v>
      </c>
      <c r="C213" s="11">
        <v>148247</v>
      </c>
      <c r="D213" s="5">
        <v>42551</v>
      </c>
      <c r="E213" s="8">
        <v>23.097788743315615</v>
      </c>
      <c r="F213" s="8">
        <v>22.875791873616389</v>
      </c>
      <c r="G213" s="8">
        <v>21.23986313709775</v>
      </c>
      <c r="H213" s="8">
        <v>23.326079449781218</v>
      </c>
      <c r="I213" s="8">
        <v>22.857231758448695</v>
      </c>
      <c r="J213" s="8">
        <v>24.131587436097583</v>
      </c>
      <c r="K213" s="8">
        <v>24.199402249538515</v>
      </c>
      <c r="L213" s="8">
        <v>21.550016388884501</v>
      </c>
      <c r="M213" s="8">
        <v>24.986124284929723</v>
      </c>
      <c r="N213" s="8">
        <v>20.944810558342962</v>
      </c>
      <c r="O213" s="37">
        <f t="shared" si="8"/>
        <v>22.920869588005296</v>
      </c>
      <c r="P213" s="37">
        <f t="shared" si="9"/>
        <v>1.3406950146592198</v>
      </c>
      <c r="Q213" s="37">
        <f t="shared" si="10"/>
        <v>24.986124284929723</v>
      </c>
      <c r="R213" s="37">
        <f t="shared" si="11"/>
        <v>20.944810558342962</v>
      </c>
      <c r="S213" s="17">
        <v>15</v>
      </c>
      <c r="T213" s="14">
        <v>35</v>
      </c>
    </row>
    <row r="214" spans="1:20" x14ac:dyDescent="0.2">
      <c r="A214" s="7" t="s">
        <v>7</v>
      </c>
      <c r="B214" s="11">
        <v>8136488</v>
      </c>
      <c r="C214" s="11">
        <v>147992</v>
      </c>
      <c r="D214" s="5">
        <v>42551</v>
      </c>
      <c r="E214" s="8">
        <v>24.960342440994651</v>
      </c>
      <c r="F214" s="8">
        <v>22.329649162193235</v>
      </c>
      <c r="G214" s="8">
        <v>22.882205139281684</v>
      </c>
      <c r="H214" s="8">
        <v>20.271664680705797</v>
      </c>
      <c r="I214" s="8">
        <v>23.300794499322311</v>
      </c>
      <c r="J214" s="8">
        <v>21.160168476337727</v>
      </c>
      <c r="K214" s="8">
        <v>22.692333759441016</v>
      </c>
      <c r="L214" s="8">
        <v>20.489783273576741</v>
      </c>
      <c r="M214" s="8">
        <v>23.524712801112859</v>
      </c>
      <c r="N214" s="8">
        <v>22.564402744272773</v>
      </c>
      <c r="O214" s="37">
        <f t="shared" si="8"/>
        <v>22.417605697723879</v>
      </c>
      <c r="P214" s="37">
        <f t="shared" si="9"/>
        <v>1.441239556405205</v>
      </c>
      <c r="Q214" s="37">
        <f t="shared" si="10"/>
        <v>24.960342440994651</v>
      </c>
      <c r="R214" s="37">
        <f t="shared" si="11"/>
        <v>20.271664680705797</v>
      </c>
      <c r="S214" s="20">
        <v>15</v>
      </c>
      <c r="T214" s="21">
        <v>35</v>
      </c>
    </row>
    <row r="215" spans="1:20" x14ac:dyDescent="0.2">
      <c r="A215" s="7" t="s">
        <v>7</v>
      </c>
      <c r="B215" s="11" t="s">
        <v>52</v>
      </c>
      <c r="C215" s="11">
        <v>148113</v>
      </c>
      <c r="D215" s="5">
        <v>42551</v>
      </c>
      <c r="E215" s="8">
        <v>24.041195853153656</v>
      </c>
      <c r="F215" s="8">
        <v>20.24974202196227</v>
      </c>
      <c r="G215" s="8">
        <v>24.351737152006248</v>
      </c>
      <c r="H215" s="8">
        <v>20.895791572999833</v>
      </c>
      <c r="I215" s="8">
        <v>23.574534511097273</v>
      </c>
      <c r="J215" s="8">
        <v>22.483561374563031</v>
      </c>
      <c r="K215" s="8">
        <v>23.060146942829675</v>
      </c>
      <c r="L215" s="8">
        <v>23.925103180464625</v>
      </c>
      <c r="M215" s="8">
        <v>20.219246910021685</v>
      </c>
      <c r="N215" s="8">
        <v>24.162290618116543</v>
      </c>
      <c r="O215" s="37">
        <f t="shared" si="8"/>
        <v>22.696335013721484</v>
      </c>
      <c r="P215" s="37">
        <f t="shared" si="9"/>
        <v>1.6506062684073231</v>
      </c>
      <c r="Q215" s="37">
        <f t="shared" si="10"/>
        <v>24.351737152006248</v>
      </c>
      <c r="R215" s="37">
        <f t="shared" si="11"/>
        <v>20.219246910021685</v>
      </c>
      <c r="S215" s="17">
        <v>15</v>
      </c>
      <c r="T215" s="14">
        <v>35</v>
      </c>
    </row>
    <row r="216" spans="1:20" ht="23.25" customHeight="1" x14ac:dyDescent="0.2">
      <c r="N216" s="40" t="s">
        <v>42</v>
      </c>
      <c r="O216" s="41">
        <f>AVERAGE(O2:O215)</f>
        <v>22.473304999765592</v>
      </c>
      <c r="P216" s="41">
        <f>AVERAGE(P2:P215)</f>
        <v>1.4297450447156925</v>
      </c>
      <c r="Q216" s="41">
        <f>AVERAGE(Q2:Q215)</f>
        <v>24.517774906111065</v>
      </c>
      <c r="R216" s="41">
        <f>AVERAGE(R2:R215)</f>
        <v>20.419385222389856</v>
      </c>
    </row>
    <row r="217" spans="1:20" ht="23.25" customHeight="1" x14ac:dyDescent="0.2"/>
    <row r="218" spans="1:20" ht="13.5" thickBot="1" x14ac:dyDescent="0.25"/>
    <row r="219" spans="1:20" ht="39.75" customHeight="1" thickBot="1" x14ac:dyDescent="0.25">
      <c r="B219" s="72" t="s">
        <v>33</v>
      </c>
      <c r="C219" s="73"/>
      <c r="D219" s="73"/>
      <c r="E219" s="73"/>
      <c r="F219" s="73"/>
      <c r="G219" s="73"/>
      <c r="H219" s="73"/>
      <c r="I219" s="73"/>
      <c r="J219" s="73"/>
      <c r="K219" s="74"/>
    </row>
    <row r="221" spans="1:20" x14ac:dyDescent="0.2">
      <c r="B221" t="s">
        <v>34</v>
      </c>
    </row>
    <row r="223" spans="1:20" x14ac:dyDescent="0.2">
      <c r="B223" t="s">
        <v>19</v>
      </c>
      <c r="D223">
        <v>35</v>
      </c>
    </row>
    <row r="225" spans="2:8" x14ac:dyDescent="0.2">
      <c r="B225" t="s">
        <v>20</v>
      </c>
      <c r="D225">
        <v>15</v>
      </c>
    </row>
    <row r="227" spans="2:8" x14ac:dyDescent="0.2">
      <c r="B227" t="s">
        <v>21</v>
      </c>
      <c r="C227" s="16"/>
      <c r="D227" s="16">
        <v>22.5</v>
      </c>
      <c r="F227" s="38" t="s">
        <v>27</v>
      </c>
      <c r="G227" t="s">
        <v>26</v>
      </c>
      <c r="H227" s="39" t="s">
        <v>35</v>
      </c>
    </row>
    <row r="229" spans="2:8" x14ac:dyDescent="0.2">
      <c r="B229" t="s">
        <v>36</v>
      </c>
      <c r="D229" s="16">
        <v>1.4</v>
      </c>
    </row>
    <row r="232" spans="2:8" x14ac:dyDescent="0.2">
      <c r="B232" s="36" t="s">
        <v>22</v>
      </c>
      <c r="C232" s="36">
        <f>(D223-D225)/(6*D229)</f>
        <v>2.3809523809523814</v>
      </c>
    </row>
    <row r="234" spans="2:8" x14ac:dyDescent="0.2">
      <c r="B234" t="s">
        <v>23</v>
      </c>
      <c r="C234">
        <f>(D227-D225)/(3*D229)</f>
        <v>1.785714285714286</v>
      </c>
      <c r="F234" s="38" t="s">
        <v>37</v>
      </c>
      <c r="G234" t="s">
        <v>38</v>
      </c>
    </row>
    <row r="236" spans="2:8" x14ac:dyDescent="0.2">
      <c r="B236" t="s">
        <v>24</v>
      </c>
      <c r="C236">
        <f>(D223-D227)/(3*D229)</f>
        <v>2.9761904761904767</v>
      </c>
      <c r="F236" s="38" t="s">
        <v>39</v>
      </c>
      <c r="G236" t="s">
        <v>40</v>
      </c>
    </row>
    <row r="239" spans="2:8" x14ac:dyDescent="0.2">
      <c r="B239" s="36" t="s">
        <v>25</v>
      </c>
      <c r="C239" s="36">
        <v>1.78571429</v>
      </c>
      <c r="F239" t="s">
        <v>41</v>
      </c>
    </row>
    <row r="244" spans="1:20" ht="13.5" thickBot="1" x14ac:dyDescent="0.25"/>
    <row r="245" spans="1:20" ht="36" customHeight="1" thickBot="1" x14ac:dyDescent="0.25">
      <c r="A245" s="22" t="s">
        <v>8</v>
      </c>
      <c r="B245" s="22" t="s">
        <v>0</v>
      </c>
      <c r="C245" s="23" t="s">
        <v>1</v>
      </c>
      <c r="D245" s="22" t="s">
        <v>2</v>
      </c>
      <c r="E245" s="69" t="s">
        <v>3</v>
      </c>
      <c r="F245" s="70"/>
      <c r="G245" s="70"/>
      <c r="H245" s="70"/>
      <c r="I245" s="70"/>
      <c r="J245" s="70"/>
      <c r="K245" s="70"/>
      <c r="L245" s="70"/>
      <c r="M245" s="70"/>
      <c r="N245" s="71"/>
      <c r="O245" s="2" t="s">
        <v>4</v>
      </c>
      <c r="P245" s="2" t="s">
        <v>32</v>
      </c>
      <c r="Q245" s="2" t="s">
        <v>5</v>
      </c>
      <c r="R245" s="2" t="s">
        <v>6</v>
      </c>
      <c r="S245" s="6" t="s">
        <v>43</v>
      </c>
      <c r="T245" s="6" t="s">
        <v>44</v>
      </c>
    </row>
    <row r="246" spans="1:20" x14ac:dyDescent="0.2">
      <c r="A246" s="7" t="s">
        <v>12</v>
      </c>
      <c r="B246" s="12">
        <v>500332454</v>
      </c>
      <c r="C246" s="11">
        <v>141787</v>
      </c>
      <c r="D246" s="5">
        <v>42461</v>
      </c>
      <c r="E246" s="8">
        <v>82.017673170666612</v>
      </c>
      <c r="F246" s="8">
        <v>108.10701087697251</v>
      </c>
      <c r="G246" s="8">
        <v>103.26974765947671</v>
      </c>
      <c r="H246" s="8">
        <v>109.16248779310443</v>
      </c>
      <c r="I246" s="8">
        <v>94.4245346257904</v>
      </c>
      <c r="J246" s="8">
        <v>84.749283315178815</v>
      </c>
      <c r="K246" s="8">
        <v>79.435783841626218</v>
      </c>
      <c r="L246" s="8">
        <v>115.58848806984753</v>
      </c>
      <c r="M246" s="8">
        <v>111.31549418782785</v>
      </c>
      <c r="N246" s="8">
        <v>99.942778974262211</v>
      </c>
      <c r="O246" s="37">
        <f>AVERAGE(E246:N246)</f>
        <v>98.801328251475326</v>
      </c>
      <c r="P246" s="37">
        <f>_xlfn.STDEV.S(E246:N246)</f>
        <v>13.025461387763244</v>
      </c>
      <c r="Q246" s="37">
        <f>MAX(E246:N246)</f>
        <v>115.58848806984753</v>
      </c>
      <c r="R246" s="37">
        <f>MIN(E246:N246)</f>
        <v>79.435783841626218</v>
      </c>
      <c r="S246" s="20">
        <v>60</v>
      </c>
      <c r="T246" s="21">
        <v>130</v>
      </c>
    </row>
    <row r="247" spans="1:20" x14ac:dyDescent="0.2">
      <c r="A247" s="7" t="s">
        <v>12</v>
      </c>
      <c r="B247" s="12">
        <v>5801792387</v>
      </c>
      <c r="C247" s="11">
        <v>141775</v>
      </c>
      <c r="D247" s="44">
        <v>42461</v>
      </c>
      <c r="E247" s="8">
        <v>101.16651755471524</v>
      </c>
      <c r="F247" s="8">
        <v>91.647240597387238</v>
      </c>
      <c r="G247" s="8">
        <v>85.401308202547057</v>
      </c>
      <c r="H247" s="8">
        <v>108.53750680619007</v>
      </c>
      <c r="I247" s="8">
        <v>110.49645841639278</v>
      </c>
      <c r="J247" s="8">
        <v>85.134575256248269</v>
      </c>
      <c r="K247" s="8">
        <v>91.923597143099073</v>
      </c>
      <c r="L247" s="8">
        <v>102.33434277636194</v>
      </c>
      <c r="M247" s="8">
        <v>112.23936876006807</v>
      </c>
      <c r="N247" s="8">
        <v>107.78578998415476</v>
      </c>
      <c r="O247" s="37">
        <f t="shared" ref="O247:O310" si="20">AVERAGE(E247:N247)</f>
        <v>99.666670549716443</v>
      </c>
      <c r="P247" s="37">
        <f t="shared" ref="P247:P310" si="21">_xlfn.STDEV.S(E247:N247)</f>
        <v>10.372419073934635</v>
      </c>
      <c r="Q247" s="37">
        <f t="shared" ref="Q247:Q310" si="22">MAX(E247:N247)</f>
        <v>112.23936876006807</v>
      </c>
      <c r="R247" s="37">
        <f t="shared" ref="R247:R310" si="23">MIN(E247:N247)</f>
        <v>85.134575256248269</v>
      </c>
      <c r="S247" s="20">
        <v>60</v>
      </c>
      <c r="T247" s="21">
        <v>130</v>
      </c>
    </row>
    <row r="248" spans="1:20" x14ac:dyDescent="0.2">
      <c r="A248" s="7" t="s">
        <v>12</v>
      </c>
      <c r="B248" s="12">
        <v>5801792399</v>
      </c>
      <c r="C248" s="11">
        <v>141776</v>
      </c>
      <c r="D248" s="5">
        <v>42461</v>
      </c>
      <c r="E248" s="8">
        <v>95.37837394531347</v>
      </c>
      <c r="F248" s="8">
        <v>108.14765828409627</v>
      </c>
      <c r="G248" s="8">
        <v>95.485712587706757</v>
      </c>
      <c r="H248" s="8">
        <v>85.745249724603326</v>
      </c>
      <c r="I248" s="8">
        <v>87.696127845452082</v>
      </c>
      <c r="J248" s="8">
        <v>100.61331477721288</v>
      </c>
      <c r="K248" s="8">
        <v>110.20289460687555</v>
      </c>
      <c r="L248" s="8">
        <v>104.83820826504393</v>
      </c>
      <c r="M248" s="8">
        <v>89.941037044267119</v>
      </c>
      <c r="N248" s="8">
        <v>81.269427061256991</v>
      </c>
      <c r="O248" s="37">
        <f t="shared" si="20"/>
        <v>95.931800414182845</v>
      </c>
      <c r="P248" s="37">
        <f t="shared" si="21"/>
        <v>9.8719795459605795</v>
      </c>
      <c r="Q248" s="37">
        <f t="shared" si="22"/>
        <v>110.20289460687555</v>
      </c>
      <c r="R248" s="37">
        <f t="shared" si="23"/>
        <v>81.269427061256991</v>
      </c>
      <c r="S248" s="20">
        <v>60</v>
      </c>
      <c r="T248" s="21">
        <v>130</v>
      </c>
    </row>
    <row r="249" spans="1:20" x14ac:dyDescent="0.2">
      <c r="A249" s="7" t="s">
        <v>12</v>
      </c>
      <c r="B249" s="12">
        <v>1570022</v>
      </c>
      <c r="C249" s="11">
        <v>141630</v>
      </c>
      <c r="D249" s="5">
        <v>42464</v>
      </c>
      <c r="E249" s="8">
        <v>83.770828077688989</v>
      </c>
      <c r="F249" s="8">
        <v>79.357058139659841</v>
      </c>
      <c r="G249" s="8">
        <v>92.181505288900638</v>
      </c>
      <c r="H249" s="8">
        <v>97.3</v>
      </c>
      <c r="I249" s="8">
        <v>86.824632992287789</v>
      </c>
      <c r="J249" s="8">
        <v>88.068765852174309</v>
      </c>
      <c r="K249" s="8">
        <v>92.340090289640798</v>
      </c>
      <c r="L249" s="8">
        <v>98.1</v>
      </c>
      <c r="M249" s="8">
        <v>112.30143812456896</v>
      </c>
      <c r="N249" s="8">
        <v>110.10979919577257</v>
      </c>
      <c r="O249" s="37">
        <f t="shared" si="20"/>
        <v>94.035411796069383</v>
      </c>
      <c r="P249" s="37">
        <f t="shared" si="21"/>
        <v>10.718286998379005</v>
      </c>
      <c r="Q249" s="37">
        <f t="shared" si="22"/>
        <v>112.30143812456896</v>
      </c>
      <c r="R249" s="37">
        <f t="shared" si="23"/>
        <v>79.357058139659841</v>
      </c>
      <c r="S249" s="20">
        <v>60</v>
      </c>
      <c r="T249" s="21">
        <v>130</v>
      </c>
    </row>
    <row r="250" spans="1:20" x14ac:dyDescent="0.2">
      <c r="A250" s="7" t="s">
        <v>12</v>
      </c>
      <c r="B250" s="12">
        <v>500326444</v>
      </c>
      <c r="C250" s="11">
        <v>142019</v>
      </c>
      <c r="D250" s="5">
        <v>42464</v>
      </c>
      <c r="E250" s="8">
        <v>102.01801273343931</v>
      </c>
      <c r="F250" s="8">
        <v>89.431591464374122</v>
      </c>
      <c r="G250" s="8">
        <v>84.627358620428765</v>
      </c>
      <c r="H250" s="8">
        <v>82.588706183217383</v>
      </c>
      <c r="I250" s="8">
        <v>91.505320098568021</v>
      </c>
      <c r="J250" s="8">
        <v>108.72093032780425</v>
      </c>
      <c r="K250" s="8">
        <v>89.652443744491947</v>
      </c>
      <c r="L250" s="8">
        <v>93.776597044159416</v>
      </c>
      <c r="M250" s="8">
        <v>95.626910544268014</v>
      </c>
      <c r="N250" s="8">
        <v>118.7898487160767</v>
      </c>
      <c r="O250" s="37">
        <f t="shared" si="20"/>
        <v>95.673771947682781</v>
      </c>
      <c r="P250" s="37">
        <f t="shared" si="21"/>
        <v>11.226316312346217</v>
      </c>
      <c r="Q250" s="37">
        <f t="shared" si="22"/>
        <v>118.7898487160767</v>
      </c>
      <c r="R250" s="37">
        <f t="shared" si="23"/>
        <v>82.588706183217383</v>
      </c>
      <c r="S250" s="20">
        <v>60</v>
      </c>
      <c r="T250" s="21">
        <v>130</v>
      </c>
    </row>
    <row r="251" spans="1:20" x14ac:dyDescent="0.2">
      <c r="A251" s="7" t="s">
        <v>12</v>
      </c>
      <c r="B251" s="12">
        <v>41218753</v>
      </c>
      <c r="C251" s="11">
        <v>139836</v>
      </c>
      <c r="D251" s="5">
        <v>42464</v>
      </c>
      <c r="E251" s="8">
        <v>109.53227062657166</v>
      </c>
      <c r="F251" s="8">
        <v>80.995705393548818</v>
      </c>
      <c r="G251" s="8">
        <v>81.783942995372286</v>
      </c>
      <c r="H251" s="8">
        <v>92.882711164027214</v>
      </c>
      <c r="I251" s="8">
        <v>104.46963331650134</v>
      </c>
      <c r="J251" s="8">
        <v>88.67293357688331</v>
      </c>
      <c r="K251" s="8">
        <v>84.14005885376595</v>
      </c>
      <c r="L251" s="8">
        <v>106.70754422821726</v>
      </c>
      <c r="M251" s="8">
        <v>99.398389779243956</v>
      </c>
      <c r="N251" s="8">
        <v>109.64851023199466</v>
      </c>
      <c r="O251" s="37">
        <f t="shared" si="20"/>
        <v>95.82317001661265</v>
      </c>
      <c r="P251" s="37">
        <f t="shared" si="21"/>
        <v>11.538888189673393</v>
      </c>
      <c r="Q251" s="37">
        <f t="shared" si="22"/>
        <v>109.64851023199466</v>
      </c>
      <c r="R251" s="37">
        <f t="shared" si="23"/>
        <v>80.995705393548818</v>
      </c>
      <c r="S251" s="20">
        <v>60</v>
      </c>
      <c r="T251" s="21">
        <v>130</v>
      </c>
    </row>
    <row r="252" spans="1:20" x14ac:dyDescent="0.2">
      <c r="A252" s="7" t="s">
        <v>12</v>
      </c>
      <c r="B252" s="12">
        <v>8138475</v>
      </c>
      <c r="C252" s="11">
        <v>142023</v>
      </c>
      <c r="D252" s="5">
        <v>42465</v>
      </c>
      <c r="E252" s="8">
        <v>94.298913177707135</v>
      </c>
      <c r="F252" s="8">
        <v>93.971221910617373</v>
      </c>
      <c r="G252" s="8">
        <v>100.31599621248705</v>
      </c>
      <c r="H252" s="8">
        <v>112.1783542114955</v>
      </c>
      <c r="I252" s="8">
        <v>89.07240031102215</v>
      </c>
      <c r="J252" s="8">
        <v>81.869876104829459</v>
      </c>
      <c r="K252" s="8">
        <v>88.65599574985778</v>
      </c>
      <c r="L252" s="8">
        <v>93.219253546723792</v>
      </c>
      <c r="M252" s="8">
        <v>82.733967081200092</v>
      </c>
      <c r="N252" s="8">
        <v>81.285919878747947</v>
      </c>
      <c r="O252" s="37">
        <f t="shared" si="20"/>
        <v>91.760189818468817</v>
      </c>
      <c r="P252" s="37">
        <f t="shared" si="21"/>
        <v>9.4834796279402447</v>
      </c>
      <c r="Q252" s="37">
        <f t="shared" si="22"/>
        <v>112.1783542114955</v>
      </c>
      <c r="R252" s="37">
        <f t="shared" si="23"/>
        <v>81.285919878747947</v>
      </c>
      <c r="S252" s="20">
        <v>60</v>
      </c>
      <c r="T252" s="21">
        <v>130</v>
      </c>
    </row>
    <row r="253" spans="1:20" x14ac:dyDescent="0.2">
      <c r="A253" s="7" t="s">
        <v>12</v>
      </c>
      <c r="B253" s="12">
        <v>500315602</v>
      </c>
      <c r="C253" s="11">
        <v>140603</v>
      </c>
      <c r="D253" s="5">
        <v>42465</v>
      </c>
      <c r="E253" s="8">
        <v>99.516027078952874</v>
      </c>
      <c r="F253" s="8">
        <v>111.91661338238585</v>
      </c>
      <c r="G253" s="8">
        <v>99</v>
      </c>
      <c r="H253" s="8">
        <v>106.06613159889119</v>
      </c>
      <c r="I253" s="8">
        <v>102.60653683816246</v>
      </c>
      <c r="J253" s="8">
        <v>100.2</v>
      </c>
      <c r="K253" s="8">
        <v>103.28694402805195</v>
      </c>
      <c r="L253" s="8">
        <v>101.9996005615053</v>
      </c>
      <c r="M253" s="8">
        <v>83.025458375519023</v>
      </c>
      <c r="N253" s="8">
        <v>91.3</v>
      </c>
      <c r="O253" s="37">
        <f t="shared" si="20"/>
        <v>99.891731186346874</v>
      </c>
      <c r="P253" s="37">
        <f t="shared" si="21"/>
        <v>7.9259218644169644</v>
      </c>
      <c r="Q253" s="37">
        <f t="shared" si="22"/>
        <v>111.91661338238585</v>
      </c>
      <c r="R253" s="37">
        <f t="shared" si="23"/>
        <v>83.025458375519023</v>
      </c>
      <c r="S253" s="20">
        <v>60</v>
      </c>
      <c r="T253" s="21">
        <v>130</v>
      </c>
    </row>
    <row r="254" spans="1:20" x14ac:dyDescent="0.2">
      <c r="A254" s="7" t="s">
        <v>12</v>
      </c>
      <c r="B254" s="12">
        <v>500332454</v>
      </c>
      <c r="C254" s="11">
        <v>141874</v>
      </c>
      <c r="D254" s="5">
        <v>42465</v>
      </c>
      <c r="E254" s="8">
        <v>96.243063607241382</v>
      </c>
      <c r="F254" s="8">
        <v>92.386860152932414</v>
      </c>
      <c r="G254" s="8">
        <v>84.265280990173181</v>
      </c>
      <c r="H254" s="8">
        <v>92.105351095091976</v>
      </c>
      <c r="I254" s="8">
        <v>108.68641253108424</v>
      </c>
      <c r="J254" s="8">
        <v>80.254098480321943</v>
      </c>
      <c r="K254" s="8">
        <v>82.273680135529233</v>
      </c>
      <c r="L254" s="8">
        <v>109.4609194949647</v>
      </c>
      <c r="M254" s="8">
        <v>98.299874162196389</v>
      </c>
      <c r="N254" s="8">
        <v>81.670152868345255</v>
      </c>
      <c r="O254" s="37">
        <f t="shared" si="20"/>
        <v>92.564569351788066</v>
      </c>
      <c r="P254" s="37">
        <f t="shared" si="21"/>
        <v>10.734599152291844</v>
      </c>
      <c r="Q254" s="37">
        <f t="shared" si="22"/>
        <v>109.4609194949647</v>
      </c>
      <c r="R254" s="37">
        <f t="shared" si="23"/>
        <v>80.254098480321943</v>
      </c>
      <c r="S254" s="20">
        <v>60</v>
      </c>
      <c r="T254" s="21">
        <v>130</v>
      </c>
    </row>
    <row r="255" spans="1:20" x14ac:dyDescent="0.2">
      <c r="A255" s="7" t="s">
        <v>12</v>
      </c>
      <c r="B255" s="12">
        <v>41036379</v>
      </c>
      <c r="C255" s="11">
        <v>142018</v>
      </c>
      <c r="D255" s="5">
        <v>42466</v>
      </c>
      <c r="E255" s="8">
        <v>102.00096582694262</v>
      </c>
      <c r="F255" s="8">
        <v>105.07927012654653</v>
      </c>
      <c r="G255" s="8">
        <v>95.270305374326867</v>
      </c>
      <c r="H255" s="8">
        <v>101.38600189296443</v>
      </c>
      <c r="I255" s="8">
        <v>111.61045941412704</v>
      </c>
      <c r="J255" s="8">
        <v>95.792741699927234</v>
      </c>
      <c r="K255" s="8">
        <v>100.91377342614058</v>
      </c>
      <c r="L255" s="8">
        <v>94.993086193063832</v>
      </c>
      <c r="M255" s="8">
        <v>93.757621527620756</v>
      </c>
      <c r="N255" s="8">
        <v>116.40489522848945</v>
      </c>
      <c r="O255" s="37">
        <f t="shared" si="20"/>
        <v>101.72091207101492</v>
      </c>
      <c r="P255" s="37">
        <f t="shared" si="21"/>
        <v>7.5349136439935709</v>
      </c>
      <c r="Q255" s="37">
        <f t="shared" si="22"/>
        <v>116.40489522848945</v>
      </c>
      <c r="R255" s="37">
        <f t="shared" si="23"/>
        <v>93.757621527620756</v>
      </c>
      <c r="S255" s="20">
        <v>60</v>
      </c>
      <c r="T255" s="21">
        <v>130</v>
      </c>
    </row>
    <row r="256" spans="1:20" x14ac:dyDescent="0.2">
      <c r="A256" s="7" t="s">
        <v>12</v>
      </c>
      <c r="B256" s="12">
        <v>9677139280</v>
      </c>
      <c r="C256" s="11">
        <v>141345</v>
      </c>
      <c r="D256" s="5">
        <v>42466</v>
      </c>
      <c r="E256" s="8">
        <v>81.562063435229419</v>
      </c>
      <c r="F256" s="8">
        <v>87.335646549449166</v>
      </c>
      <c r="G256" s="8">
        <v>88.2</v>
      </c>
      <c r="H256" s="8">
        <v>106.79352476113735</v>
      </c>
      <c r="I256" s="8">
        <v>95.383830905804103</v>
      </c>
      <c r="J256" s="8">
        <v>95.6</v>
      </c>
      <c r="K256" s="8">
        <v>79.984392318769892</v>
      </c>
      <c r="L256" s="8">
        <v>95.6</v>
      </c>
      <c r="M256" s="8">
        <v>98.4</v>
      </c>
      <c r="N256" s="8">
        <v>103.77000020925813</v>
      </c>
      <c r="O256" s="37">
        <f t="shared" si="20"/>
        <v>93.262945817964805</v>
      </c>
      <c r="P256" s="37">
        <f t="shared" si="21"/>
        <v>8.8774546576227031</v>
      </c>
      <c r="Q256" s="37">
        <f t="shared" si="22"/>
        <v>106.79352476113735</v>
      </c>
      <c r="R256" s="37">
        <f t="shared" si="23"/>
        <v>79.984392318769892</v>
      </c>
      <c r="S256" s="20">
        <v>60</v>
      </c>
      <c r="T256" s="21">
        <v>130</v>
      </c>
    </row>
    <row r="257" spans="1:20" x14ac:dyDescent="0.2">
      <c r="A257" s="7" t="s">
        <v>12</v>
      </c>
      <c r="B257" s="12">
        <v>93810138</v>
      </c>
      <c r="C257" s="11">
        <v>141187</v>
      </c>
      <c r="D257" s="5">
        <v>42466</v>
      </c>
      <c r="E257" s="8">
        <v>87.095372622010956</v>
      </c>
      <c r="F257" s="8">
        <v>93.857711887038988</v>
      </c>
      <c r="G257" s="8">
        <v>100.14071567583113</v>
      </c>
      <c r="H257" s="8">
        <v>109.30825006757391</v>
      </c>
      <c r="I257" s="8">
        <v>114.57714151519994</v>
      </c>
      <c r="J257" s="8">
        <v>91.978862215999257</v>
      </c>
      <c r="K257" s="8">
        <v>83.116447609827262</v>
      </c>
      <c r="L257" s="8">
        <v>90.916151092652129</v>
      </c>
      <c r="M257" s="8">
        <v>113.51224517107349</v>
      </c>
      <c r="N257" s="8">
        <v>79.573697543758939</v>
      </c>
      <c r="O257" s="37">
        <f t="shared" si="20"/>
        <v>96.407659540096603</v>
      </c>
      <c r="P257" s="37">
        <f t="shared" si="21"/>
        <v>12.499281274604247</v>
      </c>
      <c r="Q257" s="37">
        <f t="shared" si="22"/>
        <v>114.57714151519994</v>
      </c>
      <c r="R257" s="37">
        <f t="shared" si="23"/>
        <v>79.573697543758939</v>
      </c>
      <c r="S257" s="20">
        <v>60</v>
      </c>
      <c r="T257" s="21">
        <v>130</v>
      </c>
    </row>
    <row r="258" spans="1:20" x14ac:dyDescent="0.2">
      <c r="A258" s="7" t="s">
        <v>12</v>
      </c>
      <c r="B258" s="12">
        <v>9672016480</v>
      </c>
      <c r="C258" s="11">
        <v>142202</v>
      </c>
      <c r="D258" s="5">
        <v>42467</v>
      </c>
      <c r="E258" s="8">
        <v>107.25941588813134</v>
      </c>
      <c r="F258" s="8">
        <v>95.024459657188288</v>
      </c>
      <c r="G258" s="8">
        <v>89.815895136419002</v>
      </c>
      <c r="H258" s="8">
        <v>113.74837929006279</v>
      </c>
      <c r="I258" s="8">
        <v>93.635432318627366</v>
      </c>
      <c r="J258" s="8">
        <v>95.036723416544874</v>
      </c>
      <c r="K258" s="8">
        <v>112.9709415385022</v>
      </c>
      <c r="L258" s="8">
        <v>111.05616316111798</v>
      </c>
      <c r="M258" s="8">
        <v>109.06640558634983</v>
      </c>
      <c r="N258" s="8">
        <v>94.581139061403562</v>
      </c>
      <c r="O258" s="37">
        <f t="shared" si="20"/>
        <v>102.21949550543471</v>
      </c>
      <c r="P258" s="37">
        <f t="shared" si="21"/>
        <v>9.3578078588737004</v>
      </c>
      <c r="Q258" s="37">
        <f t="shared" si="22"/>
        <v>113.74837929006279</v>
      </c>
      <c r="R258" s="37">
        <f t="shared" si="23"/>
        <v>89.815895136419002</v>
      </c>
      <c r="S258" s="20">
        <v>60</v>
      </c>
      <c r="T258" s="21">
        <v>130</v>
      </c>
    </row>
    <row r="259" spans="1:20" x14ac:dyDescent="0.2">
      <c r="A259" s="7" t="s">
        <v>12</v>
      </c>
      <c r="B259" s="11">
        <v>98442225</v>
      </c>
      <c r="C259" s="11">
        <v>142184</v>
      </c>
      <c r="D259" s="5">
        <v>42467</v>
      </c>
      <c r="E259" s="8">
        <v>108.18115774014723</v>
      </c>
      <c r="F259" s="8">
        <v>106.25765224517389</v>
      </c>
      <c r="G259" s="8">
        <v>98.689971230851356</v>
      </c>
      <c r="H259" s="8">
        <v>80.367267336766417</v>
      </c>
      <c r="I259" s="8">
        <v>93.563792179566576</v>
      </c>
      <c r="J259" s="8">
        <v>118.24124557941752</v>
      </c>
      <c r="K259" s="8">
        <v>109.28772130952052</v>
      </c>
      <c r="L259" s="8">
        <v>85.180900920899688</v>
      </c>
      <c r="M259" s="8">
        <v>118.89997649351552</v>
      </c>
      <c r="N259" s="8">
        <v>86.329380725155943</v>
      </c>
      <c r="O259" s="37">
        <f t="shared" si="20"/>
        <v>100.49990657610147</v>
      </c>
      <c r="P259" s="37">
        <f t="shared" si="21"/>
        <v>13.803707528508873</v>
      </c>
      <c r="Q259" s="37">
        <f t="shared" si="22"/>
        <v>118.89997649351552</v>
      </c>
      <c r="R259" s="37">
        <f t="shared" si="23"/>
        <v>80.367267336766417</v>
      </c>
      <c r="S259" s="20">
        <v>60</v>
      </c>
      <c r="T259" s="21">
        <v>130</v>
      </c>
    </row>
    <row r="260" spans="1:20" x14ac:dyDescent="0.2">
      <c r="A260" s="7" t="s">
        <v>12</v>
      </c>
      <c r="B260" s="12" t="s">
        <v>29</v>
      </c>
      <c r="C260" s="11">
        <v>137882</v>
      </c>
      <c r="D260" s="5">
        <v>42467</v>
      </c>
      <c r="E260" s="8">
        <v>106.32088346425263</v>
      </c>
      <c r="F260" s="8">
        <v>98.37308906269817</v>
      </c>
      <c r="G260" s="8">
        <v>88.468499553706167</v>
      </c>
      <c r="H260" s="8">
        <v>90.133512272826621</v>
      </c>
      <c r="I260" s="8">
        <v>115.34178113687885</v>
      </c>
      <c r="J260" s="8">
        <v>90.837009335302582</v>
      </c>
      <c r="K260" s="8">
        <v>89.700762839137667</v>
      </c>
      <c r="L260" s="8">
        <v>97.977769438468926</v>
      </c>
      <c r="M260" s="8">
        <v>92.841940051995735</v>
      </c>
      <c r="N260" s="8">
        <v>100.6581430661961</v>
      </c>
      <c r="O260" s="37">
        <f t="shared" si="20"/>
        <v>97.065339022146347</v>
      </c>
      <c r="P260" s="37">
        <f t="shared" si="21"/>
        <v>8.6150157184241021</v>
      </c>
      <c r="Q260" s="37">
        <f t="shared" si="22"/>
        <v>115.34178113687885</v>
      </c>
      <c r="R260" s="37">
        <f t="shared" si="23"/>
        <v>88.468499553706167</v>
      </c>
      <c r="S260" s="20">
        <v>60</v>
      </c>
      <c r="T260" s="21">
        <v>130</v>
      </c>
    </row>
    <row r="261" spans="1:20" x14ac:dyDescent="0.2">
      <c r="A261" s="7" t="s">
        <v>12</v>
      </c>
      <c r="B261" s="11">
        <v>93810138</v>
      </c>
      <c r="C261" s="11">
        <v>142218</v>
      </c>
      <c r="D261" s="5">
        <v>42468</v>
      </c>
      <c r="E261" s="8">
        <v>108.37091871545569</v>
      </c>
      <c r="F261" s="8">
        <v>81.478711517057675</v>
      </c>
      <c r="G261" s="8">
        <v>89.270257970607872</v>
      </c>
      <c r="H261" s="8">
        <v>85.883505041502275</v>
      </c>
      <c r="I261" s="8">
        <v>112.05567630475706</v>
      </c>
      <c r="J261" s="8">
        <v>102.98229092502207</v>
      </c>
      <c r="K261" s="8">
        <v>87.228186513366055</v>
      </c>
      <c r="L261" s="8">
        <v>105.83337762969595</v>
      </c>
      <c r="M261" s="8">
        <v>114.86837957974704</v>
      </c>
      <c r="N261" s="8">
        <v>103.7955523994259</v>
      </c>
      <c r="O261" s="37">
        <f t="shared" si="20"/>
        <v>99.176685659663775</v>
      </c>
      <c r="P261" s="37">
        <f t="shared" si="21"/>
        <v>12.053540605189006</v>
      </c>
      <c r="Q261" s="37">
        <f t="shared" si="22"/>
        <v>114.86837957974704</v>
      </c>
      <c r="R261" s="37">
        <f t="shared" si="23"/>
        <v>81.478711517057675</v>
      </c>
      <c r="S261" s="20">
        <v>60</v>
      </c>
      <c r="T261" s="21">
        <v>130</v>
      </c>
    </row>
    <row r="262" spans="1:20" x14ac:dyDescent="0.2">
      <c r="A262" s="7" t="s">
        <v>12</v>
      </c>
      <c r="B262" s="11">
        <v>41028680</v>
      </c>
      <c r="C262" s="11">
        <v>137981</v>
      </c>
      <c r="D262" s="5">
        <v>42468</v>
      </c>
      <c r="E262" s="8">
        <v>105.30015620970076</v>
      </c>
      <c r="F262" s="8">
        <v>104.02305788900104</v>
      </c>
      <c r="G262" s="8">
        <v>105.3344420543619</v>
      </c>
      <c r="H262" s="8">
        <v>94.257573700036332</v>
      </c>
      <c r="I262" s="8">
        <v>116.35089730208426</v>
      </c>
      <c r="J262" s="8">
        <v>93.899886712215562</v>
      </c>
      <c r="K262" s="8">
        <v>93.457993158548518</v>
      </c>
      <c r="L262" s="8">
        <v>83.68714723578384</v>
      </c>
      <c r="M262" s="8">
        <v>112.45507653589888</v>
      </c>
      <c r="N262" s="8">
        <v>88.543962399173026</v>
      </c>
      <c r="O262" s="37">
        <f t="shared" si="20"/>
        <v>99.731019319680414</v>
      </c>
      <c r="P262" s="37">
        <f t="shared" si="21"/>
        <v>10.566324121460747</v>
      </c>
      <c r="Q262" s="37">
        <f t="shared" si="22"/>
        <v>116.35089730208426</v>
      </c>
      <c r="R262" s="37">
        <f t="shared" si="23"/>
        <v>83.68714723578384</v>
      </c>
      <c r="S262" s="20">
        <v>60</v>
      </c>
      <c r="T262" s="21">
        <v>130</v>
      </c>
    </row>
    <row r="263" spans="1:20" x14ac:dyDescent="0.2">
      <c r="A263" s="7" t="s">
        <v>12</v>
      </c>
      <c r="B263" s="11">
        <v>500332454</v>
      </c>
      <c r="C263" s="11">
        <v>140366</v>
      </c>
      <c r="D263" s="5">
        <v>42468</v>
      </c>
      <c r="E263" s="8">
        <v>106.93979440230972</v>
      </c>
      <c r="F263" s="8">
        <v>107.90813101269111</v>
      </c>
      <c r="G263" s="8">
        <v>115.0820107156037</v>
      </c>
      <c r="H263" s="8">
        <v>83.365749294333853</v>
      </c>
      <c r="I263" s="8">
        <v>86.22363101740369</v>
      </c>
      <c r="J263" s="8">
        <v>93.606318483063035</v>
      </c>
      <c r="K263" s="8">
        <v>80.980371901197202</v>
      </c>
      <c r="L263" s="8">
        <v>89.478234276138608</v>
      </c>
      <c r="M263" s="8">
        <v>113.85431832096602</v>
      </c>
      <c r="N263" s="8">
        <v>106.15525525489403</v>
      </c>
      <c r="O263" s="37">
        <f t="shared" si="20"/>
        <v>98.359381467860118</v>
      </c>
      <c r="P263" s="37">
        <f t="shared" si="21"/>
        <v>12.999568157722813</v>
      </c>
      <c r="Q263" s="37">
        <f t="shared" si="22"/>
        <v>115.0820107156037</v>
      </c>
      <c r="R263" s="37">
        <f t="shared" si="23"/>
        <v>80.980371901197202</v>
      </c>
      <c r="S263" s="20">
        <v>60</v>
      </c>
      <c r="T263" s="21">
        <v>130</v>
      </c>
    </row>
    <row r="264" spans="1:20" x14ac:dyDescent="0.2">
      <c r="A264" s="7" t="s">
        <v>12</v>
      </c>
      <c r="B264" s="11">
        <v>8188994</v>
      </c>
      <c r="C264" s="11">
        <v>142020</v>
      </c>
      <c r="D264" s="5">
        <v>42471</v>
      </c>
      <c r="E264" s="8">
        <v>100.63689999257447</v>
      </c>
      <c r="F264" s="8">
        <v>88.292948082957906</v>
      </c>
      <c r="G264" s="8">
        <v>105.77301340055214</v>
      </c>
      <c r="H264" s="8">
        <v>115.58248371366341</v>
      </c>
      <c r="I264" s="8">
        <v>106.1563364518953</v>
      </c>
      <c r="J264" s="8">
        <v>90.847447436335699</v>
      </c>
      <c r="K264" s="8">
        <v>99.270950277293309</v>
      </c>
      <c r="L264" s="8">
        <v>86.802026523626495</v>
      </c>
      <c r="M264" s="8">
        <v>111.06144224640198</v>
      </c>
      <c r="N264" s="8">
        <v>79.69372923749151</v>
      </c>
      <c r="O264" s="37">
        <f t="shared" si="20"/>
        <v>98.411727736279232</v>
      </c>
      <c r="P264" s="37">
        <f t="shared" si="21"/>
        <v>11.640274681433352</v>
      </c>
      <c r="Q264" s="37">
        <f t="shared" si="22"/>
        <v>115.58248371366341</v>
      </c>
      <c r="R264" s="37">
        <f t="shared" si="23"/>
        <v>79.69372923749151</v>
      </c>
      <c r="S264" s="20">
        <v>60</v>
      </c>
      <c r="T264" s="21">
        <v>130</v>
      </c>
    </row>
    <row r="265" spans="1:20" x14ac:dyDescent="0.2">
      <c r="A265" s="7" t="s">
        <v>12</v>
      </c>
      <c r="B265" s="11">
        <v>5801867678</v>
      </c>
      <c r="C265" s="11">
        <v>140976</v>
      </c>
      <c r="D265" s="5">
        <v>42471</v>
      </c>
      <c r="E265" s="8">
        <v>97.637334487363859</v>
      </c>
      <c r="F265" s="8">
        <v>110.45786396110461</v>
      </c>
      <c r="G265" s="8">
        <v>94.089064875949234</v>
      </c>
      <c r="H265" s="8">
        <v>117.00306788443446</v>
      </c>
      <c r="I265" s="8">
        <v>116.52602293478233</v>
      </c>
      <c r="J265" s="8">
        <v>103.1</v>
      </c>
      <c r="K265" s="8">
        <v>106.76760771842959</v>
      </c>
      <c r="L265" s="8">
        <v>87.440705612656259</v>
      </c>
      <c r="M265" s="8">
        <v>93.763203937703366</v>
      </c>
      <c r="N265" s="8">
        <v>105.29956192131694</v>
      </c>
      <c r="O265" s="37">
        <f t="shared" si="20"/>
        <v>103.20844333337409</v>
      </c>
      <c r="P265" s="37">
        <f t="shared" si="21"/>
        <v>9.9403235902072904</v>
      </c>
      <c r="Q265" s="37">
        <f t="shared" si="22"/>
        <v>117.00306788443446</v>
      </c>
      <c r="R265" s="37">
        <f t="shared" si="23"/>
        <v>87.440705612656259</v>
      </c>
      <c r="S265" s="20">
        <v>60</v>
      </c>
      <c r="T265" s="21">
        <v>130</v>
      </c>
    </row>
    <row r="266" spans="1:20" x14ac:dyDescent="0.2">
      <c r="A266" s="7" t="s">
        <v>12</v>
      </c>
      <c r="B266" s="11">
        <v>500315602</v>
      </c>
      <c r="C266" s="11">
        <v>142095</v>
      </c>
      <c r="D266" s="5">
        <v>42471</v>
      </c>
      <c r="E266" s="8">
        <v>98.202690506097866</v>
      </c>
      <c r="F266" s="8">
        <v>85.892789152714656</v>
      </c>
      <c r="G266" s="8">
        <v>106.35321962435054</v>
      </c>
      <c r="H266" s="8">
        <v>112.53743251083291</v>
      </c>
      <c r="I266" s="8">
        <v>101.69646154258984</v>
      </c>
      <c r="J266" s="8">
        <v>96.946155169510021</v>
      </c>
      <c r="K266" s="8">
        <v>90.408271473058875</v>
      </c>
      <c r="L266" s="8">
        <v>91.513544916993879</v>
      </c>
      <c r="M266" s="8">
        <v>96.351998907731584</v>
      </c>
      <c r="N266" s="8">
        <v>87.295709403508127</v>
      </c>
      <c r="O266" s="37">
        <f t="shared" si="20"/>
        <v>96.71982732073883</v>
      </c>
      <c r="P266" s="37">
        <f t="shared" si="21"/>
        <v>8.4533428125719841</v>
      </c>
      <c r="Q266" s="37">
        <f t="shared" si="22"/>
        <v>112.53743251083291</v>
      </c>
      <c r="R266" s="37">
        <f t="shared" si="23"/>
        <v>85.892789152714656</v>
      </c>
      <c r="S266" s="20">
        <v>60</v>
      </c>
      <c r="T266" s="21">
        <v>130</v>
      </c>
    </row>
    <row r="267" spans="1:20" x14ac:dyDescent="0.2">
      <c r="A267" s="7" t="s">
        <v>12</v>
      </c>
      <c r="B267" s="11">
        <v>98494116</v>
      </c>
      <c r="C267" s="11">
        <v>142512</v>
      </c>
      <c r="D267" s="5">
        <v>42472</v>
      </c>
      <c r="E267" s="8">
        <v>94.811758180071124</v>
      </c>
      <c r="F267" s="8">
        <v>98.115184601539511</v>
      </c>
      <c r="G267" s="8">
        <v>100.49904711385699</v>
      </c>
      <c r="H267" s="8">
        <v>93.259156002560104</v>
      </c>
      <c r="I267" s="8">
        <v>105.04318534083298</v>
      </c>
      <c r="J267" s="8">
        <v>107.72714075967735</v>
      </c>
      <c r="K267" s="8">
        <v>98.8511534198704</v>
      </c>
      <c r="L267" s="8">
        <v>82.306529099935062</v>
      </c>
      <c r="M267" s="8">
        <v>81.81842451407347</v>
      </c>
      <c r="N267" s="8">
        <v>103.11785319127586</v>
      </c>
      <c r="O267" s="37">
        <f t="shared" si="20"/>
        <v>96.554943222369275</v>
      </c>
      <c r="P267" s="37">
        <f t="shared" si="21"/>
        <v>8.802058631730441</v>
      </c>
      <c r="Q267" s="37">
        <f t="shared" si="22"/>
        <v>107.72714075967735</v>
      </c>
      <c r="R267" s="37">
        <f t="shared" si="23"/>
        <v>81.81842451407347</v>
      </c>
      <c r="S267" s="20">
        <v>60</v>
      </c>
      <c r="T267" s="21">
        <v>130</v>
      </c>
    </row>
    <row r="268" spans="1:20" x14ac:dyDescent="0.2">
      <c r="A268" s="7" t="s">
        <v>12</v>
      </c>
      <c r="B268" s="11">
        <v>500355574</v>
      </c>
      <c r="C268" s="11">
        <v>142511</v>
      </c>
      <c r="D268" s="5">
        <v>42472</v>
      </c>
      <c r="E268" s="8">
        <v>100.4</v>
      </c>
      <c r="F268" s="8">
        <v>99.6</v>
      </c>
      <c r="G268" s="8">
        <v>82.516311837055326</v>
      </c>
      <c r="H268" s="8">
        <v>92.1</v>
      </c>
      <c r="I268" s="8">
        <v>97.8</v>
      </c>
      <c r="J268" s="8">
        <v>108.76627783723042</v>
      </c>
      <c r="K268" s="8">
        <v>85.150529362268443</v>
      </c>
      <c r="L268" s="8">
        <v>80.724942016815064</v>
      </c>
      <c r="M268" s="8">
        <v>99.8</v>
      </c>
      <c r="N268" s="8">
        <v>100.3</v>
      </c>
      <c r="O268" s="37">
        <f t="shared" si="20"/>
        <v>94.715806105336924</v>
      </c>
      <c r="P268" s="37">
        <f t="shared" si="21"/>
        <v>9.2076934390677199</v>
      </c>
      <c r="Q268" s="37">
        <f t="shared" si="22"/>
        <v>108.76627783723042</v>
      </c>
      <c r="R268" s="37">
        <f t="shared" si="23"/>
        <v>80.724942016815064</v>
      </c>
      <c r="S268" s="20">
        <v>60</v>
      </c>
      <c r="T268" s="21">
        <v>130</v>
      </c>
    </row>
    <row r="269" spans="1:20" x14ac:dyDescent="0.2">
      <c r="A269" s="7" t="s">
        <v>12</v>
      </c>
      <c r="B269" s="11" t="s">
        <v>17</v>
      </c>
      <c r="C269" s="11">
        <v>142532</v>
      </c>
      <c r="D269" s="5">
        <v>42472</v>
      </c>
      <c r="E269" s="8">
        <v>109.82875669800018</v>
      </c>
      <c r="F269" s="8">
        <v>99.459758883526206</v>
      </c>
      <c r="G269" s="8">
        <v>83.405597161492437</v>
      </c>
      <c r="H269" s="8">
        <v>98.798017539424777</v>
      </c>
      <c r="I269" s="8">
        <v>90.471504031422626</v>
      </c>
      <c r="J269" s="8">
        <v>96.215855527951902</v>
      </c>
      <c r="K269" s="8">
        <v>104.4790448641396</v>
      </c>
      <c r="L269" s="8">
        <v>109.24566969139693</v>
      </c>
      <c r="M269" s="8">
        <v>111.28242697295534</v>
      </c>
      <c r="N269" s="8">
        <v>111.36532667658781</v>
      </c>
      <c r="O269" s="37">
        <f t="shared" si="20"/>
        <v>101.45519580468979</v>
      </c>
      <c r="P269" s="37">
        <f t="shared" si="21"/>
        <v>9.5432313558778414</v>
      </c>
      <c r="Q269" s="37">
        <f t="shared" si="22"/>
        <v>111.36532667658781</v>
      </c>
      <c r="R269" s="37">
        <f t="shared" si="23"/>
        <v>83.405597161492437</v>
      </c>
      <c r="S269" s="20">
        <v>60</v>
      </c>
      <c r="T269" s="21">
        <v>130</v>
      </c>
    </row>
    <row r="270" spans="1:20" x14ac:dyDescent="0.2">
      <c r="A270" s="7" t="s">
        <v>12</v>
      </c>
      <c r="B270" s="11">
        <v>98415475</v>
      </c>
      <c r="C270" s="11">
        <v>142614</v>
      </c>
      <c r="D270" s="5">
        <v>42473</v>
      </c>
      <c r="E270" s="8">
        <v>85.466160377341112</v>
      </c>
      <c r="F270" s="8">
        <v>107.68392559674274</v>
      </c>
      <c r="G270" s="8">
        <v>107.35899435395842</v>
      </c>
      <c r="H270" s="8">
        <v>91.392311008301405</v>
      </c>
      <c r="I270" s="8">
        <v>110.43749478973402</v>
      </c>
      <c r="J270" s="8">
        <v>104.17820560227804</v>
      </c>
      <c r="K270" s="8">
        <v>111.19560133310176</v>
      </c>
      <c r="L270" s="8">
        <v>95.064533151290519</v>
      </c>
      <c r="M270" s="8">
        <v>100.52711691596458</v>
      </c>
      <c r="N270" s="8">
        <v>90.962492516130851</v>
      </c>
      <c r="O270" s="37">
        <f t="shared" si="20"/>
        <v>100.42668356448435</v>
      </c>
      <c r="P270" s="37">
        <f t="shared" si="21"/>
        <v>9.1576024356209551</v>
      </c>
      <c r="Q270" s="37">
        <f t="shared" si="22"/>
        <v>111.19560133310176</v>
      </c>
      <c r="R270" s="37">
        <f t="shared" si="23"/>
        <v>85.466160377341112</v>
      </c>
      <c r="S270" s="20">
        <v>60</v>
      </c>
      <c r="T270" s="21">
        <v>130</v>
      </c>
    </row>
    <row r="271" spans="1:20" x14ac:dyDescent="0.2">
      <c r="A271" s="7" t="s">
        <v>12</v>
      </c>
      <c r="B271" s="11">
        <v>500332454</v>
      </c>
      <c r="C271" s="11">
        <v>141869</v>
      </c>
      <c r="D271" s="5">
        <v>42473</v>
      </c>
      <c r="E271" s="8">
        <v>105.82911491151491</v>
      </c>
      <c r="F271" s="8">
        <v>98.10652380095236</v>
      </c>
      <c r="G271" s="8">
        <v>91.511896844711444</v>
      </c>
      <c r="H271" s="8">
        <v>92.593057243042978</v>
      </c>
      <c r="I271" s="8">
        <v>91.093435099631648</v>
      </c>
      <c r="J271" s="8">
        <v>81.118993105127885</v>
      </c>
      <c r="K271" s="8">
        <v>111.35849104642432</v>
      </c>
      <c r="L271" s="8">
        <v>96.933163505992681</v>
      </c>
      <c r="M271" s="8">
        <v>100.44615344415237</v>
      </c>
      <c r="N271" s="8">
        <v>82.965375843045265</v>
      </c>
      <c r="O271" s="37">
        <f t="shared" si="20"/>
        <v>95.195620484459582</v>
      </c>
      <c r="P271" s="37">
        <f t="shared" si="21"/>
        <v>9.4178996322016335</v>
      </c>
      <c r="Q271" s="37">
        <f t="shared" si="22"/>
        <v>111.35849104642432</v>
      </c>
      <c r="R271" s="37">
        <f t="shared" si="23"/>
        <v>81.118993105127885</v>
      </c>
      <c r="S271" s="20">
        <v>60</v>
      </c>
      <c r="T271" s="21">
        <v>130</v>
      </c>
    </row>
    <row r="272" spans="1:20" x14ac:dyDescent="0.2">
      <c r="A272" s="7" t="s">
        <v>12</v>
      </c>
      <c r="B272" s="11">
        <v>9677139680</v>
      </c>
      <c r="C272" s="11">
        <v>142438</v>
      </c>
      <c r="D272" s="5">
        <v>42473</v>
      </c>
      <c r="E272" s="8">
        <v>83.614919822114416</v>
      </c>
      <c r="F272" s="8">
        <v>93.549466765946462</v>
      </c>
      <c r="G272" s="8">
        <v>90.3</v>
      </c>
      <c r="H272" s="8">
        <v>107.60274591082512</v>
      </c>
      <c r="I272" s="8">
        <v>80.585092566824159</v>
      </c>
      <c r="J272" s="8">
        <v>88.9</v>
      </c>
      <c r="K272" s="8">
        <v>81.315917364790621</v>
      </c>
      <c r="L272" s="8">
        <v>91.6</v>
      </c>
      <c r="M272" s="8">
        <v>98.7</v>
      </c>
      <c r="N272" s="8">
        <v>100.3</v>
      </c>
      <c r="O272" s="37">
        <f t="shared" si="20"/>
        <v>91.646814243050088</v>
      </c>
      <c r="P272" s="37">
        <f t="shared" si="21"/>
        <v>8.7292511355082265</v>
      </c>
      <c r="Q272" s="37">
        <f t="shared" si="22"/>
        <v>107.60274591082512</v>
      </c>
      <c r="R272" s="37">
        <f t="shared" si="23"/>
        <v>80.585092566824159</v>
      </c>
      <c r="S272" s="20">
        <v>60</v>
      </c>
      <c r="T272" s="21">
        <v>130</v>
      </c>
    </row>
    <row r="273" spans="1:20" x14ac:dyDescent="0.2">
      <c r="A273" s="7" t="s">
        <v>12</v>
      </c>
      <c r="B273" s="11">
        <v>500326325</v>
      </c>
      <c r="C273" s="11">
        <v>142715</v>
      </c>
      <c r="D273" s="5">
        <v>42474</v>
      </c>
      <c r="E273" s="8">
        <v>114.31723725838978</v>
      </c>
      <c r="F273" s="8">
        <v>109.20333481742625</v>
      </c>
      <c r="G273" s="8">
        <v>83.898778121644483</v>
      </c>
      <c r="H273" s="8">
        <v>88.815992771451818</v>
      </c>
      <c r="I273" s="8">
        <v>79.715229539026979</v>
      </c>
      <c r="J273" s="8">
        <v>88.9</v>
      </c>
      <c r="K273" s="8">
        <v>90.172587135943814</v>
      </c>
      <c r="L273" s="8">
        <v>105.02578777948082</v>
      </c>
      <c r="M273" s="8">
        <v>96.700466384728429</v>
      </c>
      <c r="N273" s="8">
        <v>94.393984429724725</v>
      </c>
      <c r="O273" s="37">
        <f t="shared" si="20"/>
        <v>95.114339823781705</v>
      </c>
      <c r="P273" s="37">
        <f t="shared" si="21"/>
        <v>11.225724902482414</v>
      </c>
      <c r="Q273" s="37">
        <f t="shared" si="22"/>
        <v>114.31723725838978</v>
      </c>
      <c r="R273" s="37">
        <f t="shared" si="23"/>
        <v>79.715229539026979</v>
      </c>
      <c r="S273" s="20">
        <v>60</v>
      </c>
      <c r="T273" s="21">
        <v>130</v>
      </c>
    </row>
    <row r="274" spans="1:20" x14ac:dyDescent="0.2">
      <c r="A274" s="7" t="s">
        <v>12</v>
      </c>
      <c r="B274" s="11">
        <v>9677139280</v>
      </c>
      <c r="C274" s="11">
        <v>142797</v>
      </c>
      <c r="D274" s="5">
        <v>42474</v>
      </c>
      <c r="E274" s="8">
        <v>85.437169043187794</v>
      </c>
      <c r="F274" s="8">
        <v>94.639084727625971</v>
      </c>
      <c r="G274" s="8">
        <v>92.698233809786132</v>
      </c>
      <c r="H274" s="8">
        <v>96.506450174038406</v>
      </c>
      <c r="I274" s="8">
        <v>118.12534696798397</v>
      </c>
      <c r="J274" s="8">
        <v>107.69259131509926</v>
      </c>
      <c r="K274" s="8">
        <v>87.094951303209001</v>
      </c>
      <c r="L274" s="8">
        <v>108.52435543382109</v>
      </c>
      <c r="M274" s="8">
        <v>81.148055826185256</v>
      </c>
      <c r="N274" s="8">
        <v>93.737600392822714</v>
      </c>
      <c r="O274" s="37">
        <f t="shared" si="20"/>
        <v>96.56038389937595</v>
      </c>
      <c r="P274" s="37">
        <f t="shared" si="21"/>
        <v>11.592857369819402</v>
      </c>
      <c r="Q274" s="37">
        <f t="shared" si="22"/>
        <v>118.12534696798397</v>
      </c>
      <c r="R274" s="37">
        <f t="shared" si="23"/>
        <v>81.148055826185256</v>
      </c>
      <c r="S274" s="20">
        <v>60</v>
      </c>
      <c r="T274" s="21">
        <v>130</v>
      </c>
    </row>
    <row r="275" spans="1:20" x14ac:dyDescent="0.2">
      <c r="A275" s="7" t="s">
        <v>12</v>
      </c>
      <c r="B275" s="11">
        <v>41036379</v>
      </c>
      <c r="C275" s="11">
        <v>142632</v>
      </c>
      <c r="D275" s="5">
        <v>42474</v>
      </c>
      <c r="E275" s="8">
        <v>115.26728007324938</v>
      </c>
      <c r="F275" s="8">
        <v>118.46280277035103</v>
      </c>
      <c r="G275" s="8">
        <v>85.762651181076237</v>
      </c>
      <c r="H275" s="8">
        <v>97.524236903349035</v>
      </c>
      <c r="I275" s="8">
        <v>86.849208196980058</v>
      </c>
      <c r="J275" s="8">
        <v>92.303203839254365</v>
      </c>
      <c r="K275" s="8">
        <v>79.138129448323468</v>
      </c>
      <c r="L275" s="8">
        <v>115.99926235037262</v>
      </c>
      <c r="M275" s="8">
        <v>111.51773541902351</v>
      </c>
      <c r="N275" s="8">
        <v>106.14586723052955</v>
      </c>
      <c r="O275" s="37">
        <f t="shared" si="20"/>
        <v>100.89703774125095</v>
      </c>
      <c r="P275" s="37">
        <f t="shared" si="21"/>
        <v>14.408938630961666</v>
      </c>
      <c r="Q275" s="37">
        <f t="shared" si="22"/>
        <v>118.46280277035103</v>
      </c>
      <c r="R275" s="37">
        <f t="shared" si="23"/>
        <v>79.138129448323468</v>
      </c>
      <c r="S275" s="20">
        <v>60</v>
      </c>
      <c r="T275" s="21">
        <v>130</v>
      </c>
    </row>
    <row r="276" spans="1:20" x14ac:dyDescent="0.2">
      <c r="A276" s="7" t="s">
        <v>12</v>
      </c>
      <c r="B276" s="11">
        <v>41034212</v>
      </c>
      <c r="C276" s="11">
        <v>142672</v>
      </c>
      <c r="D276" s="5">
        <v>42475</v>
      </c>
      <c r="E276" s="8">
        <v>96.813365193925534</v>
      </c>
      <c r="F276" s="8">
        <v>85.799439637376494</v>
      </c>
      <c r="G276" s="8">
        <v>112.77095955799444</v>
      </c>
      <c r="H276" s="8">
        <v>88.072323892247894</v>
      </c>
      <c r="I276" s="8">
        <v>86.395082434364156</v>
      </c>
      <c r="J276" s="8">
        <v>92.452158415789611</v>
      </c>
      <c r="K276" s="8">
        <v>112.41358167514112</v>
      </c>
      <c r="L276" s="8">
        <v>118.27361649119817</v>
      </c>
      <c r="M276" s="8">
        <v>85.770305068798237</v>
      </c>
      <c r="N276" s="8">
        <v>89.208175796363662</v>
      </c>
      <c r="O276" s="37">
        <f t="shared" si="20"/>
        <v>96.796900816319933</v>
      </c>
      <c r="P276" s="37">
        <f t="shared" si="21"/>
        <v>12.752395980783772</v>
      </c>
      <c r="Q276" s="37">
        <f t="shared" si="22"/>
        <v>118.27361649119817</v>
      </c>
      <c r="R276" s="37">
        <f t="shared" si="23"/>
        <v>85.770305068798237</v>
      </c>
      <c r="S276" s="20">
        <v>60</v>
      </c>
      <c r="T276" s="21">
        <v>130</v>
      </c>
    </row>
    <row r="277" spans="1:20" x14ac:dyDescent="0.2">
      <c r="A277" s="7" t="s">
        <v>12</v>
      </c>
      <c r="B277" s="11">
        <v>41218754</v>
      </c>
      <c r="C277" s="11">
        <v>142101</v>
      </c>
      <c r="D277" s="5">
        <v>42475</v>
      </c>
      <c r="E277" s="8">
        <v>109.78611031794077</v>
      </c>
      <c r="F277" s="8">
        <v>103.91188720553558</v>
      </c>
      <c r="G277" s="8">
        <v>106.20899830557998</v>
      </c>
      <c r="H277" s="8">
        <v>97.2</v>
      </c>
      <c r="I277" s="8">
        <v>98.979740476528562</v>
      </c>
      <c r="J277" s="8">
        <v>85.640176091376333</v>
      </c>
      <c r="K277" s="8">
        <v>87.232048942114105</v>
      </c>
      <c r="L277" s="8">
        <v>110.02978385793625</v>
      </c>
      <c r="M277" s="8">
        <v>96.791369685705476</v>
      </c>
      <c r="N277" s="8">
        <v>91.29799434462565</v>
      </c>
      <c r="O277" s="37">
        <f t="shared" si="20"/>
        <v>98.707810922734282</v>
      </c>
      <c r="P277" s="37">
        <f t="shared" si="21"/>
        <v>8.8043409246914184</v>
      </c>
      <c r="Q277" s="37">
        <f t="shared" si="22"/>
        <v>110.02978385793625</v>
      </c>
      <c r="R277" s="37">
        <f t="shared" si="23"/>
        <v>85.640176091376333</v>
      </c>
      <c r="S277" s="20">
        <v>60</v>
      </c>
      <c r="T277" s="21">
        <v>130</v>
      </c>
    </row>
    <row r="278" spans="1:20" x14ac:dyDescent="0.2">
      <c r="A278" s="7" t="s">
        <v>12</v>
      </c>
      <c r="B278" s="11">
        <v>500355575</v>
      </c>
      <c r="C278" s="11">
        <v>142573</v>
      </c>
      <c r="D278" s="5">
        <v>42475</v>
      </c>
      <c r="E278" s="8">
        <v>108.88637511491812</v>
      </c>
      <c r="F278" s="8">
        <v>91.398205352219009</v>
      </c>
      <c r="G278" s="8">
        <v>107.17576934048748</v>
      </c>
      <c r="H278" s="8">
        <v>84.643022118730457</v>
      </c>
      <c r="I278" s="8">
        <v>83.823272020327565</v>
      </c>
      <c r="J278" s="8">
        <v>92.965089200246382</v>
      </c>
      <c r="K278" s="8">
        <v>115.77339185487787</v>
      </c>
      <c r="L278" s="8">
        <v>80.347391417543662</v>
      </c>
      <c r="M278" s="8">
        <v>88.737324287781149</v>
      </c>
      <c r="N278" s="8">
        <v>109.87009503172729</v>
      </c>
      <c r="O278" s="37">
        <f t="shared" si="20"/>
        <v>96.361993573885897</v>
      </c>
      <c r="P278" s="37">
        <f t="shared" si="21"/>
        <v>12.816673664845659</v>
      </c>
      <c r="Q278" s="37">
        <f t="shared" si="22"/>
        <v>115.77339185487787</v>
      </c>
      <c r="R278" s="37">
        <f t="shared" si="23"/>
        <v>80.347391417543662</v>
      </c>
      <c r="S278" s="20">
        <v>60</v>
      </c>
      <c r="T278" s="21">
        <v>130</v>
      </c>
    </row>
    <row r="279" spans="1:20" x14ac:dyDescent="0.2">
      <c r="A279" s="7" t="s">
        <v>12</v>
      </c>
      <c r="B279" s="11">
        <v>8136709</v>
      </c>
      <c r="C279" s="15">
        <v>140062</v>
      </c>
      <c r="D279" s="5">
        <v>42478</v>
      </c>
      <c r="E279" s="8">
        <v>112.36018935514517</v>
      </c>
      <c r="F279" s="8">
        <v>109.1</v>
      </c>
      <c r="G279" s="8">
        <v>93.338759678062459</v>
      </c>
      <c r="H279" s="8">
        <v>89.972455076542659</v>
      </c>
      <c r="I279" s="8">
        <v>110.67825566643687</v>
      </c>
      <c r="J279" s="8">
        <v>97.831890685159408</v>
      </c>
      <c r="K279" s="8">
        <v>112.66547026616337</v>
      </c>
      <c r="L279" s="8">
        <v>94.682792001908311</v>
      </c>
      <c r="M279" s="8">
        <v>98.891894200583693</v>
      </c>
      <c r="N279" s="8">
        <v>86.401834489605847</v>
      </c>
      <c r="O279" s="37">
        <f t="shared" si="20"/>
        <v>100.59235414196078</v>
      </c>
      <c r="P279" s="37">
        <f t="shared" si="21"/>
        <v>9.8350275950938961</v>
      </c>
      <c r="Q279" s="37">
        <f t="shared" si="22"/>
        <v>112.66547026616337</v>
      </c>
      <c r="R279" s="37">
        <f t="shared" si="23"/>
        <v>86.401834489605847</v>
      </c>
      <c r="S279" s="20">
        <v>60</v>
      </c>
      <c r="T279" s="21">
        <v>130</v>
      </c>
    </row>
    <row r="280" spans="1:20" x14ac:dyDescent="0.2">
      <c r="A280" s="7" t="s">
        <v>12</v>
      </c>
      <c r="B280" s="11">
        <v>98442225</v>
      </c>
      <c r="C280" s="11">
        <v>142703</v>
      </c>
      <c r="D280" s="5">
        <v>42478</v>
      </c>
      <c r="E280" s="8">
        <v>84.119022450062872</v>
      </c>
      <c r="F280" s="8">
        <v>95.3</v>
      </c>
      <c r="G280" s="8">
        <v>85.02923230274142</v>
      </c>
      <c r="H280" s="8">
        <v>103.92039051863173</v>
      </c>
      <c r="I280" s="8">
        <v>100.8</v>
      </c>
      <c r="J280" s="8">
        <v>102.33516148041485</v>
      </c>
      <c r="K280" s="8">
        <v>85.74274931534157</v>
      </c>
      <c r="L280" s="8">
        <v>113.01928775483165</v>
      </c>
      <c r="M280" s="8">
        <v>107.6646877172473</v>
      </c>
      <c r="N280" s="8">
        <v>83.442417666813128</v>
      </c>
      <c r="O280" s="37">
        <f t="shared" si="20"/>
        <v>96.137294920608454</v>
      </c>
      <c r="P280" s="37">
        <f t="shared" si="21"/>
        <v>10.935918852280603</v>
      </c>
      <c r="Q280" s="37">
        <f t="shared" si="22"/>
        <v>113.01928775483165</v>
      </c>
      <c r="R280" s="37">
        <f t="shared" si="23"/>
        <v>83.442417666813128</v>
      </c>
      <c r="S280" s="20">
        <v>60</v>
      </c>
      <c r="T280" s="21">
        <v>130</v>
      </c>
    </row>
    <row r="281" spans="1:20" x14ac:dyDescent="0.2">
      <c r="A281" s="7" t="s">
        <v>12</v>
      </c>
      <c r="B281" s="11">
        <v>500332454</v>
      </c>
      <c r="C281" s="11">
        <v>142815</v>
      </c>
      <c r="D281" s="5">
        <v>42478</v>
      </c>
      <c r="E281" s="8">
        <v>85.401420163674246</v>
      </c>
      <c r="F281" s="8">
        <v>97.601029460166501</v>
      </c>
      <c r="G281" s="8">
        <v>83.068970558341746</v>
      </c>
      <c r="H281" s="8">
        <v>82.472778384664053</v>
      </c>
      <c r="I281" s="8">
        <v>107.3</v>
      </c>
      <c r="J281" s="8">
        <v>98.4</v>
      </c>
      <c r="K281" s="8">
        <v>87.265354370078398</v>
      </c>
      <c r="L281" s="8">
        <v>87.704758051399779</v>
      </c>
      <c r="M281" s="8">
        <v>80.32039610104718</v>
      </c>
      <c r="N281" s="8">
        <v>112.0646151425031</v>
      </c>
      <c r="O281" s="37">
        <f t="shared" si="20"/>
        <v>92.159932223187496</v>
      </c>
      <c r="P281" s="37">
        <f t="shared" si="21"/>
        <v>11.055949343611509</v>
      </c>
      <c r="Q281" s="37">
        <f t="shared" si="22"/>
        <v>112.0646151425031</v>
      </c>
      <c r="R281" s="37">
        <f t="shared" si="23"/>
        <v>80.32039610104718</v>
      </c>
      <c r="S281" s="20">
        <v>60</v>
      </c>
      <c r="T281" s="21">
        <v>130</v>
      </c>
    </row>
    <row r="282" spans="1:20" x14ac:dyDescent="0.2">
      <c r="A282" s="7" t="s">
        <v>12</v>
      </c>
      <c r="B282" s="11">
        <v>41036379</v>
      </c>
      <c r="C282" s="11">
        <v>143080</v>
      </c>
      <c r="D282" s="5">
        <v>42479</v>
      </c>
      <c r="E282" s="8">
        <v>82.048513239199266</v>
      </c>
      <c r="F282" s="8">
        <v>118.35003845255173</v>
      </c>
      <c r="G282" s="8">
        <v>90.90062601466812</v>
      </c>
      <c r="H282" s="8">
        <v>93.924635583959287</v>
      </c>
      <c r="I282" s="8">
        <v>100.12774267670204</v>
      </c>
      <c r="J282" s="8">
        <v>79.900182159624421</v>
      </c>
      <c r="K282" s="8">
        <v>103.54826131414703</v>
      </c>
      <c r="L282" s="8">
        <v>113.63653106058038</v>
      </c>
      <c r="M282" s="8">
        <v>98.870670035060755</v>
      </c>
      <c r="N282" s="8">
        <v>104.84971003589868</v>
      </c>
      <c r="O282" s="37">
        <f t="shared" si="20"/>
        <v>98.615691057239161</v>
      </c>
      <c r="P282" s="37">
        <f t="shared" si="21"/>
        <v>12.413632927307081</v>
      </c>
      <c r="Q282" s="37">
        <f t="shared" si="22"/>
        <v>118.35003845255173</v>
      </c>
      <c r="R282" s="37">
        <f t="shared" si="23"/>
        <v>79.900182159624421</v>
      </c>
      <c r="S282" s="20">
        <v>60</v>
      </c>
      <c r="T282" s="21">
        <v>130</v>
      </c>
    </row>
    <row r="283" spans="1:20" x14ac:dyDescent="0.2">
      <c r="A283" s="7" t="s">
        <v>12</v>
      </c>
      <c r="B283" s="11">
        <v>500355574</v>
      </c>
      <c r="C283" s="11">
        <v>142782</v>
      </c>
      <c r="D283" s="5">
        <v>42479</v>
      </c>
      <c r="E283" s="8">
        <v>107.53965653473729</v>
      </c>
      <c r="F283" s="8">
        <v>92.394122080966142</v>
      </c>
      <c r="G283" s="8">
        <v>81.05290305998227</v>
      </c>
      <c r="H283" s="8">
        <v>104.34170902507633</v>
      </c>
      <c r="I283" s="8">
        <v>84.3</v>
      </c>
      <c r="J283" s="8">
        <v>87.908244922439152</v>
      </c>
      <c r="K283" s="8">
        <v>81.802669273403197</v>
      </c>
      <c r="L283" s="8">
        <v>113.84805955538522</v>
      </c>
      <c r="M283" s="8">
        <v>93.699363772097698</v>
      </c>
      <c r="N283" s="8">
        <v>107.96998371350925</v>
      </c>
      <c r="O283" s="37">
        <f t="shared" si="20"/>
        <v>95.485671193759657</v>
      </c>
      <c r="P283" s="37">
        <f t="shared" si="21"/>
        <v>12.053482072891798</v>
      </c>
      <c r="Q283" s="37">
        <f t="shared" si="22"/>
        <v>113.84805955538522</v>
      </c>
      <c r="R283" s="37">
        <f t="shared" si="23"/>
        <v>81.05290305998227</v>
      </c>
      <c r="S283" s="20">
        <v>60</v>
      </c>
      <c r="T283" s="21">
        <v>130</v>
      </c>
    </row>
    <row r="284" spans="1:20" x14ac:dyDescent="0.2">
      <c r="A284" s="7" t="s">
        <v>12</v>
      </c>
      <c r="B284" s="11">
        <v>41218753</v>
      </c>
      <c r="C284" s="11">
        <v>142125</v>
      </c>
      <c r="D284" s="5">
        <v>42479</v>
      </c>
      <c r="E284" s="8">
        <v>116.44047662054433</v>
      </c>
      <c r="F284" s="8">
        <v>97.49611963517259</v>
      </c>
      <c r="G284" s="8">
        <v>113.73140993759679</v>
      </c>
      <c r="H284" s="8">
        <v>86.4</v>
      </c>
      <c r="I284" s="8">
        <v>109.75422827402409</v>
      </c>
      <c r="J284" s="8">
        <v>105.51053094910699</v>
      </c>
      <c r="K284" s="8">
        <v>81.939923337723414</v>
      </c>
      <c r="L284" s="8">
        <v>90.03431024395509</v>
      </c>
      <c r="M284" s="8">
        <v>87.09819619692307</v>
      </c>
      <c r="N284" s="8">
        <v>105.16347804807107</v>
      </c>
      <c r="O284" s="37">
        <f t="shared" si="20"/>
        <v>99.356867324311736</v>
      </c>
      <c r="P284" s="37">
        <f t="shared" si="21"/>
        <v>12.427766491614641</v>
      </c>
      <c r="Q284" s="37">
        <f t="shared" si="22"/>
        <v>116.44047662054433</v>
      </c>
      <c r="R284" s="37">
        <f t="shared" si="23"/>
        <v>81.939923337723414</v>
      </c>
      <c r="S284" s="20">
        <v>60</v>
      </c>
      <c r="T284" s="21">
        <v>130</v>
      </c>
    </row>
    <row r="285" spans="1:20" x14ac:dyDescent="0.2">
      <c r="A285" s="7" t="s">
        <v>12</v>
      </c>
      <c r="B285" s="11" t="s">
        <v>17</v>
      </c>
      <c r="C285" s="11">
        <v>143114</v>
      </c>
      <c r="D285" s="5">
        <v>42480</v>
      </c>
      <c r="E285" s="8">
        <v>105.96846793427702</v>
      </c>
      <c r="F285" s="8">
        <v>79.214860658239687</v>
      </c>
      <c r="G285" s="8">
        <v>82.540484346463785</v>
      </c>
      <c r="H285" s="8">
        <v>94.765219851758744</v>
      </c>
      <c r="I285" s="8">
        <v>107.92259959940435</v>
      </c>
      <c r="J285" s="8">
        <v>95.15687727170905</v>
      </c>
      <c r="K285" s="8">
        <v>86.993873819508408</v>
      </c>
      <c r="L285" s="8">
        <v>96.622227360307363</v>
      </c>
      <c r="M285" s="8">
        <v>79.496270332978796</v>
      </c>
      <c r="N285" s="8">
        <v>88.505788569694744</v>
      </c>
      <c r="O285" s="37">
        <f t="shared" si="20"/>
        <v>91.7186669744342</v>
      </c>
      <c r="P285" s="37">
        <f t="shared" si="21"/>
        <v>10.183807328068704</v>
      </c>
      <c r="Q285" s="37">
        <f t="shared" si="22"/>
        <v>107.92259959940435</v>
      </c>
      <c r="R285" s="37">
        <f t="shared" si="23"/>
        <v>79.214860658239687</v>
      </c>
      <c r="S285" s="20">
        <v>60</v>
      </c>
      <c r="T285" s="21">
        <v>130</v>
      </c>
    </row>
    <row r="286" spans="1:20" x14ac:dyDescent="0.2">
      <c r="A286" s="7" t="s">
        <v>12</v>
      </c>
      <c r="B286" s="11">
        <v>93810138</v>
      </c>
      <c r="C286" s="11">
        <v>143166</v>
      </c>
      <c r="D286" s="5">
        <v>42480</v>
      </c>
      <c r="E286" s="8">
        <v>84.497811994689542</v>
      </c>
      <c r="F286" s="8">
        <v>106.16765181096068</v>
      </c>
      <c r="G286" s="8">
        <v>109.67882582997545</v>
      </c>
      <c r="H286" s="8">
        <v>116.26116874843228</v>
      </c>
      <c r="I286" s="8">
        <v>94.902472882081355</v>
      </c>
      <c r="J286" s="8">
        <v>87.843702710589099</v>
      </c>
      <c r="K286" s="8">
        <v>110.29801582090434</v>
      </c>
      <c r="L286" s="8">
        <v>87.879170865698683</v>
      </c>
      <c r="M286" s="8">
        <v>108.62637244727536</v>
      </c>
      <c r="N286" s="8">
        <v>93.190602560243491</v>
      </c>
      <c r="O286" s="37">
        <f t="shared" si="20"/>
        <v>99.934579567085024</v>
      </c>
      <c r="P286" s="37">
        <f t="shared" si="21"/>
        <v>11.46941058421368</v>
      </c>
      <c r="Q286" s="37">
        <f t="shared" si="22"/>
        <v>116.26116874843228</v>
      </c>
      <c r="R286" s="37">
        <f t="shared" si="23"/>
        <v>84.497811994689542</v>
      </c>
      <c r="S286" s="20">
        <v>60</v>
      </c>
      <c r="T286" s="21">
        <v>130</v>
      </c>
    </row>
    <row r="287" spans="1:20" x14ac:dyDescent="0.2">
      <c r="A287" s="7" t="s">
        <v>12</v>
      </c>
      <c r="B287" s="11">
        <v>9677139280</v>
      </c>
      <c r="C287" s="11">
        <v>142872</v>
      </c>
      <c r="D287" s="5">
        <v>42480</v>
      </c>
      <c r="E287" s="8">
        <v>112.92872255407214</v>
      </c>
      <c r="F287" s="8">
        <v>95.2</v>
      </c>
      <c r="G287" s="8">
        <v>114.4744597792903</v>
      </c>
      <c r="H287" s="8">
        <v>100.07172424629604</v>
      </c>
      <c r="I287" s="8">
        <v>79.928209499509279</v>
      </c>
      <c r="J287" s="8">
        <v>114.93285105228463</v>
      </c>
      <c r="K287" s="8">
        <v>111.93886572171307</v>
      </c>
      <c r="L287" s="8">
        <v>96.987759771803368</v>
      </c>
      <c r="M287" s="8">
        <v>108.27293050497394</v>
      </c>
      <c r="N287" s="8">
        <v>103.44305850514556</v>
      </c>
      <c r="O287" s="37">
        <f t="shared" si="20"/>
        <v>103.81785816350882</v>
      </c>
      <c r="P287" s="37">
        <f t="shared" si="21"/>
        <v>11.114152833972149</v>
      </c>
      <c r="Q287" s="37">
        <f t="shared" si="22"/>
        <v>114.93285105228463</v>
      </c>
      <c r="R287" s="37">
        <f t="shared" si="23"/>
        <v>79.928209499509279</v>
      </c>
      <c r="S287" s="20">
        <v>60</v>
      </c>
      <c r="T287" s="21">
        <v>130</v>
      </c>
    </row>
    <row r="288" spans="1:20" x14ac:dyDescent="0.2">
      <c r="A288" s="7" t="s">
        <v>12</v>
      </c>
      <c r="B288" s="11">
        <v>9672016480</v>
      </c>
      <c r="C288" s="11">
        <v>142381</v>
      </c>
      <c r="D288" s="5">
        <v>42481</v>
      </c>
      <c r="E288" s="8">
        <v>98.688769392942589</v>
      </c>
      <c r="F288" s="8">
        <v>112.35145163114494</v>
      </c>
      <c r="G288" s="8">
        <v>94.851809127388222</v>
      </c>
      <c r="H288" s="8">
        <v>92.827020059200223</v>
      </c>
      <c r="I288" s="8">
        <v>80.636055007626737</v>
      </c>
      <c r="J288" s="8">
        <v>111.14405477555158</v>
      </c>
      <c r="K288" s="8">
        <v>100.1</v>
      </c>
      <c r="L288" s="8">
        <v>98.1</v>
      </c>
      <c r="M288" s="8">
        <v>101.85022424302795</v>
      </c>
      <c r="N288" s="8">
        <v>111.5087795672512</v>
      </c>
      <c r="O288" s="37">
        <f t="shared" si="20"/>
        <v>100.20581638041334</v>
      </c>
      <c r="P288" s="37">
        <f t="shared" si="21"/>
        <v>9.8345041628052847</v>
      </c>
      <c r="Q288" s="37">
        <f t="shared" si="22"/>
        <v>112.35145163114494</v>
      </c>
      <c r="R288" s="37">
        <f t="shared" si="23"/>
        <v>80.636055007626737</v>
      </c>
      <c r="S288" s="20">
        <v>60</v>
      </c>
      <c r="T288" s="21">
        <v>130</v>
      </c>
    </row>
    <row r="289" spans="1:20" x14ac:dyDescent="0.2">
      <c r="A289" s="7" t="s">
        <v>12</v>
      </c>
      <c r="B289" s="11">
        <v>5801792756</v>
      </c>
      <c r="C289" s="11">
        <v>143202</v>
      </c>
      <c r="D289" s="5">
        <v>42481</v>
      </c>
      <c r="E289" s="8">
        <v>88.658536626832145</v>
      </c>
      <c r="F289" s="8">
        <v>83.110839156607966</v>
      </c>
      <c r="G289" s="8">
        <v>88.585591008214351</v>
      </c>
      <c r="H289" s="8">
        <v>89.663732961803078</v>
      </c>
      <c r="I289" s="8">
        <v>103.27870389384141</v>
      </c>
      <c r="J289" s="8">
        <v>81.340561638327216</v>
      </c>
      <c r="K289" s="8">
        <v>86.906264466913612</v>
      </c>
      <c r="L289" s="8">
        <v>103.85139643952354</v>
      </c>
      <c r="M289" s="8">
        <v>84.738095548147612</v>
      </c>
      <c r="N289" s="8">
        <v>114.41237635139497</v>
      </c>
      <c r="O289" s="37">
        <f t="shared" si="20"/>
        <v>92.454609809160587</v>
      </c>
      <c r="P289" s="37">
        <f t="shared" si="21"/>
        <v>10.890957444741025</v>
      </c>
      <c r="Q289" s="37">
        <f t="shared" si="22"/>
        <v>114.41237635139497</v>
      </c>
      <c r="R289" s="37">
        <f t="shared" si="23"/>
        <v>81.340561638327216</v>
      </c>
      <c r="S289" s="20">
        <v>60</v>
      </c>
      <c r="T289" s="21">
        <v>130</v>
      </c>
    </row>
    <row r="290" spans="1:20" x14ac:dyDescent="0.2">
      <c r="A290" s="7" t="s">
        <v>12</v>
      </c>
      <c r="B290" s="11">
        <v>500332454</v>
      </c>
      <c r="C290" s="11">
        <v>142817</v>
      </c>
      <c r="D290" s="5">
        <v>42481</v>
      </c>
      <c r="E290" s="8">
        <v>115.84342450072407</v>
      </c>
      <c r="F290" s="8">
        <v>95.858001187610157</v>
      </c>
      <c r="G290" s="8">
        <v>94.320042627976392</v>
      </c>
      <c r="H290" s="8">
        <v>105.98355478896349</v>
      </c>
      <c r="I290" s="8">
        <v>101.33996061364044</v>
      </c>
      <c r="J290" s="8">
        <v>109.85366011896205</v>
      </c>
      <c r="K290" s="8">
        <v>96.293138600579084</v>
      </c>
      <c r="L290" s="8">
        <v>86.640065539263233</v>
      </c>
      <c r="M290" s="8">
        <v>100.26443852122266</v>
      </c>
      <c r="N290" s="8">
        <v>111.51792694244227</v>
      </c>
      <c r="O290" s="37">
        <f t="shared" si="20"/>
        <v>101.79142134413839</v>
      </c>
      <c r="P290" s="37">
        <f t="shared" si="21"/>
        <v>8.9937913437174579</v>
      </c>
      <c r="Q290" s="37">
        <f t="shared" si="22"/>
        <v>115.84342450072407</v>
      </c>
      <c r="R290" s="37">
        <f t="shared" si="23"/>
        <v>86.640065539263233</v>
      </c>
      <c r="S290" s="20">
        <v>60</v>
      </c>
      <c r="T290" s="21">
        <v>130</v>
      </c>
    </row>
    <row r="291" spans="1:20" x14ac:dyDescent="0.2">
      <c r="A291" s="7" t="s">
        <v>12</v>
      </c>
      <c r="B291" s="11">
        <v>98494116</v>
      </c>
      <c r="C291" s="11">
        <v>143222</v>
      </c>
      <c r="D291" s="5">
        <v>42482</v>
      </c>
      <c r="E291" s="8">
        <v>97.409733256916411</v>
      </c>
      <c r="F291" s="8">
        <v>94.093668803047535</v>
      </c>
      <c r="G291" s="8">
        <v>93.999556304502249</v>
      </c>
      <c r="H291" s="8">
        <v>93.945199122911959</v>
      </c>
      <c r="I291" s="8">
        <v>98.399930929089294</v>
      </c>
      <c r="J291" s="8">
        <v>98.78507601443107</v>
      </c>
      <c r="K291" s="8">
        <v>97.2</v>
      </c>
      <c r="L291" s="8">
        <v>79.693534816708507</v>
      </c>
      <c r="M291" s="8">
        <v>114.48415524549694</v>
      </c>
      <c r="N291" s="8">
        <v>84.383445983560975</v>
      </c>
      <c r="O291" s="37">
        <f t="shared" si="20"/>
        <v>95.239430047666488</v>
      </c>
      <c r="P291" s="37">
        <f t="shared" si="21"/>
        <v>9.2227147581301008</v>
      </c>
      <c r="Q291" s="37">
        <f t="shared" si="22"/>
        <v>114.48415524549694</v>
      </c>
      <c r="R291" s="37">
        <f t="shared" si="23"/>
        <v>79.693534816708507</v>
      </c>
      <c r="S291" s="20">
        <v>60</v>
      </c>
      <c r="T291" s="21">
        <v>130</v>
      </c>
    </row>
    <row r="292" spans="1:20" x14ac:dyDescent="0.2">
      <c r="A292" s="7" t="s">
        <v>12</v>
      </c>
      <c r="B292" s="11">
        <v>99431221</v>
      </c>
      <c r="C292" s="11">
        <v>143375</v>
      </c>
      <c r="D292" s="5">
        <v>42482</v>
      </c>
      <c r="E292" s="8">
        <v>103.51043528498306</v>
      </c>
      <c r="F292" s="8">
        <v>93.518596607512322</v>
      </c>
      <c r="G292" s="8">
        <v>104.86076044218876</v>
      </c>
      <c r="H292" s="8">
        <v>96.929529108393609</v>
      </c>
      <c r="I292" s="8">
        <v>110.73146504286024</v>
      </c>
      <c r="J292" s="8">
        <v>80.385789950850139</v>
      </c>
      <c r="K292" s="8">
        <v>103.37129164296289</v>
      </c>
      <c r="L292" s="8">
        <v>86.1</v>
      </c>
      <c r="M292" s="8">
        <v>100.27030238719277</v>
      </c>
      <c r="N292" s="8">
        <v>95.704757617672044</v>
      </c>
      <c r="O292" s="37">
        <f t="shared" si="20"/>
        <v>97.538292808461591</v>
      </c>
      <c r="P292" s="37">
        <f t="shared" si="21"/>
        <v>9.1272842626058832</v>
      </c>
      <c r="Q292" s="37">
        <f t="shared" si="22"/>
        <v>110.73146504286024</v>
      </c>
      <c r="R292" s="37">
        <f t="shared" si="23"/>
        <v>80.385789950850139</v>
      </c>
      <c r="S292" s="20">
        <v>60</v>
      </c>
      <c r="T292" s="21">
        <v>130</v>
      </c>
    </row>
    <row r="293" spans="1:20" x14ac:dyDescent="0.2">
      <c r="A293" s="7" t="s">
        <v>12</v>
      </c>
      <c r="B293" s="11">
        <v>9672016480</v>
      </c>
      <c r="C293" s="11">
        <v>143342</v>
      </c>
      <c r="D293" s="5">
        <v>42482</v>
      </c>
      <c r="E293" s="8">
        <v>89.849723693738326</v>
      </c>
      <c r="F293" s="8">
        <v>100.36897460687248</v>
      </c>
      <c r="G293" s="8">
        <v>87.885551573106753</v>
      </c>
      <c r="H293" s="8">
        <v>86.250119069083098</v>
      </c>
      <c r="I293" s="8">
        <v>87.866027585604783</v>
      </c>
      <c r="J293" s="8">
        <v>110.5179529926088</v>
      </c>
      <c r="K293" s="8">
        <v>118.59947266052464</v>
      </c>
      <c r="L293" s="8">
        <v>94.804345107752525</v>
      </c>
      <c r="M293" s="8">
        <v>111.29840401130247</v>
      </c>
      <c r="N293" s="8">
        <v>91.302834103702537</v>
      </c>
      <c r="O293" s="37">
        <f t="shared" si="20"/>
        <v>97.874340540429628</v>
      </c>
      <c r="P293" s="37">
        <f t="shared" si="21"/>
        <v>11.680418175652173</v>
      </c>
      <c r="Q293" s="37">
        <f t="shared" si="22"/>
        <v>118.59947266052464</v>
      </c>
      <c r="R293" s="37">
        <f t="shared" si="23"/>
        <v>86.250119069083098</v>
      </c>
      <c r="S293" s="20">
        <v>60</v>
      </c>
      <c r="T293" s="21">
        <v>130</v>
      </c>
    </row>
    <row r="294" spans="1:20" x14ac:dyDescent="0.2">
      <c r="A294" s="7" t="s">
        <v>12</v>
      </c>
      <c r="B294" s="11">
        <v>5010304941</v>
      </c>
      <c r="C294" s="11">
        <v>141951</v>
      </c>
      <c r="D294" s="5">
        <v>42485</v>
      </c>
      <c r="E294" s="8">
        <v>97.490421497536687</v>
      </c>
      <c r="F294" s="8">
        <v>92.805794342884312</v>
      </c>
      <c r="G294" s="8">
        <v>107.53647421056044</v>
      </c>
      <c r="H294" s="8">
        <v>93.75308738597073</v>
      </c>
      <c r="I294" s="8">
        <v>96.751222909807851</v>
      </c>
      <c r="J294" s="8">
        <v>81.232564488627361</v>
      </c>
      <c r="K294" s="8">
        <v>87.517074664656135</v>
      </c>
      <c r="L294" s="8">
        <v>88.462367267565142</v>
      </c>
      <c r="M294" s="8">
        <v>84.541597637528213</v>
      </c>
      <c r="N294" s="8">
        <v>110.62224737664292</v>
      </c>
      <c r="O294" s="37">
        <f t="shared" si="20"/>
        <v>94.071285178177973</v>
      </c>
      <c r="P294" s="37">
        <f t="shared" si="21"/>
        <v>9.462712030960855</v>
      </c>
      <c r="Q294" s="37">
        <f t="shared" si="22"/>
        <v>110.62224737664292</v>
      </c>
      <c r="R294" s="37">
        <f t="shared" si="23"/>
        <v>81.232564488627361</v>
      </c>
      <c r="S294" s="20">
        <v>60</v>
      </c>
      <c r="T294" s="21">
        <v>130</v>
      </c>
    </row>
    <row r="295" spans="1:20" x14ac:dyDescent="0.2">
      <c r="A295" s="7" t="s">
        <v>12</v>
      </c>
      <c r="B295" s="11">
        <v>9677139580</v>
      </c>
      <c r="C295" s="11">
        <v>143420</v>
      </c>
      <c r="D295" s="5">
        <v>42485</v>
      </c>
      <c r="E295" s="8">
        <v>90.565994867602384</v>
      </c>
      <c r="F295" s="8">
        <v>113.49617025142813</v>
      </c>
      <c r="G295" s="8">
        <v>90.714854503570194</v>
      </c>
      <c r="H295" s="8">
        <v>95.198423413479958</v>
      </c>
      <c r="I295" s="8">
        <v>112.37802493302863</v>
      </c>
      <c r="J295" s="8">
        <v>80.084285865472168</v>
      </c>
      <c r="K295" s="8">
        <v>105.96972416451237</v>
      </c>
      <c r="L295" s="8">
        <v>84.255420087044314</v>
      </c>
      <c r="M295" s="8">
        <v>112.90032309881084</v>
      </c>
      <c r="N295" s="8">
        <v>113.79597051709618</v>
      </c>
      <c r="O295" s="37">
        <f t="shared" si="20"/>
        <v>99.935919170204528</v>
      </c>
      <c r="P295" s="37">
        <f t="shared" si="21"/>
        <v>13.209856496408047</v>
      </c>
      <c r="Q295" s="37">
        <f t="shared" si="22"/>
        <v>113.79597051709618</v>
      </c>
      <c r="R295" s="37">
        <f t="shared" si="23"/>
        <v>80.084285865472168</v>
      </c>
      <c r="S295" s="20">
        <v>60</v>
      </c>
      <c r="T295" s="21">
        <v>130</v>
      </c>
    </row>
    <row r="296" spans="1:20" x14ac:dyDescent="0.2">
      <c r="A296" s="7" t="s">
        <v>12</v>
      </c>
      <c r="B296" s="11">
        <v>93810138</v>
      </c>
      <c r="C296" s="11">
        <v>143169</v>
      </c>
      <c r="D296" s="5">
        <v>42485</v>
      </c>
      <c r="E296" s="8">
        <v>82.434137556904872</v>
      </c>
      <c r="F296" s="8">
        <v>84.014487274413824</v>
      </c>
      <c r="G296" s="8">
        <v>85.596416179912623</v>
      </c>
      <c r="H296" s="8">
        <v>89.160469205042915</v>
      </c>
      <c r="I296" s="8">
        <v>103.80248816903128</v>
      </c>
      <c r="J296" s="8">
        <v>88.840043149407137</v>
      </c>
      <c r="K296" s="8">
        <v>89.385445991837813</v>
      </c>
      <c r="L296" s="8">
        <v>82.030908239193423</v>
      </c>
      <c r="M296" s="8">
        <v>89.555858919333332</v>
      </c>
      <c r="N296" s="8">
        <v>98.567229247319574</v>
      </c>
      <c r="O296" s="37">
        <f t="shared" si="20"/>
        <v>89.338748393239683</v>
      </c>
      <c r="P296" s="37">
        <f t="shared" si="21"/>
        <v>6.9771485785624954</v>
      </c>
      <c r="Q296" s="37">
        <f t="shared" si="22"/>
        <v>103.80248816903128</v>
      </c>
      <c r="R296" s="37">
        <f t="shared" si="23"/>
        <v>82.030908239193423</v>
      </c>
      <c r="S296" s="20">
        <v>60</v>
      </c>
      <c r="T296" s="21">
        <v>130</v>
      </c>
    </row>
    <row r="297" spans="1:20" x14ac:dyDescent="0.2">
      <c r="A297" s="7" t="s">
        <v>12</v>
      </c>
      <c r="B297" s="11">
        <v>500332454</v>
      </c>
      <c r="C297" s="11">
        <v>142964</v>
      </c>
      <c r="D297" s="5">
        <v>42486</v>
      </c>
      <c r="E297" s="8">
        <v>110.86486380303472</v>
      </c>
      <c r="F297" s="8">
        <v>95.7</v>
      </c>
      <c r="G297" s="8">
        <v>79.605452014622486</v>
      </c>
      <c r="H297" s="8">
        <v>104.53659194167091</v>
      </c>
      <c r="I297" s="8">
        <v>93.233750913410333</v>
      </c>
      <c r="J297" s="8">
        <v>110.72488351781907</v>
      </c>
      <c r="K297" s="8">
        <v>97.2</v>
      </c>
      <c r="L297" s="8">
        <v>103.42635534069477</v>
      </c>
      <c r="M297" s="8">
        <v>95.961186902782259</v>
      </c>
      <c r="N297" s="8">
        <v>91.306167537951765</v>
      </c>
      <c r="O297" s="37">
        <f t="shared" si="20"/>
        <v>98.255925197198636</v>
      </c>
      <c r="P297" s="37">
        <f t="shared" si="21"/>
        <v>9.5155746510632557</v>
      </c>
      <c r="Q297" s="37">
        <f t="shared" si="22"/>
        <v>110.86486380303472</v>
      </c>
      <c r="R297" s="37">
        <f t="shared" si="23"/>
        <v>79.605452014622486</v>
      </c>
      <c r="S297" s="20">
        <v>60</v>
      </c>
      <c r="T297" s="21">
        <v>130</v>
      </c>
    </row>
    <row r="298" spans="1:20" x14ac:dyDescent="0.2">
      <c r="A298" s="7" t="s">
        <v>12</v>
      </c>
      <c r="B298" s="11">
        <v>98442225</v>
      </c>
      <c r="C298" s="11">
        <v>142967</v>
      </c>
      <c r="D298" s="5">
        <v>42486</v>
      </c>
      <c r="E298" s="8">
        <v>92.660353242502097</v>
      </c>
      <c r="F298" s="8">
        <v>95.277514945629832</v>
      </c>
      <c r="G298" s="8">
        <v>111.65706369715696</v>
      </c>
      <c r="H298" s="8">
        <v>117.70408277641812</v>
      </c>
      <c r="I298" s="8">
        <v>85.623280379276835</v>
      </c>
      <c r="J298" s="8">
        <v>101.81840523414533</v>
      </c>
      <c r="K298" s="8">
        <v>90.451367715433193</v>
      </c>
      <c r="L298" s="8">
        <v>109.45928578119765</v>
      </c>
      <c r="M298" s="8">
        <v>107.50163884959275</v>
      </c>
      <c r="N298" s="8">
        <v>115.39318763760753</v>
      </c>
      <c r="O298" s="37">
        <f t="shared" si="20"/>
        <v>102.75461802589602</v>
      </c>
      <c r="P298" s="37">
        <f t="shared" si="21"/>
        <v>11.222451196114475</v>
      </c>
      <c r="Q298" s="37">
        <f t="shared" si="22"/>
        <v>117.70408277641812</v>
      </c>
      <c r="R298" s="37">
        <f t="shared" si="23"/>
        <v>85.623280379276835</v>
      </c>
      <c r="S298" s="20">
        <v>60</v>
      </c>
      <c r="T298" s="21">
        <v>130</v>
      </c>
    </row>
    <row r="299" spans="1:20" x14ac:dyDescent="0.2">
      <c r="A299" s="7" t="s">
        <v>12</v>
      </c>
      <c r="B299" s="11" t="s">
        <v>17</v>
      </c>
      <c r="C299" s="11">
        <v>143584</v>
      </c>
      <c r="D299" s="5">
        <v>42486</v>
      </c>
      <c r="E299" s="8">
        <v>79.179956477230618</v>
      </c>
      <c r="F299" s="8">
        <v>91.876840124047334</v>
      </c>
      <c r="G299" s="8">
        <v>105.37500408497927</v>
      </c>
      <c r="H299" s="8">
        <v>94.535245303139533</v>
      </c>
      <c r="I299" s="8">
        <v>110.99712290706171</v>
      </c>
      <c r="J299" s="8">
        <v>88.667945942024375</v>
      </c>
      <c r="K299" s="8">
        <v>113.55350815625147</v>
      </c>
      <c r="L299" s="8">
        <v>102.71115050921946</v>
      </c>
      <c r="M299" s="8">
        <v>115.0276564878582</v>
      </c>
      <c r="N299" s="8">
        <v>93.637627022818748</v>
      </c>
      <c r="O299" s="37">
        <f t="shared" si="20"/>
        <v>99.556205701463071</v>
      </c>
      <c r="P299" s="37">
        <f t="shared" si="21"/>
        <v>11.846025817057404</v>
      </c>
      <c r="Q299" s="37">
        <f t="shared" si="22"/>
        <v>115.0276564878582</v>
      </c>
      <c r="R299" s="37">
        <f t="shared" si="23"/>
        <v>79.179956477230618</v>
      </c>
      <c r="S299" s="20">
        <v>60</v>
      </c>
      <c r="T299" s="21">
        <v>130</v>
      </c>
    </row>
    <row r="300" spans="1:20" x14ac:dyDescent="0.2">
      <c r="A300" s="7" t="s">
        <v>12</v>
      </c>
      <c r="B300" s="11">
        <v>5801792387</v>
      </c>
      <c r="C300" s="11">
        <v>140697</v>
      </c>
      <c r="D300" s="5">
        <v>42487</v>
      </c>
      <c r="E300" s="8">
        <v>91.083601262554282</v>
      </c>
      <c r="F300" s="8">
        <v>108.35628017556897</v>
      </c>
      <c r="G300" s="8">
        <v>116.4682481758361</v>
      </c>
      <c r="H300" s="8">
        <v>111.53987368431351</v>
      </c>
      <c r="I300" s="8">
        <v>112.05441470588397</v>
      </c>
      <c r="J300" s="8">
        <v>103.88905131027043</v>
      </c>
      <c r="K300" s="8">
        <v>83.1</v>
      </c>
      <c r="L300" s="8">
        <v>96.499616545213655</v>
      </c>
      <c r="M300" s="8">
        <v>100.2</v>
      </c>
      <c r="N300" s="8">
        <v>107.90868209664099</v>
      </c>
      <c r="O300" s="37">
        <f t="shared" si="20"/>
        <v>103.10997679562823</v>
      </c>
      <c r="P300" s="37">
        <f t="shared" si="21"/>
        <v>10.423613585331319</v>
      </c>
      <c r="Q300" s="37">
        <f t="shared" si="22"/>
        <v>116.4682481758361</v>
      </c>
      <c r="R300" s="37">
        <f t="shared" si="23"/>
        <v>83.1</v>
      </c>
      <c r="S300" s="20">
        <v>60</v>
      </c>
      <c r="T300" s="21">
        <v>130</v>
      </c>
    </row>
    <row r="301" spans="1:20" x14ac:dyDescent="0.2">
      <c r="A301" s="7" t="s">
        <v>12</v>
      </c>
      <c r="B301" s="11">
        <v>8188993</v>
      </c>
      <c r="C301" s="11">
        <v>141967</v>
      </c>
      <c r="D301" s="5">
        <v>42487</v>
      </c>
      <c r="E301" s="8">
        <v>107.83620219205653</v>
      </c>
      <c r="F301" s="8">
        <v>100.54920704671531</v>
      </c>
      <c r="G301" s="8">
        <v>105.3544585351474</v>
      </c>
      <c r="H301" s="8">
        <v>98.361992879385269</v>
      </c>
      <c r="I301" s="8">
        <v>113.11353030222887</v>
      </c>
      <c r="J301" s="8">
        <v>84.3</v>
      </c>
      <c r="K301" s="8">
        <v>111.5902208881073</v>
      </c>
      <c r="L301" s="8">
        <v>104.62459462752307</v>
      </c>
      <c r="M301" s="8">
        <v>100.52469722983</v>
      </c>
      <c r="N301" s="8">
        <v>82.526489992135467</v>
      </c>
      <c r="O301" s="37">
        <f t="shared" si="20"/>
        <v>100.87813936931292</v>
      </c>
      <c r="P301" s="37">
        <f t="shared" si="21"/>
        <v>10.355478051397723</v>
      </c>
      <c r="Q301" s="37">
        <f t="shared" si="22"/>
        <v>113.11353030222887</v>
      </c>
      <c r="R301" s="37">
        <f t="shared" si="23"/>
        <v>82.526489992135467</v>
      </c>
      <c r="S301" s="20">
        <v>60</v>
      </c>
      <c r="T301" s="21">
        <v>130</v>
      </c>
    </row>
    <row r="302" spans="1:20" x14ac:dyDescent="0.2">
      <c r="A302" s="7" t="s">
        <v>12</v>
      </c>
      <c r="B302" s="11">
        <v>500332454</v>
      </c>
      <c r="C302" s="11">
        <v>142923</v>
      </c>
      <c r="D302" s="5">
        <v>42487</v>
      </c>
      <c r="E302" s="8">
        <v>104.08706398621591</v>
      </c>
      <c r="F302" s="8">
        <v>96.225583925207516</v>
      </c>
      <c r="G302" s="8">
        <v>98.028623389803201</v>
      </c>
      <c r="H302" s="8">
        <v>90.592126693898336</v>
      </c>
      <c r="I302" s="8">
        <v>92.037949225525793</v>
      </c>
      <c r="J302" s="8">
        <v>85.56339274018795</v>
      </c>
      <c r="K302" s="8">
        <v>81.380815569093329</v>
      </c>
      <c r="L302" s="8">
        <v>105.92054780450462</v>
      </c>
      <c r="M302" s="8">
        <v>118.06885521428742</v>
      </c>
      <c r="N302" s="8">
        <v>108.44625992580445</v>
      </c>
      <c r="O302" s="37">
        <f t="shared" si="20"/>
        <v>98.035121847452857</v>
      </c>
      <c r="P302" s="37">
        <f t="shared" si="21"/>
        <v>11.235345445158643</v>
      </c>
      <c r="Q302" s="37">
        <f t="shared" si="22"/>
        <v>118.06885521428742</v>
      </c>
      <c r="R302" s="37">
        <f t="shared" si="23"/>
        <v>81.380815569093329</v>
      </c>
      <c r="S302" s="20">
        <v>60</v>
      </c>
      <c r="T302" s="21">
        <v>130</v>
      </c>
    </row>
    <row r="303" spans="1:20" x14ac:dyDescent="0.2">
      <c r="A303" s="7" t="s">
        <v>12</v>
      </c>
      <c r="B303" s="11">
        <v>9677139280</v>
      </c>
      <c r="C303" s="11">
        <v>142867</v>
      </c>
      <c r="D303" s="5">
        <v>42488</v>
      </c>
      <c r="E303" s="8">
        <v>91.952567518431366</v>
      </c>
      <c r="F303" s="8">
        <v>92.938751981798958</v>
      </c>
      <c r="G303" s="8">
        <v>106.65270236231771</v>
      </c>
      <c r="H303" s="8">
        <v>105.08939560553094</v>
      </c>
      <c r="I303" s="8">
        <v>91.378004254076899</v>
      </c>
      <c r="J303" s="8">
        <v>102.38067241764767</v>
      </c>
      <c r="K303" s="8">
        <v>91.835863204168277</v>
      </c>
      <c r="L303" s="8">
        <v>85.881001766066646</v>
      </c>
      <c r="M303" s="8">
        <v>79.395235234101222</v>
      </c>
      <c r="N303" s="8">
        <v>106.11904526534724</v>
      </c>
      <c r="O303" s="37">
        <f t="shared" si="20"/>
        <v>95.3623239609487</v>
      </c>
      <c r="P303" s="37">
        <f t="shared" si="21"/>
        <v>9.2958001126575471</v>
      </c>
      <c r="Q303" s="37">
        <f t="shared" si="22"/>
        <v>106.65270236231771</v>
      </c>
      <c r="R303" s="37">
        <f t="shared" si="23"/>
        <v>79.395235234101222</v>
      </c>
      <c r="S303" s="20">
        <v>60</v>
      </c>
      <c r="T303" s="21">
        <v>130</v>
      </c>
    </row>
    <row r="304" spans="1:20" x14ac:dyDescent="0.2">
      <c r="A304" s="7" t="s">
        <v>12</v>
      </c>
      <c r="B304" s="11" t="s">
        <v>48</v>
      </c>
      <c r="C304" s="11">
        <v>143750</v>
      </c>
      <c r="D304" s="5">
        <v>42488</v>
      </c>
      <c r="E304" s="8">
        <v>96.9</v>
      </c>
      <c r="F304" s="8">
        <v>92.3</v>
      </c>
      <c r="G304" s="8">
        <v>101.34886511603523</v>
      </c>
      <c r="H304" s="8">
        <v>115.1262556304419</v>
      </c>
      <c r="I304" s="8">
        <v>81.732395737191936</v>
      </c>
      <c r="J304" s="8">
        <v>100.12311525293646</v>
      </c>
      <c r="K304" s="8">
        <v>85.3</v>
      </c>
      <c r="L304" s="8">
        <v>80.217749733069709</v>
      </c>
      <c r="M304" s="8">
        <v>93.545877881405346</v>
      </c>
      <c r="N304" s="8">
        <v>85.924694206770312</v>
      </c>
      <c r="O304" s="37">
        <f t="shared" si="20"/>
        <v>93.251895355785081</v>
      </c>
      <c r="P304" s="37">
        <f t="shared" si="21"/>
        <v>10.672247277621016</v>
      </c>
      <c r="Q304" s="37">
        <f t="shared" si="22"/>
        <v>115.1262556304419</v>
      </c>
      <c r="R304" s="37">
        <f t="shared" si="23"/>
        <v>80.217749733069709</v>
      </c>
      <c r="S304" s="20">
        <v>60</v>
      </c>
      <c r="T304" s="21">
        <v>130</v>
      </c>
    </row>
    <row r="305" spans="1:20" x14ac:dyDescent="0.2">
      <c r="A305" s="7" t="s">
        <v>12</v>
      </c>
      <c r="B305" s="11">
        <v>41036379</v>
      </c>
      <c r="C305" s="11">
        <v>143776</v>
      </c>
      <c r="D305" s="5">
        <v>42488</v>
      </c>
      <c r="E305" s="8">
        <v>93.832486818504393</v>
      </c>
      <c r="F305" s="8">
        <v>95.3</v>
      </c>
      <c r="G305" s="8">
        <v>85.268493848950115</v>
      </c>
      <c r="H305" s="8">
        <v>89.033090527906992</v>
      </c>
      <c r="I305" s="8">
        <v>112.32419628375453</v>
      </c>
      <c r="J305" s="8">
        <v>107.93386155081652</v>
      </c>
      <c r="K305" s="8">
        <v>110.23414302067947</v>
      </c>
      <c r="L305" s="8">
        <v>92.53216872317256</v>
      </c>
      <c r="M305" s="8">
        <v>93.284958358793304</v>
      </c>
      <c r="N305" s="8">
        <v>84.521075106779747</v>
      </c>
      <c r="O305" s="37">
        <f t="shared" si="20"/>
        <v>96.42644742393577</v>
      </c>
      <c r="P305" s="37">
        <f t="shared" si="21"/>
        <v>10.163895120258244</v>
      </c>
      <c r="Q305" s="37">
        <f t="shared" si="22"/>
        <v>112.32419628375453</v>
      </c>
      <c r="R305" s="37">
        <f t="shared" si="23"/>
        <v>84.521075106779747</v>
      </c>
      <c r="S305" s="20">
        <v>60</v>
      </c>
      <c r="T305" s="21">
        <v>130</v>
      </c>
    </row>
    <row r="306" spans="1:20" x14ac:dyDescent="0.2">
      <c r="A306" s="7" t="s">
        <v>12</v>
      </c>
      <c r="B306" s="11">
        <v>9677139280</v>
      </c>
      <c r="C306" s="11">
        <v>142870</v>
      </c>
      <c r="D306" s="5">
        <v>42489</v>
      </c>
      <c r="E306" s="8">
        <v>115.37039153841802</v>
      </c>
      <c r="F306" s="8">
        <v>100.2</v>
      </c>
      <c r="G306" s="8">
        <v>94.478425815664508</v>
      </c>
      <c r="H306" s="8">
        <v>108.70556639896847</v>
      </c>
      <c r="I306" s="8">
        <v>92.3</v>
      </c>
      <c r="J306" s="8">
        <v>112.61364776125234</v>
      </c>
      <c r="K306" s="8">
        <v>79.317231530656329</v>
      </c>
      <c r="L306" s="8">
        <v>85.6</v>
      </c>
      <c r="M306" s="8">
        <v>96.226496339073435</v>
      </c>
      <c r="N306" s="8">
        <v>79.89674320856578</v>
      </c>
      <c r="O306" s="37">
        <f t="shared" si="20"/>
        <v>96.47085025925989</v>
      </c>
      <c r="P306" s="37">
        <f t="shared" si="21"/>
        <v>12.866519471616508</v>
      </c>
      <c r="Q306" s="37">
        <f t="shared" si="22"/>
        <v>115.37039153841802</v>
      </c>
      <c r="R306" s="37">
        <f t="shared" si="23"/>
        <v>79.317231530656329</v>
      </c>
      <c r="S306" s="20">
        <v>60</v>
      </c>
      <c r="T306" s="21">
        <v>130</v>
      </c>
    </row>
    <row r="307" spans="1:20" x14ac:dyDescent="0.2">
      <c r="A307" s="7" t="s">
        <v>12</v>
      </c>
      <c r="B307" s="11">
        <v>41218754</v>
      </c>
      <c r="C307" s="11">
        <v>143643</v>
      </c>
      <c r="D307" s="5">
        <v>42489</v>
      </c>
      <c r="E307" s="8">
        <v>88.631358478528028</v>
      </c>
      <c r="F307" s="8">
        <v>103.40626297597026</v>
      </c>
      <c r="G307" s="8">
        <v>89.528984603500078</v>
      </c>
      <c r="H307" s="8">
        <v>117.63188882407482</v>
      </c>
      <c r="I307" s="8">
        <v>103.04492848130576</v>
      </c>
      <c r="J307" s="8">
        <v>108.64218711133988</v>
      </c>
      <c r="K307" s="8">
        <v>80.098107116345531</v>
      </c>
      <c r="L307" s="8">
        <v>101.74360511467961</v>
      </c>
      <c r="M307" s="8">
        <v>92.878582272737361</v>
      </c>
      <c r="N307" s="8">
        <v>101.39862288748662</v>
      </c>
      <c r="O307" s="37">
        <f t="shared" si="20"/>
        <v>98.700452786596799</v>
      </c>
      <c r="P307" s="37">
        <f t="shared" si="21"/>
        <v>10.955674825528465</v>
      </c>
      <c r="Q307" s="37">
        <f t="shared" si="22"/>
        <v>117.63188882407482</v>
      </c>
      <c r="R307" s="37">
        <f t="shared" si="23"/>
        <v>80.098107116345531</v>
      </c>
      <c r="S307" s="20">
        <v>60</v>
      </c>
      <c r="T307" s="21">
        <v>130</v>
      </c>
    </row>
    <row r="308" spans="1:20" x14ac:dyDescent="0.2">
      <c r="A308" s="7" t="s">
        <v>12</v>
      </c>
      <c r="B308" s="11">
        <v>41218754</v>
      </c>
      <c r="C308" s="11">
        <v>143641</v>
      </c>
      <c r="D308" s="5">
        <v>42489</v>
      </c>
      <c r="E308" s="8">
        <v>89.369833796811022</v>
      </c>
      <c r="F308" s="8">
        <v>105.80683028910359</v>
      </c>
      <c r="G308" s="8">
        <v>101.03199056848636</v>
      </c>
      <c r="H308" s="8">
        <v>114.69160704148703</v>
      </c>
      <c r="I308" s="8">
        <v>96.822390691199828</v>
      </c>
      <c r="J308" s="8">
        <v>87.702935703921369</v>
      </c>
      <c r="K308" s="8">
        <v>99.162498701958498</v>
      </c>
      <c r="L308" s="8">
        <v>95.119700321648736</v>
      </c>
      <c r="M308" s="8">
        <v>80.57076547258491</v>
      </c>
      <c r="N308" s="8">
        <v>90.931843876351493</v>
      </c>
      <c r="O308" s="37">
        <f t="shared" si="20"/>
        <v>96.121039646355285</v>
      </c>
      <c r="P308" s="37">
        <f t="shared" si="21"/>
        <v>9.7680035129297842</v>
      </c>
      <c r="Q308" s="37">
        <f t="shared" si="22"/>
        <v>114.69160704148703</v>
      </c>
      <c r="R308" s="37">
        <f t="shared" si="23"/>
        <v>80.57076547258491</v>
      </c>
      <c r="S308" s="20">
        <v>60</v>
      </c>
      <c r="T308" s="21">
        <v>130</v>
      </c>
    </row>
    <row r="309" spans="1:20" x14ac:dyDescent="0.2">
      <c r="A309" s="7" t="s">
        <v>12</v>
      </c>
      <c r="B309" s="12">
        <v>41036379</v>
      </c>
      <c r="C309" s="11">
        <v>143929</v>
      </c>
      <c r="D309" s="44">
        <v>42493</v>
      </c>
      <c r="E309" s="8">
        <v>90.669010202596226</v>
      </c>
      <c r="F309" s="8">
        <v>118.37526517074197</v>
      </c>
      <c r="G309" s="8">
        <v>115.43628799105868</v>
      </c>
      <c r="H309" s="8">
        <v>85.210606129520315</v>
      </c>
      <c r="I309" s="8">
        <v>100.04551807218931</v>
      </c>
      <c r="J309" s="8">
        <v>97.354432363743385</v>
      </c>
      <c r="K309" s="8">
        <v>96.762567363047367</v>
      </c>
      <c r="L309" s="8">
        <v>110.15565259025527</v>
      </c>
      <c r="M309" s="8">
        <v>108.21317566521563</v>
      </c>
      <c r="N309" s="8">
        <v>93.075508343490753</v>
      </c>
      <c r="O309" s="37">
        <f t="shared" si="20"/>
        <v>101.5298023891859</v>
      </c>
      <c r="P309" s="37">
        <f t="shared" si="21"/>
        <v>11.026957543665583</v>
      </c>
      <c r="Q309" s="37">
        <f t="shared" si="22"/>
        <v>118.37526517074197</v>
      </c>
      <c r="R309" s="37">
        <f t="shared" si="23"/>
        <v>85.210606129520315</v>
      </c>
      <c r="S309" s="20">
        <v>60</v>
      </c>
      <c r="T309" s="21">
        <v>130</v>
      </c>
    </row>
    <row r="310" spans="1:20" x14ac:dyDescent="0.2">
      <c r="A310" s="7" t="s">
        <v>12</v>
      </c>
      <c r="B310" s="12">
        <v>9677139280</v>
      </c>
      <c r="C310" s="11">
        <v>142791</v>
      </c>
      <c r="D310" s="44">
        <v>42493</v>
      </c>
      <c r="E310" s="8">
        <v>104.65364332972773</v>
      </c>
      <c r="F310" s="8">
        <v>84.049588992505846</v>
      </c>
      <c r="G310" s="8">
        <v>116.68803510045947</v>
      </c>
      <c r="H310" s="8">
        <v>100.65657363679775</v>
      </c>
      <c r="I310" s="8">
        <v>98.100872124917828</v>
      </c>
      <c r="J310" s="8">
        <v>89.070242656725938</v>
      </c>
      <c r="K310" s="8">
        <v>95.813872053045003</v>
      </c>
      <c r="L310" s="8">
        <v>112.80931374059428</v>
      </c>
      <c r="M310" s="8">
        <v>87.321878682550775</v>
      </c>
      <c r="N310" s="8">
        <v>95.60105194047263</v>
      </c>
      <c r="O310" s="37">
        <f t="shared" si="20"/>
        <v>98.476507225779727</v>
      </c>
      <c r="P310" s="37">
        <f t="shared" si="21"/>
        <v>10.627727267255146</v>
      </c>
      <c r="Q310" s="37">
        <f t="shared" si="22"/>
        <v>116.68803510045947</v>
      </c>
      <c r="R310" s="37">
        <f t="shared" si="23"/>
        <v>84.049588992505846</v>
      </c>
      <c r="S310" s="20">
        <v>60</v>
      </c>
      <c r="T310" s="21">
        <v>130</v>
      </c>
    </row>
    <row r="311" spans="1:20" x14ac:dyDescent="0.2">
      <c r="A311" s="7" t="s">
        <v>12</v>
      </c>
      <c r="B311" s="12">
        <v>98415475</v>
      </c>
      <c r="C311" s="11">
        <v>143930</v>
      </c>
      <c r="D311" s="44">
        <v>42493</v>
      </c>
      <c r="E311" s="8">
        <v>99.566617217752452</v>
      </c>
      <c r="F311" s="8">
        <v>86.786199177216488</v>
      </c>
      <c r="G311" s="8">
        <v>80.262170275789273</v>
      </c>
      <c r="H311" s="8">
        <v>100.18355030157024</v>
      </c>
      <c r="I311" s="8">
        <v>96.843837739857221</v>
      </c>
      <c r="J311" s="8">
        <v>98.433837305013171</v>
      </c>
      <c r="K311" s="8">
        <v>115.56539194633976</v>
      </c>
      <c r="L311" s="8">
        <v>105.32950182815182</v>
      </c>
      <c r="M311" s="8">
        <v>109.85025738531132</v>
      </c>
      <c r="N311" s="8">
        <v>114.04441502146426</v>
      </c>
      <c r="O311" s="37">
        <f t="shared" ref="O311:O418" si="24">AVERAGE(E311:N311)</f>
        <v>100.6865778198466</v>
      </c>
      <c r="P311" s="37">
        <f t="shared" ref="P311:P418" si="25">_xlfn.STDEV.S(E311:N311)</f>
        <v>11.240138791942668</v>
      </c>
      <c r="Q311" s="37">
        <f t="shared" ref="Q311:Q418" si="26">MAX(E311:N311)</f>
        <v>115.56539194633976</v>
      </c>
      <c r="R311" s="37">
        <f t="shared" ref="R311:R418" si="27">MIN(E311:N311)</f>
        <v>80.262170275789273</v>
      </c>
      <c r="S311" s="20">
        <v>60</v>
      </c>
      <c r="T311" s="21">
        <v>130</v>
      </c>
    </row>
    <row r="312" spans="1:20" x14ac:dyDescent="0.2">
      <c r="A312" s="7" t="s">
        <v>12</v>
      </c>
      <c r="B312" s="12" t="s">
        <v>53</v>
      </c>
      <c r="C312" s="11">
        <v>143979</v>
      </c>
      <c r="D312" s="5">
        <v>42494</v>
      </c>
      <c r="E312" s="8">
        <v>82.73291979283195</v>
      </c>
      <c r="F312" s="8">
        <v>93.062143120903258</v>
      </c>
      <c r="G312" s="8">
        <v>93.550282215680255</v>
      </c>
      <c r="H312" s="8">
        <v>105.77188657425194</v>
      </c>
      <c r="I312" s="8">
        <v>92.829377853299562</v>
      </c>
      <c r="J312" s="8">
        <v>94.207780235804947</v>
      </c>
      <c r="K312" s="8">
        <v>115.39581133664178</v>
      </c>
      <c r="L312" s="8">
        <v>96.720159798687291</v>
      </c>
      <c r="M312" s="8">
        <v>91.228388274006591</v>
      </c>
      <c r="N312" s="8">
        <v>89.313635219051633</v>
      </c>
      <c r="O312" s="37">
        <f t="shared" si="24"/>
        <v>95.481238442115924</v>
      </c>
      <c r="P312" s="37">
        <f t="shared" si="25"/>
        <v>9.0731774762457036</v>
      </c>
      <c r="Q312" s="37">
        <f t="shared" si="26"/>
        <v>115.39581133664178</v>
      </c>
      <c r="R312" s="37">
        <f t="shared" si="27"/>
        <v>82.73291979283195</v>
      </c>
      <c r="S312" s="20">
        <v>60</v>
      </c>
      <c r="T312" s="21">
        <v>130</v>
      </c>
    </row>
    <row r="313" spans="1:20" x14ac:dyDescent="0.2">
      <c r="A313" s="7" t="s">
        <v>12</v>
      </c>
      <c r="B313" s="12">
        <v>98442225</v>
      </c>
      <c r="C313" s="11">
        <v>143010</v>
      </c>
      <c r="D313" s="5">
        <v>42494</v>
      </c>
      <c r="E313" s="8">
        <v>85.027680177793087</v>
      </c>
      <c r="F313" s="8">
        <v>117.09548979524172</v>
      </c>
      <c r="G313" s="8">
        <v>100.56902718751255</v>
      </c>
      <c r="H313" s="8">
        <v>100.54379866577398</v>
      </c>
      <c r="I313" s="8">
        <v>111.38399761331613</v>
      </c>
      <c r="J313" s="8">
        <v>106.1712535971142</v>
      </c>
      <c r="K313" s="8">
        <v>104.97343062270207</v>
      </c>
      <c r="L313" s="8">
        <v>103.35339456650861</v>
      </c>
      <c r="M313" s="8">
        <v>81.032741893853455</v>
      </c>
      <c r="N313" s="8">
        <v>90.233678862547947</v>
      </c>
      <c r="O313" s="37">
        <f t="shared" si="24"/>
        <v>100.03844929823637</v>
      </c>
      <c r="P313" s="37">
        <f t="shared" si="25"/>
        <v>11.430120083765875</v>
      </c>
      <c r="Q313" s="37">
        <f t="shared" si="26"/>
        <v>117.09548979524172</v>
      </c>
      <c r="R313" s="37">
        <f t="shared" si="27"/>
        <v>81.032741893853455</v>
      </c>
      <c r="S313" s="20">
        <v>60</v>
      </c>
      <c r="T313" s="21">
        <v>130</v>
      </c>
    </row>
    <row r="314" spans="1:20" x14ac:dyDescent="0.2">
      <c r="A314" s="7" t="s">
        <v>12</v>
      </c>
      <c r="B314" s="12">
        <v>41218754</v>
      </c>
      <c r="C314" s="11">
        <v>143643</v>
      </c>
      <c r="D314" s="5">
        <v>42494</v>
      </c>
      <c r="E314" s="8">
        <v>95.2</v>
      </c>
      <c r="F314" s="8">
        <v>98.295568490253643</v>
      </c>
      <c r="G314" s="8">
        <v>114.76202052334281</v>
      </c>
      <c r="H314" s="8">
        <v>97.872993063221799</v>
      </c>
      <c r="I314" s="8">
        <v>108.81212831313965</v>
      </c>
      <c r="J314" s="8">
        <v>113.99640387336891</v>
      </c>
      <c r="K314" s="8">
        <v>103.36228836299804</v>
      </c>
      <c r="L314" s="8">
        <v>102.2246914594121</v>
      </c>
      <c r="M314" s="8">
        <v>101.62576078464664</v>
      </c>
      <c r="N314" s="8">
        <v>91.926861669223925</v>
      </c>
      <c r="O314" s="37">
        <f t="shared" si="24"/>
        <v>102.80787165396073</v>
      </c>
      <c r="P314" s="37">
        <f t="shared" si="25"/>
        <v>7.6534007366146124</v>
      </c>
      <c r="Q314" s="37">
        <f t="shared" si="26"/>
        <v>114.76202052334281</v>
      </c>
      <c r="R314" s="37">
        <f t="shared" si="27"/>
        <v>91.926861669223925</v>
      </c>
      <c r="S314" s="20">
        <v>60</v>
      </c>
      <c r="T314" s="21">
        <v>130</v>
      </c>
    </row>
    <row r="315" spans="1:20" x14ac:dyDescent="0.2">
      <c r="A315" s="7" t="s">
        <v>12</v>
      </c>
      <c r="B315" s="12">
        <v>5801792757</v>
      </c>
      <c r="C315" s="11">
        <v>144102</v>
      </c>
      <c r="D315" s="5">
        <v>42495</v>
      </c>
      <c r="E315" s="8">
        <v>80.385688791791452</v>
      </c>
      <c r="F315" s="8">
        <v>106.92924360021347</v>
      </c>
      <c r="G315" s="8">
        <v>110.12606573283003</v>
      </c>
      <c r="H315" s="8">
        <v>115.83082644088742</v>
      </c>
      <c r="I315" s="8">
        <v>101.80234993737963</v>
      </c>
      <c r="J315" s="8">
        <v>96.894326997696908</v>
      </c>
      <c r="K315" s="8">
        <v>111.01853640962005</v>
      </c>
      <c r="L315" s="8">
        <v>86.007963491992101</v>
      </c>
      <c r="M315" s="8">
        <v>98.264583243638114</v>
      </c>
      <c r="N315" s="8">
        <v>99.212345214290622</v>
      </c>
      <c r="O315" s="37">
        <f t="shared" si="24"/>
        <v>100.64719298603397</v>
      </c>
      <c r="P315" s="37">
        <f t="shared" si="25"/>
        <v>11.132586193414474</v>
      </c>
      <c r="Q315" s="37">
        <f t="shared" si="26"/>
        <v>115.83082644088742</v>
      </c>
      <c r="R315" s="37">
        <f t="shared" si="27"/>
        <v>80.385688791791452</v>
      </c>
      <c r="S315" s="20">
        <v>60</v>
      </c>
      <c r="T315" s="21">
        <v>130</v>
      </c>
    </row>
    <row r="316" spans="1:20" x14ac:dyDescent="0.2">
      <c r="A316" s="7" t="s">
        <v>12</v>
      </c>
      <c r="B316" s="12">
        <v>500332454</v>
      </c>
      <c r="C316" s="11">
        <v>143007</v>
      </c>
      <c r="D316" s="5">
        <v>42495</v>
      </c>
      <c r="E316" s="8">
        <v>104.86039699439013</v>
      </c>
      <c r="F316" s="8">
        <v>112.71534380136688</v>
      </c>
      <c r="G316" s="8">
        <v>91.67539985984655</v>
      </c>
      <c r="H316" s="8">
        <v>113.23764873122111</v>
      </c>
      <c r="I316" s="8">
        <v>115.07554974976146</v>
      </c>
      <c r="J316" s="8">
        <v>96.492559861785622</v>
      </c>
      <c r="K316" s="8">
        <v>85.1</v>
      </c>
      <c r="L316" s="8">
        <v>100.64285721396513</v>
      </c>
      <c r="M316" s="8">
        <v>101.36908333896156</v>
      </c>
      <c r="N316" s="8">
        <v>97.380320920011599</v>
      </c>
      <c r="O316" s="37">
        <f t="shared" si="24"/>
        <v>101.85491604713101</v>
      </c>
      <c r="P316" s="37">
        <f t="shared" si="25"/>
        <v>9.8102288600840044</v>
      </c>
      <c r="Q316" s="37">
        <f t="shared" si="26"/>
        <v>115.07554974976146</v>
      </c>
      <c r="R316" s="37">
        <f t="shared" si="27"/>
        <v>85.1</v>
      </c>
      <c r="S316" s="20">
        <v>60</v>
      </c>
      <c r="T316" s="21">
        <v>130</v>
      </c>
    </row>
    <row r="317" spans="1:20" x14ac:dyDescent="0.2">
      <c r="A317" s="7" t="s">
        <v>12</v>
      </c>
      <c r="B317" s="12">
        <v>41028680</v>
      </c>
      <c r="C317" s="11">
        <v>143189</v>
      </c>
      <c r="D317" s="5">
        <v>42495</v>
      </c>
      <c r="E317" s="8">
        <v>96.857438640544956</v>
      </c>
      <c r="F317" s="8">
        <v>80.777502643673358</v>
      </c>
      <c r="G317" s="8">
        <v>91.276195279323389</v>
      </c>
      <c r="H317" s="8">
        <v>85.654668576883068</v>
      </c>
      <c r="I317" s="8">
        <v>105.68530105132959</v>
      </c>
      <c r="J317" s="8">
        <v>84.618189420723283</v>
      </c>
      <c r="K317" s="8">
        <v>108.35898705895409</v>
      </c>
      <c r="L317" s="8">
        <v>118.42574622693171</v>
      </c>
      <c r="M317" s="8">
        <v>83.331213630935508</v>
      </c>
      <c r="N317" s="8">
        <v>92.293503237373429</v>
      </c>
      <c r="O317" s="37">
        <f t="shared" si="24"/>
        <v>94.727874576667233</v>
      </c>
      <c r="P317" s="37">
        <f t="shared" si="25"/>
        <v>12.46712298159491</v>
      </c>
      <c r="Q317" s="37">
        <f t="shared" si="26"/>
        <v>118.42574622693171</v>
      </c>
      <c r="R317" s="37">
        <f t="shared" si="27"/>
        <v>80.777502643673358</v>
      </c>
      <c r="S317" s="20">
        <v>60</v>
      </c>
      <c r="T317" s="21">
        <v>130</v>
      </c>
    </row>
    <row r="318" spans="1:20" x14ac:dyDescent="0.2">
      <c r="A318" s="7" t="s">
        <v>12</v>
      </c>
      <c r="B318" s="12">
        <v>41036379</v>
      </c>
      <c r="C318" s="11">
        <v>144156</v>
      </c>
      <c r="D318" s="5">
        <v>42496</v>
      </c>
      <c r="E318" s="8">
        <v>101.13995880453933</v>
      </c>
      <c r="F318" s="8">
        <v>83.05628370750641</v>
      </c>
      <c r="G318" s="8">
        <v>99.123824005064222</v>
      </c>
      <c r="H318" s="8">
        <v>82.970506299421189</v>
      </c>
      <c r="I318" s="8">
        <v>95.303614052749225</v>
      </c>
      <c r="J318" s="8">
        <v>92.141118426607193</v>
      </c>
      <c r="K318" s="8">
        <v>86.093244914661057</v>
      </c>
      <c r="L318" s="8">
        <v>97.700677608481229</v>
      </c>
      <c r="M318" s="8">
        <v>97.49215822166488</v>
      </c>
      <c r="N318" s="8">
        <v>85.789256813776944</v>
      </c>
      <c r="O318" s="37">
        <f t="shared" si="24"/>
        <v>92.081064285447155</v>
      </c>
      <c r="P318" s="37">
        <f t="shared" si="25"/>
        <v>7.0142886923791874</v>
      </c>
      <c r="Q318" s="37">
        <f t="shared" si="26"/>
        <v>101.13995880453933</v>
      </c>
      <c r="R318" s="37">
        <f t="shared" si="27"/>
        <v>82.970506299421189</v>
      </c>
      <c r="S318" s="20">
        <v>60</v>
      </c>
      <c r="T318" s="21">
        <v>130</v>
      </c>
    </row>
    <row r="319" spans="1:20" x14ac:dyDescent="0.2">
      <c r="A319" s="7" t="s">
        <v>12</v>
      </c>
      <c r="B319" s="12">
        <v>98494116</v>
      </c>
      <c r="C319" s="11">
        <v>144154</v>
      </c>
      <c r="D319" s="5">
        <v>42496</v>
      </c>
      <c r="E319" s="8">
        <v>98.491806840696782</v>
      </c>
      <c r="F319" s="8">
        <v>105.9702719110939</v>
      </c>
      <c r="G319" s="8">
        <v>97.035431834378699</v>
      </c>
      <c r="H319" s="8">
        <v>115.48292584769924</v>
      </c>
      <c r="I319" s="8">
        <v>102.71121841640328</v>
      </c>
      <c r="J319" s="8">
        <v>116.1145389307859</v>
      </c>
      <c r="K319" s="8">
        <v>99.64258481425793</v>
      </c>
      <c r="L319" s="8">
        <v>103.3729322701618</v>
      </c>
      <c r="M319" s="8">
        <v>80.628851088340213</v>
      </c>
      <c r="N319" s="8">
        <v>82.542771317352759</v>
      </c>
      <c r="O319" s="37">
        <f t="shared" si="24"/>
        <v>100.19933332711705</v>
      </c>
      <c r="P319" s="37">
        <f t="shared" si="25"/>
        <v>11.759444639959568</v>
      </c>
      <c r="Q319" s="37">
        <f t="shared" si="26"/>
        <v>116.1145389307859</v>
      </c>
      <c r="R319" s="37">
        <f t="shared" si="27"/>
        <v>80.628851088340213</v>
      </c>
      <c r="S319" s="20">
        <v>60</v>
      </c>
      <c r="T319" s="21">
        <v>130</v>
      </c>
    </row>
    <row r="320" spans="1:20" x14ac:dyDescent="0.2">
      <c r="A320" s="7" t="s">
        <v>12</v>
      </c>
      <c r="B320" s="12">
        <v>9677139280</v>
      </c>
      <c r="C320" s="11">
        <v>142792</v>
      </c>
      <c r="D320" s="5">
        <v>42496</v>
      </c>
      <c r="E320" s="8">
        <v>98.197522533558882</v>
      </c>
      <c r="F320" s="8">
        <v>87.080630138739409</v>
      </c>
      <c r="G320" s="8">
        <v>85.1660888215889</v>
      </c>
      <c r="H320" s="8">
        <v>95.093943618779946</v>
      </c>
      <c r="I320" s="8">
        <v>95.226886324762305</v>
      </c>
      <c r="J320" s="8">
        <v>96.690091023801685</v>
      </c>
      <c r="K320" s="8">
        <v>96.263938170704833</v>
      </c>
      <c r="L320" s="8">
        <v>99.826263274467948</v>
      </c>
      <c r="M320" s="8">
        <v>90.223242705085028</v>
      </c>
      <c r="N320" s="8">
        <v>94.390049141488376</v>
      </c>
      <c r="O320" s="37">
        <f t="shared" si="24"/>
        <v>93.815865575297721</v>
      </c>
      <c r="P320" s="37">
        <f t="shared" si="25"/>
        <v>4.7914408959456303</v>
      </c>
      <c r="Q320" s="37">
        <f t="shared" si="26"/>
        <v>99.826263274467948</v>
      </c>
      <c r="R320" s="37">
        <f t="shared" si="27"/>
        <v>85.1660888215889</v>
      </c>
      <c r="S320" s="20">
        <v>60</v>
      </c>
      <c r="T320" s="21">
        <v>130</v>
      </c>
    </row>
    <row r="321" spans="1:20" x14ac:dyDescent="0.2">
      <c r="A321" s="7" t="s">
        <v>12</v>
      </c>
      <c r="B321" s="12">
        <v>9677139280</v>
      </c>
      <c r="C321" s="11">
        <v>141342</v>
      </c>
      <c r="D321" s="5">
        <v>42499</v>
      </c>
      <c r="E321" s="8">
        <v>97.886913172778591</v>
      </c>
      <c r="F321" s="8">
        <v>83.554347053773185</v>
      </c>
      <c r="G321" s="8">
        <v>86.943329559888781</v>
      </c>
      <c r="H321" s="8">
        <v>90.171779050371242</v>
      </c>
      <c r="I321" s="8">
        <v>116.55150125674892</v>
      </c>
      <c r="J321" s="8">
        <v>117.9077133685382</v>
      </c>
      <c r="K321" s="8">
        <v>109.92849102544673</v>
      </c>
      <c r="L321" s="8">
        <v>106.17011299800913</v>
      </c>
      <c r="M321" s="8">
        <v>93.854156301390148</v>
      </c>
      <c r="N321" s="8">
        <v>104.71027996637822</v>
      </c>
      <c r="O321" s="37">
        <f t="shared" si="24"/>
        <v>100.76786237533233</v>
      </c>
      <c r="P321" s="37">
        <f t="shared" si="25"/>
        <v>12.144229690729938</v>
      </c>
      <c r="Q321" s="37">
        <f t="shared" si="26"/>
        <v>117.9077133685382</v>
      </c>
      <c r="R321" s="37">
        <f t="shared" si="27"/>
        <v>83.554347053773185</v>
      </c>
      <c r="S321" s="20">
        <v>60</v>
      </c>
      <c r="T321" s="21">
        <v>130</v>
      </c>
    </row>
    <row r="322" spans="1:20" x14ac:dyDescent="0.2">
      <c r="A322" s="7" t="s">
        <v>12</v>
      </c>
      <c r="B322" s="12">
        <v>5802020772</v>
      </c>
      <c r="C322" s="11">
        <v>144428</v>
      </c>
      <c r="D322" s="5">
        <v>42499</v>
      </c>
      <c r="E322" s="8">
        <v>115.94447530539816</v>
      </c>
      <c r="F322" s="8">
        <v>112.73408233037976</v>
      </c>
      <c r="G322" s="8">
        <v>80.022839915579397</v>
      </c>
      <c r="H322" s="8">
        <v>108.746613060013</v>
      </c>
      <c r="I322" s="8">
        <v>103.47373335609872</v>
      </c>
      <c r="J322" s="8">
        <v>113.54199605965965</v>
      </c>
      <c r="K322" s="8">
        <v>90.564289172702132</v>
      </c>
      <c r="L322" s="8">
        <v>113.79417978201047</v>
      </c>
      <c r="M322" s="8">
        <v>79.850652946579658</v>
      </c>
      <c r="N322" s="8">
        <v>100.33477213972957</v>
      </c>
      <c r="O322" s="37">
        <f t="shared" si="24"/>
        <v>101.90076340681506</v>
      </c>
      <c r="P322" s="37">
        <f t="shared" si="25"/>
        <v>13.891312512115196</v>
      </c>
      <c r="Q322" s="37">
        <f t="shared" si="26"/>
        <v>115.94447530539816</v>
      </c>
      <c r="R322" s="37">
        <f t="shared" si="27"/>
        <v>79.850652946579658</v>
      </c>
      <c r="S322" s="20">
        <v>60</v>
      </c>
      <c r="T322" s="21">
        <v>130</v>
      </c>
    </row>
    <row r="323" spans="1:20" x14ac:dyDescent="0.2">
      <c r="A323" s="7" t="s">
        <v>12</v>
      </c>
      <c r="B323" s="12" t="s">
        <v>17</v>
      </c>
      <c r="C323" s="11">
        <v>144112</v>
      </c>
      <c r="D323" s="5">
        <v>42499</v>
      </c>
      <c r="E323" s="8">
        <v>93.653734263277414</v>
      </c>
      <c r="F323" s="8">
        <v>97.48357970926763</v>
      </c>
      <c r="G323" s="8">
        <v>83.940122227115495</v>
      </c>
      <c r="H323" s="8">
        <v>104.28834002209869</v>
      </c>
      <c r="I323" s="8">
        <v>97.956828088312747</v>
      </c>
      <c r="J323" s="8">
        <v>116.24176460816776</v>
      </c>
      <c r="K323" s="8">
        <v>115.52382161003945</v>
      </c>
      <c r="L323" s="8">
        <v>115.01142124199697</v>
      </c>
      <c r="M323" s="8">
        <v>110.58448378862123</v>
      </c>
      <c r="N323" s="8">
        <v>98.531645205039538</v>
      </c>
      <c r="O323" s="37">
        <f t="shared" si="24"/>
        <v>103.3215740763937</v>
      </c>
      <c r="P323" s="37">
        <f t="shared" si="25"/>
        <v>10.858059411558663</v>
      </c>
      <c r="Q323" s="37">
        <f t="shared" si="26"/>
        <v>116.24176460816776</v>
      </c>
      <c r="R323" s="37">
        <f t="shared" si="27"/>
        <v>83.940122227115495</v>
      </c>
      <c r="S323" s="20">
        <v>60</v>
      </c>
      <c r="T323" s="21">
        <v>130</v>
      </c>
    </row>
    <row r="324" spans="1:20" x14ac:dyDescent="0.2">
      <c r="A324" s="7" t="s">
        <v>12</v>
      </c>
      <c r="B324" s="11">
        <v>500324032</v>
      </c>
      <c r="C324" s="11">
        <v>144307</v>
      </c>
      <c r="D324" s="5">
        <v>42500</v>
      </c>
      <c r="E324" s="8">
        <v>80.395200536705687</v>
      </c>
      <c r="F324" s="8">
        <v>91.518831067384383</v>
      </c>
      <c r="G324" s="8">
        <v>96.595602484200356</v>
      </c>
      <c r="H324" s="8">
        <v>91.1</v>
      </c>
      <c r="I324" s="8">
        <v>97.207592268579873</v>
      </c>
      <c r="J324" s="8">
        <v>96.381436352790274</v>
      </c>
      <c r="K324" s="8">
        <v>115.57316753900064</v>
      </c>
      <c r="L324" s="8">
        <v>110.3485494431111</v>
      </c>
      <c r="M324" s="8">
        <v>111.78852264967766</v>
      </c>
      <c r="N324" s="8">
        <v>105.17530061540401</v>
      </c>
      <c r="O324" s="37">
        <f t="shared" si="24"/>
        <v>99.60842029568542</v>
      </c>
      <c r="P324" s="37">
        <f t="shared" si="25"/>
        <v>10.963604099019095</v>
      </c>
      <c r="Q324" s="37">
        <f t="shared" si="26"/>
        <v>115.57316753900064</v>
      </c>
      <c r="R324" s="37">
        <f t="shared" si="27"/>
        <v>80.395200536705687</v>
      </c>
      <c r="S324" s="20">
        <v>60</v>
      </c>
      <c r="T324" s="21">
        <v>130</v>
      </c>
    </row>
    <row r="325" spans="1:20" x14ac:dyDescent="0.2">
      <c r="A325" s="7" t="s">
        <v>12</v>
      </c>
      <c r="B325" s="11">
        <v>99431221</v>
      </c>
      <c r="C325" s="11">
        <v>143375</v>
      </c>
      <c r="D325" s="5">
        <v>42500</v>
      </c>
      <c r="E325" s="8">
        <v>99.273499789307223</v>
      </c>
      <c r="F325" s="8">
        <v>110.75684660962325</v>
      </c>
      <c r="G325" s="8">
        <v>113.86771014692474</v>
      </c>
      <c r="H325" s="8">
        <v>82.838832336951697</v>
      </c>
      <c r="I325" s="8">
        <v>100.2</v>
      </c>
      <c r="J325" s="8">
        <v>98.164882072862568</v>
      </c>
      <c r="K325" s="8">
        <v>116.40499202952677</v>
      </c>
      <c r="L325" s="8">
        <v>102.66072135456035</v>
      </c>
      <c r="M325" s="8">
        <v>92.098592519699253</v>
      </c>
      <c r="N325" s="8">
        <v>111.6343595768252</v>
      </c>
      <c r="O325" s="37">
        <f t="shared" si="24"/>
        <v>102.79004364362808</v>
      </c>
      <c r="P325" s="37">
        <f t="shared" si="25"/>
        <v>10.554696684091487</v>
      </c>
      <c r="Q325" s="37">
        <f t="shared" si="26"/>
        <v>116.40499202952677</v>
      </c>
      <c r="R325" s="37">
        <f t="shared" si="27"/>
        <v>82.838832336951697</v>
      </c>
      <c r="S325" s="20">
        <v>60</v>
      </c>
      <c r="T325" s="21">
        <v>130</v>
      </c>
    </row>
    <row r="326" spans="1:20" x14ac:dyDescent="0.2">
      <c r="A326" s="7" t="s">
        <v>12</v>
      </c>
      <c r="B326" s="11">
        <v>5802019966</v>
      </c>
      <c r="C326" s="11">
        <v>144357</v>
      </c>
      <c r="D326" s="5">
        <v>42500</v>
      </c>
      <c r="E326" s="8">
        <v>107.28642789013631</v>
      </c>
      <c r="F326" s="8">
        <v>85.753175561510233</v>
      </c>
      <c r="G326" s="8">
        <v>90.877159691224207</v>
      </c>
      <c r="H326" s="8">
        <v>81.033261878807977</v>
      </c>
      <c r="I326" s="8">
        <v>110.05310200749811</v>
      </c>
      <c r="J326" s="8">
        <v>100.76229833253774</v>
      </c>
      <c r="K326" s="8">
        <v>103.7327425487284</v>
      </c>
      <c r="L326" s="8">
        <v>80.568018291745474</v>
      </c>
      <c r="M326" s="8">
        <v>113.23902388449103</v>
      </c>
      <c r="N326" s="8">
        <v>108.70405319314892</v>
      </c>
      <c r="O326" s="37">
        <f t="shared" si="24"/>
        <v>98.200926327982842</v>
      </c>
      <c r="P326" s="37">
        <f t="shared" si="25"/>
        <v>12.520535494549248</v>
      </c>
      <c r="Q326" s="37">
        <f t="shared" si="26"/>
        <v>113.23902388449103</v>
      </c>
      <c r="R326" s="37">
        <f t="shared" si="27"/>
        <v>80.568018291745474</v>
      </c>
      <c r="S326" s="20">
        <v>60</v>
      </c>
      <c r="T326" s="21">
        <v>130</v>
      </c>
    </row>
    <row r="327" spans="1:20" x14ac:dyDescent="0.2">
      <c r="A327" s="7" t="s">
        <v>12</v>
      </c>
      <c r="B327" s="11">
        <v>500315602</v>
      </c>
      <c r="C327" s="11">
        <v>144476</v>
      </c>
      <c r="D327" s="5">
        <v>42501</v>
      </c>
      <c r="E327" s="8">
        <v>95.6</v>
      </c>
      <c r="F327" s="8">
        <v>93.1</v>
      </c>
      <c r="G327" s="8">
        <v>95.002228800414287</v>
      </c>
      <c r="H327" s="8">
        <v>97.305420756339998</v>
      </c>
      <c r="I327" s="8">
        <v>101.91448950298509</v>
      </c>
      <c r="J327" s="8">
        <v>115.12141359510639</v>
      </c>
      <c r="K327" s="8">
        <v>101.10513225061432</v>
      </c>
      <c r="L327" s="8">
        <v>85.869266107143631</v>
      </c>
      <c r="M327" s="8">
        <v>111.67941896399199</v>
      </c>
      <c r="N327" s="8">
        <v>112.72598460159162</v>
      </c>
      <c r="O327" s="37">
        <f t="shared" si="24"/>
        <v>100.94233545781874</v>
      </c>
      <c r="P327" s="37">
        <f t="shared" si="25"/>
        <v>9.556320778201238</v>
      </c>
      <c r="Q327" s="37">
        <f t="shared" si="26"/>
        <v>115.12141359510639</v>
      </c>
      <c r="R327" s="37">
        <f t="shared" si="27"/>
        <v>85.869266107143631</v>
      </c>
      <c r="S327" s="20">
        <v>60</v>
      </c>
      <c r="T327" s="21">
        <v>130</v>
      </c>
    </row>
    <row r="328" spans="1:20" x14ac:dyDescent="0.2">
      <c r="A328" s="7" t="s">
        <v>12</v>
      </c>
      <c r="B328" s="11">
        <v>9677139680</v>
      </c>
      <c r="C328" s="11">
        <v>144299</v>
      </c>
      <c r="D328" s="5">
        <v>42501</v>
      </c>
      <c r="E328" s="8">
        <v>103.80627464826588</v>
      </c>
      <c r="F328" s="8">
        <v>114.41678301960116</v>
      </c>
      <c r="G328" s="8">
        <v>92.4</v>
      </c>
      <c r="H328" s="8">
        <v>93.1</v>
      </c>
      <c r="I328" s="8">
        <v>85.491469318575128</v>
      </c>
      <c r="J328" s="8">
        <v>100.43631229066554</v>
      </c>
      <c r="K328" s="8">
        <v>84.256161818627064</v>
      </c>
      <c r="L328" s="8">
        <v>114.91031273319304</v>
      </c>
      <c r="M328" s="8">
        <v>91.184231365058452</v>
      </c>
      <c r="N328" s="8">
        <v>104.45449092079994</v>
      </c>
      <c r="O328" s="37">
        <f t="shared" si="24"/>
        <v>98.445603611478617</v>
      </c>
      <c r="P328" s="37">
        <f t="shared" si="25"/>
        <v>10.964456927453494</v>
      </c>
      <c r="Q328" s="37">
        <f t="shared" si="26"/>
        <v>114.91031273319304</v>
      </c>
      <c r="R328" s="37">
        <f t="shared" si="27"/>
        <v>84.256161818627064</v>
      </c>
      <c r="S328" s="20">
        <v>60</v>
      </c>
      <c r="T328" s="21">
        <v>130</v>
      </c>
    </row>
    <row r="329" spans="1:20" x14ac:dyDescent="0.2">
      <c r="A329" s="7" t="s">
        <v>12</v>
      </c>
      <c r="B329" s="11">
        <v>500332454</v>
      </c>
      <c r="C329" s="11">
        <v>144325</v>
      </c>
      <c r="D329" s="5">
        <v>42501</v>
      </c>
      <c r="E329" s="8">
        <v>116.17976666903336</v>
      </c>
      <c r="F329" s="8">
        <v>96.382338538523229</v>
      </c>
      <c r="G329" s="8">
        <v>103.56200446409159</v>
      </c>
      <c r="H329" s="8">
        <v>92.37110801622822</v>
      </c>
      <c r="I329" s="8">
        <v>89.840586147027608</v>
      </c>
      <c r="J329" s="8">
        <v>100.5829199846084</v>
      </c>
      <c r="K329" s="8">
        <v>79.891103201400341</v>
      </c>
      <c r="L329" s="8">
        <v>82.036823995609581</v>
      </c>
      <c r="M329" s="8">
        <v>84.194551094931413</v>
      </c>
      <c r="N329" s="8">
        <v>104.69416037194071</v>
      </c>
      <c r="O329" s="37">
        <f t="shared" si="24"/>
        <v>94.973536248339457</v>
      </c>
      <c r="P329" s="37">
        <f t="shared" si="25"/>
        <v>11.525580626506802</v>
      </c>
      <c r="Q329" s="37">
        <f t="shared" si="26"/>
        <v>116.17976666903336</v>
      </c>
      <c r="R329" s="37">
        <f t="shared" si="27"/>
        <v>79.891103201400341</v>
      </c>
      <c r="S329" s="20">
        <v>60</v>
      </c>
      <c r="T329" s="21">
        <v>130</v>
      </c>
    </row>
    <row r="330" spans="1:20" x14ac:dyDescent="0.2">
      <c r="A330" s="7" t="s">
        <v>12</v>
      </c>
      <c r="B330" s="11">
        <v>9677139280</v>
      </c>
      <c r="C330" s="11">
        <v>141344</v>
      </c>
      <c r="D330" s="5">
        <v>42502</v>
      </c>
      <c r="E330" s="8">
        <v>94.720197626583015</v>
      </c>
      <c r="F330" s="8">
        <v>114.9789391708436</v>
      </c>
      <c r="G330" s="8">
        <v>107.76834969099575</v>
      </c>
      <c r="H330" s="8">
        <v>107.85585292669553</v>
      </c>
      <c r="I330" s="8">
        <v>95.3</v>
      </c>
      <c r="J330" s="8">
        <v>105.4290924090821</v>
      </c>
      <c r="K330" s="8">
        <v>97.911506234146984</v>
      </c>
      <c r="L330" s="8">
        <v>109.78778478455624</v>
      </c>
      <c r="M330" s="8">
        <v>89.1</v>
      </c>
      <c r="N330" s="8">
        <v>97.4</v>
      </c>
      <c r="O330" s="37">
        <f t="shared" si="24"/>
        <v>102.02517228429033</v>
      </c>
      <c r="P330" s="37">
        <f t="shared" si="25"/>
        <v>8.236712988458784</v>
      </c>
      <c r="Q330" s="37">
        <f t="shared" si="26"/>
        <v>114.9789391708436</v>
      </c>
      <c r="R330" s="37">
        <f t="shared" si="27"/>
        <v>89.1</v>
      </c>
      <c r="S330" s="20">
        <v>60</v>
      </c>
      <c r="T330" s="21">
        <v>130</v>
      </c>
    </row>
    <row r="331" spans="1:20" x14ac:dyDescent="0.2">
      <c r="A331" s="7" t="s">
        <v>12</v>
      </c>
      <c r="B331" s="11">
        <v>9672016480</v>
      </c>
      <c r="C331" s="11">
        <v>144507</v>
      </c>
      <c r="D331" s="5">
        <v>42502</v>
      </c>
      <c r="E331" s="8">
        <v>100.95811466308334</v>
      </c>
      <c r="F331" s="8">
        <v>92.708043960750274</v>
      </c>
      <c r="G331" s="8">
        <v>103.31916699989227</v>
      </c>
      <c r="H331" s="8">
        <v>98.557519841609377</v>
      </c>
      <c r="I331" s="8">
        <v>92.143338478219817</v>
      </c>
      <c r="J331" s="8">
        <v>113.90491023188545</v>
      </c>
      <c r="K331" s="8">
        <v>102.03146910025828</v>
      </c>
      <c r="L331" s="8">
        <v>112.78264077646209</v>
      </c>
      <c r="M331" s="8">
        <v>91.392566081614717</v>
      </c>
      <c r="N331" s="8">
        <v>86.951297557840562</v>
      </c>
      <c r="O331" s="37">
        <f t="shared" si="24"/>
        <v>99.47490676916162</v>
      </c>
      <c r="P331" s="37">
        <f t="shared" si="25"/>
        <v>9.014703920627209</v>
      </c>
      <c r="Q331" s="37">
        <f t="shared" si="26"/>
        <v>113.90491023188545</v>
      </c>
      <c r="R331" s="37">
        <f t="shared" si="27"/>
        <v>86.951297557840562</v>
      </c>
      <c r="S331" s="20">
        <v>60</v>
      </c>
      <c r="T331" s="21">
        <v>130</v>
      </c>
    </row>
    <row r="332" spans="1:20" x14ac:dyDescent="0.2">
      <c r="A332" s="7" t="s">
        <v>12</v>
      </c>
      <c r="B332" s="11">
        <v>93810138</v>
      </c>
      <c r="C332" s="11">
        <v>144100</v>
      </c>
      <c r="D332" s="5">
        <v>42502</v>
      </c>
      <c r="E332" s="8">
        <v>93.072206395283985</v>
      </c>
      <c r="F332" s="8">
        <v>89.235051677798495</v>
      </c>
      <c r="G332" s="8">
        <v>98.359899481094999</v>
      </c>
      <c r="H332" s="8">
        <v>91.108270747727076</v>
      </c>
      <c r="I332" s="8">
        <v>106.88505382989946</v>
      </c>
      <c r="J332" s="8">
        <v>113.03167633169861</v>
      </c>
      <c r="K332" s="8">
        <v>103.78640151591895</v>
      </c>
      <c r="L332" s="8">
        <v>95.613138815757509</v>
      </c>
      <c r="M332" s="8">
        <v>106.4370791534656</v>
      </c>
      <c r="N332" s="8">
        <v>98.7</v>
      </c>
      <c r="O332" s="37">
        <f t="shared" si="24"/>
        <v>99.622877794864479</v>
      </c>
      <c r="P332" s="37">
        <f t="shared" si="25"/>
        <v>7.7326503549940311</v>
      </c>
      <c r="Q332" s="37">
        <f t="shared" si="26"/>
        <v>113.03167633169861</v>
      </c>
      <c r="R332" s="37">
        <f t="shared" si="27"/>
        <v>89.235051677798495</v>
      </c>
      <c r="S332" s="20">
        <v>60</v>
      </c>
      <c r="T332" s="21">
        <v>130</v>
      </c>
    </row>
    <row r="333" spans="1:20" x14ac:dyDescent="0.2">
      <c r="A333" s="7" t="s">
        <v>12</v>
      </c>
      <c r="B333" s="11">
        <v>500355575</v>
      </c>
      <c r="C333" s="11">
        <v>144045</v>
      </c>
      <c r="D333" s="5">
        <v>42503</v>
      </c>
      <c r="E333" s="8">
        <v>116.12008471282218</v>
      </c>
      <c r="F333" s="8">
        <v>103.95259062781705</v>
      </c>
      <c r="G333" s="8">
        <v>97.178362747075028</v>
      </c>
      <c r="H333" s="8">
        <v>117.92343827381632</v>
      </c>
      <c r="I333" s="8">
        <v>79.686031264939231</v>
      </c>
      <c r="J333" s="8">
        <v>85.050786935109301</v>
      </c>
      <c r="K333" s="8">
        <v>104.88975203558742</v>
      </c>
      <c r="L333" s="8">
        <v>95.372775669625241</v>
      </c>
      <c r="M333" s="8">
        <v>99.75045383529303</v>
      </c>
      <c r="N333" s="8">
        <v>98.1</v>
      </c>
      <c r="O333" s="37">
        <f t="shared" si="24"/>
        <v>99.802427610208483</v>
      </c>
      <c r="P333" s="37">
        <f t="shared" si="25"/>
        <v>11.969546923384588</v>
      </c>
      <c r="Q333" s="37">
        <f t="shared" si="26"/>
        <v>117.92343827381632</v>
      </c>
      <c r="R333" s="37">
        <f t="shared" si="27"/>
        <v>79.686031264939231</v>
      </c>
      <c r="S333" s="20">
        <v>60</v>
      </c>
      <c r="T333" s="21">
        <v>130</v>
      </c>
    </row>
    <row r="334" spans="1:20" x14ac:dyDescent="0.2">
      <c r="A334" s="7" t="s">
        <v>12</v>
      </c>
      <c r="B334" s="11">
        <v>41218754</v>
      </c>
      <c r="C334" s="11">
        <v>143588</v>
      </c>
      <c r="D334" s="5">
        <v>42503</v>
      </c>
      <c r="E334" s="8">
        <v>97.3</v>
      </c>
      <c r="F334" s="8">
        <v>93.578315125210665</v>
      </c>
      <c r="G334" s="8">
        <v>95.48236320180699</v>
      </c>
      <c r="H334" s="8">
        <v>106.14595715005466</v>
      </c>
      <c r="I334" s="8">
        <v>102.01546163398487</v>
      </c>
      <c r="J334" s="8">
        <v>110.53976449840253</v>
      </c>
      <c r="K334" s="8">
        <v>82.392497015671637</v>
      </c>
      <c r="L334" s="8">
        <v>87.165658650983602</v>
      </c>
      <c r="M334" s="8">
        <v>98.182056253024697</v>
      </c>
      <c r="N334" s="8">
        <v>106.79384552468555</v>
      </c>
      <c r="O334" s="37">
        <f t="shared" si="24"/>
        <v>97.959591905382524</v>
      </c>
      <c r="P334" s="37">
        <f t="shared" si="25"/>
        <v>8.8470439080739798</v>
      </c>
      <c r="Q334" s="37">
        <f t="shared" si="26"/>
        <v>110.53976449840253</v>
      </c>
      <c r="R334" s="37">
        <f t="shared" si="27"/>
        <v>82.392497015671637</v>
      </c>
      <c r="S334" s="20">
        <v>60</v>
      </c>
      <c r="T334" s="21">
        <v>130</v>
      </c>
    </row>
    <row r="335" spans="1:20" x14ac:dyDescent="0.2">
      <c r="A335" s="7" t="s">
        <v>12</v>
      </c>
      <c r="B335" s="11">
        <v>9677139580</v>
      </c>
      <c r="C335" s="11">
        <v>144171</v>
      </c>
      <c r="D335" s="5">
        <v>42503</v>
      </c>
      <c r="E335" s="8">
        <v>98.530700449689334</v>
      </c>
      <c r="F335" s="8">
        <v>110.94096098627051</v>
      </c>
      <c r="G335" s="8">
        <v>99.034101454143951</v>
      </c>
      <c r="H335" s="8">
        <v>98.1</v>
      </c>
      <c r="I335" s="8">
        <v>96.917932748713056</v>
      </c>
      <c r="J335" s="8">
        <v>96.310952437617985</v>
      </c>
      <c r="K335" s="8">
        <v>103.14251726609572</v>
      </c>
      <c r="L335" s="8">
        <v>100.3</v>
      </c>
      <c r="M335" s="8">
        <v>84.474862369083141</v>
      </c>
      <c r="N335" s="8">
        <v>115.60253721947488</v>
      </c>
      <c r="O335" s="37">
        <f t="shared" si="24"/>
        <v>100.33545649310886</v>
      </c>
      <c r="P335" s="37">
        <f t="shared" si="25"/>
        <v>8.4513234286150976</v>
      </c>
      <c r="Q335" s="37">
        <f t="shared" si="26"/>
        <v>115.60253721947488</v>
      </c>
      <c r="R335" s="37">
        <f t="shared" si="27"/>
        <v>84.474862369083141</v>
      </c>
      <c r="S335" s="20">
        <v>60</v>
      </c>
      <c r="T335" s="21">
        <v>130</v>
      </c>
    </row>
    <row r="336" spans="1:20" x14ac:dyDescent="0.2">
      <c r="A336" s="7" t="s">
        <v>12</v>
      </c>
      <c r="B336" s="11">
        <v>41036379</v>
      </c>
      <c r="C336" s="11">
        <v>144508</v>
      </c>
      <c r="D336" s="5">
        <v>42506</v>
      </c>
      <c r="E336" s="8">
        <v>99.481405098556564</v>
      </c>
      <c r="F336" s="8">
        <v>83.817084178182995</v>
      </c>
      <c r="G336" s="8">
        <v>97.172082289700995</v>
      </c>
      <c r="H336" s="8">
        <v>94.3</v>
      </c>
      <c r="I336" s="8">
        <v>89.2</v>
      </c>
      <c r="J336" s="8">
        <v>109.05106021886681</v>
      </c>
      <c r="K336" s="8">
        <v>100.32900226939724</v>
      </c>
      <c r="L336" s="8">
        <v>91.81280904880569</v>
      </c>
      <c r="M336" s="8">
        <v>84.905756598649873</v>
      </c>
      <c r="N336" s="8">
        <v>80.38186855527529</v>
      </c>
      <c r="O336" s="37">
        <f t="shared" si="24"/>
        <v>93.045106825743545</v>
      </c>
      <c r="P336" s="37">
        <f t="shared" si="25"/>
        <v>8.8024285006575109</v>
      </c>
      <c r="Q336" s="37">
        <f t="shared" si="26"/>
        <v>109.05106021886681</v>
      </c>
      <c r="R336" s="37">
        <f t="shared" si="27"/>
        <v>80.38186855527529</v>
      </c>
      <c r="S336" s="20">
        <v>60</v>
      </c>
      <c r="T336" s="21">
        <v>130</v>
      </c>
    </row>
    <row r="337" spans="1:20" x14ac:dyDescent="0.2">
      <c r="A337" s="7" t="s">
        <v>12</v>
      </c>
      <c r="B337" s="11">
        <v>500315602</v>
      </c>
      <c r="C337" s="11">
        <v>144854</v>
      </c>
      <c r="D337" s="5">
        <v>42506</v>
      </c>
      <c r="E337" s="8">
        <v>92.911715602161905</v>
      </c>
      <c r="F337" s="8">
        <v>83.118503997046673</v>
      </c>
      <c r="G337" s="8">
        <v>92.598005100262981</v>
      </c>
      <c r="H337" s="8">
        <v>108.342402811094</v>
      </c>
      <c r="I337" s="8">
        <v>96.362529487395491</v>
      </c>
      <c r="J337" s="8">
        <v>93.837573705512739</v>
      </c>
      <c r="K337" s="8">
        <v>108.78388926795975</v>
      </c>
      <c r="L337" s="8">
        <v>84.831744425769983</v>
      </c>
      <c r="M337" s="8">
        <v>85.79101405109914</v>
      </c>
      <c r="N337" s="8">
        <v>94.871709814276045</v>
      </c>
      <c r="O337" s="37">
        <f t="shared" si="24"/>
        <v>94.144908826257875</v>
      </c>
      <c r="P337" s="37">
        <f t="shared" si="25"/>
        <v>8.8407326805428461</v>
      </c>
      <c r="Q337" s="37">
        <f t="shared" si="26"/>
        <v>108.78388926795975</v>
      </c>
      <c r="R337" s="37">
        <f t="shared" si="27"/>
        <v>83.118503997046673</v>
      </c>
      <c r="S337" s="20">
        <v>60</v>
      </c>
      <c r="T337" s="21">
        <v>130</v>
      </c>
    </row>
    <row r="338" spans="1:20" x14ac:dyDescent="0.2">
      <c r="A338" s="7" t="s">
        <v>12</v>
      </c>
      <c r="B338" s="11">
        <v>500332454</v>
      </c>
      <c r="C338" s="11">
        <v>144324</v>
      </c>
      <c r="D338" s="5">
        <v>42506</v>
      </c>
      <c r="E338" s="8">
        <v>87.93148614089759</v>
      </c>
      <c r="F338" s="8">
        <v>114.64974627247132</v>
      </c>
      <c r="G338" s="8">
        <v>87.817723529450618</v>
      </c>
      <c r="H338" s="8">
        <v>109.08602576060818</v>
      </c>
      <c r="I338" s="8">
        <v>99.425077713117986</v>
      </c>
      <c r="J338" s="8">
        <v>116.06656349215773</v>
      </c>
      <c r="K338" s="8">
        <v>103.11237018301766</v>
      </c>
      <c r="L338" s="8">
        <v>80.878981366930532</v>
      </c>
      <c r="M338" s="8">
        <v>86.520876438880777</v>
      </c>
      <c r="N338" s="8">
        <v>106.29000399063416</v>
      </c>
      <c r="O338" s="37">
        <f t="shared" si="24"/>
        <v>99.177885488816656</v>
      </c>
      <c r="P338" s="37">
        <f t="shared" si="25"/>
        <v>12.646849480454424</v>
      </c>
      <c r="Q338" s="37">
        <f t="shared" si="26"/>
        <v>116.06656349215773</v>
      </c>
      <c r="R338" s="37">
        <f t="shared" si="27"/>
        <v>80.878981366930532</v>
      </c>
      <c r="S338" s="20">
        <v>60</v>
      </c>
      <c r="T338" s="21">
        <v>130</v>
      </c>
    </row>
    <row r="339" spans="1:20" x14ac:dyDescent="0.2">
      <c r="A339" s="7" t="s">
        <v>12</v>
      </c>
      <c r="B339" s="11">
        <v>98442225</v>
      </c>
      <c r="C339" s="11">
        <v>144697</v>
      </c>
      <c r="D339" s="5">
        <v>42507</v>
      </c>
      <c r="E339" s="8">
        <v>94.238782632785373</v>
      </c>
      <c r="F339" s="8">
        <v>113.78477628505573</v>
      </c>
      <c r="G339" s="8">
        <v>109.60327285477285</v>
      </c>
      <c r="H339" s="8">
        <v>87.467799884832999</v>
      </c>
      <c r="I339" s="8">
        <v>80.739529310572252</v>
      </c>
      <c r="J339" s="8">
        <v>98.6</v>
      </c>
      <c r="K339" s="8">
        <v>86.044857477469833</v>
      </c>
      <c r="L339" s="8">
        <v>109.37068495676363</v>
      </c>
      <c r="M339" s="8">
        <v>107.26794394682435</v>
      </c>
      <c r="N339" s="8">
        <v>105.15549249744296</v>
      </c>
      <c r="O339" s="37">
        <f t="shared" si="24"/>
        <v>99.227313984652</v>
      </c>
      <c r="P339" s="37">
        <f t="shared" si="25"/>
        <v>11.553757050869729</v>
      </c>
      <c r="Q339" s="37">
        <f t="shared" si="26"/>
        <v>113.78477628505573</v>
      </c>
      <c r="R339" s="37">
        <f t="shared" si="27"/>
        <v>80.739529310572252</v>
      </c>
      <c r="S339" s="20">
        <v>60</v>
      </c>
      <c r="T339" s="21">
        <v>130</v>
      </c>
    </row>
    <row r="340" spans="1:20" x14ac:dyDescent="0.2">
      <c r="A340" s="7" t="s">
        <v>12</v>
      </c>
      <c r="B340" s="11" t="s">
        <v>17</v>
      </c>
      <c r="C340" s="11">
        <v>144923</v>
      </c>
      <c r="D340" s="5">
        <v>42507</v>
      </c>
      <c r="E340" s="8">
        <v>93.955531502348876</v>
      </c>
      <c r="F340" s="8">
        <v>111.95428420746657</v>
      </c>
      <c r="G340" s="8">
        <v>102.46587460928863</v>
      </c>
      <c r="H340" s="8">
        <v>97.813550088001165</v>
      </c>
      <c r="I340" s="8">
        <v>96.958951463114062</v>
      </c>
      <c r="J340" s="8">
        <v>98.701777287410238</v>
      </c>
      <c r="K340" s="8">
        <v>95.743615787523396</v>
      </c>
      <c r="L340" s="8">
        <v>85.354332471460239</v>
      </c>
      <c r="M340" s="8">
        <v>82.2625364744693</v>
      </c>
      <c r="N340" s="8">
        <v>89.611415899868675</v>
      </c>
      <c r="O340" s="37">
        <f t="shared" si="24"/>
        <v>95.482186979095104</v>
      </c>
      <c r="P340" s="37">
        <f t="shared" si="25"/>
        <v>8.5132661213790044</v>
      </c>
      <c r="Q340" s="37">
        <f t="shared" si="26"/>
        <v>111.95428420746657</v>
      </c>
      <c r="R340" s="37">
        <f t="shared" si="27"/>
        <v>82.2625364744693</v>
      </c>
      <c r="S340" s="20">
        <v>60</v>
      </c>
      <c r="T340" s="21">
        <v>130</v>
      </c>
    </row>
    <row r="341" spans="1:20" x14ac:dyDescent="0.2">
      <c r="A341" s="7" t="s">
        <v>12</v>
      </c>
      <c r="B341" s="11">
        <v>500332454</v>
      </c>
      <c r="C341" s="11">
        <v>144321</v>
      </c>
      <c r="D341" s="5">
        <v>42507</v>
      </c>
      <c r="E341" s="8">
        <v>91.11627526756277</v>
      </c>
      <c r="F341" s="8">
        <v>112.96207599100561</v>
      </c>
      <c r="G341" s="8">
        <v>97.2</v>
      </c>
      <c r="H341" s="8">
        <v>88.42318349783865</v>
      </c>
      <c r="I341" s="8">
        <v>104.07117193087997</v>
      </c>
      <c r="J341" s="8">
        <v>113.45077341273317</v>
      </c>
      <c r="K341" s="8">
        <v>113.34893445625244</v>
      </c>
      <c r="L341" s="8">
        <v>99.14050673262183</v>
      </c>
      <c r="M341" s="8">
        <v>95.81189214004948</v>
      </c>
      <c r="N341" s="8">
        <v>109.46655857095891</v>
      </c>
      <c r="O341" s="37">
        <f t="shared" si="24"/>
        <v>102.49913719999029</v>
      </c>
      <c r="P341" s="37">
        <f t="shared" si="25"/>
        <v>9.4864130717377098</v>
      </c>
      <c r="Q341" s="37">
        <f t="shared" si="26"/>
        <v>113.45077341273317</v>
      </c>
      <c r="R341" s="37">
        <f t="shared" si="27"/>
        <v>88.42318349783865</v>
      </c>
      <c r="S341" s="20">
        <v>60</v>
      </c>
      <c r="T341" s="21">
        <v>130</v>
      </c>
    </row>
    <row r="342" spans="1:20" x14ac:dyDescent="0.2">
      <c r="A342" s="7" t="s">
        <v>12</v>
      </c>
      <c r="B342" s="11">
        <v>41036379</v>
      </c>
      <c r="C342" s="15">
        <v>144092</v>
      </c>
      <c r="D342" s="5">
        <v>42508</v>
      </c>
      <c r="E342" s="8">
        <v>113.44667339812119</v>
      </c>
      <c r="F342" s="8">
        <v>102.27550076777197</v>
      </c>
      <c r="G342" s="8">
        <v>88.60695224202891</v>
      </c>
      <c r="H342" s="8">
        <v>94.346130793206484</v>
      </c>
      <c r="I342" s="8">
        <v>88.302212668514045</v>
      </c>
      <c r="J342" s="8">
        <v>99.269740665693391</v>
      </c>
      <c r="K342" s="8">
        <v>103.98561189953905</v>
      </c>
      <c r="L342" s="8">
        <v>87.895194275877827</v>
      </c>
      <c r="M342" s="8">
        <v>97.3</v>
      </c>
      <c r="N342" s="8">
        <v>80.090303740136591</v>
      </c>
      <c r="O342" s="37">
        <f t="shared" si="24"/>
        <v>95.551832045088958</v>
      </c>
      <c r="P342" s="37">
        <f t="shared" si="25"/>
        <v>9.7374743361941398</v>
      </c>
      <c r="Q342" s="37">
        <f t="shared" si="26"/>
        <v>113.44667339812119</v>
      </c>
      <c r="R342" s="37">
        <f t="shared" si="27"/>
        <v>80.090303740136591</v>
      </c>
      <c r="S342" s="20">
        <v>60</v>
      </c>
      <c r="T342" s="21">
        <v>130</v>
      </c>
    </row>
    <row r="343" spans="1:20" x14ac:dyDescent="0.2">
      <c r="A343" s="7" t="s">
        <v>12</v>
      </c>
      <c r="B343" s="11">
        <v>93810138</v>
      </c>
      <c r="C343" s="11">
        <v>144046</v>
      </c>
      <c r="D343" s="5">
        <v>42508</v>
      </c>
      <c r="E343" s="8">
        <v>87.715740082743309</v>
      </c>
      <c r="F343" s="8">
        <v>99.317720539678632</v>
      </c>
      <c r="G343" s="8">
        <v>80.137862150557282</v>
      </c>
      <c r="H343" s="8">
        <v>97.401228848959107</v>
      </c>
      <c r="I343" s="8">
        <v>98.300292918517997</v>
      </c>
      <c r="J343" s="8">
        <v>103.67192707457751</v>
      </c>
      <c r="K343" s="8">
        <v>109.91123258799415</v>
      </c>
      <c r="L343" s="8">
        <v>103.01697747531676</v>
      </c>
      <c r="M343" s="8">
        <v>114.21597828369985</v>
      </c>
      <c r="N343" s="8">
        <v>101.83997284944138</v>
      </c>
      <c r="O343" s="37">
        <f t="shared" si="24"/>
        <v>99.552893281148584</v>
      </c>
      <c r="P343" s="37">
        <f t="shared" si="25"/>
        <v>9.8872190787179122</v>
      </c>
      <c r="Q343" s="37">
        <f t="shared" si="26"/>
        <v>114.21597828369985</v>
      </c>
      <c r="R343" s="37">
        <f t="shared" si="27"/>
        <v>80.137862150557282</v>
      </c>
      <c r="S343" s="20">
        <v>60</v>
      </c>
      <c r="T343" s="21">
        <v>130</v>
      </c>
    </row>
    <row r="344" spans="1:20" x14ac:dyDescent="0.2">
      <c r="A344" s="7" t="s">
        <v>12</v>
      </c>
      <c r="B344" s="11">
        <v>9677139280</v>
      </c>
      <c r="C344" s="11">
        <v>141348</v>
      </c>
      <c r="D344" s="5">
        <v>42508</v>
      </c>
      <c r="E344" s="8">
        <v>112.84643949028793</v>
      </c>
      <c r="F344" s="8">
        <v>95.775658888637707</v>
      </c>
      <c r="G344" s="8">
        <v>94.284902824842007</v>
      </c>
      <c r="H344" s="8">
        <v>93.193250026692525</v>
      </c>
      <c r="I344" s="8">
        <v>90.289630834449198</v>
      </c>
      <c r="J344" s="8">
        <v>102.21712431625647</v>
      </c>
      <c r="K344" s="8">
        <v>107.14794264170912</v>
      </c>
      <c r="L344" s="8">
        <v>80.536754852461129</v>
      </c>
      <c r="M344" s="8">
        <v>113.61753514745575</v>
      </c>
      <c r="N344" s="8">
        <v>90.487803730221358</v>
      </c>
      <c r="O344" s="37">
        <f t="shared" si="24"/>
        <v>98.039704275301332</v>
      </c>
      <c r="P344" s="37">
        <f t="shared" si="25"/>
        <v>10.689972973955024</v>
      </c>
      <c r="Q344" s="37">
        <f t="shared" si="26"/>
        <v>113.61753514745575</v>
      </c>
      <c r="R344" s="37">
        <f t="shared" si="27"/>
        <v>80.536754852461129</v>
      </c>
      <c r="S344" s="20">
        <v>60</v>
      </c>
      <c r="T344" s="21">
        <v>130</v>
      </c>
    </row>
    <row r="345" spans="1:20" x14ac:dyDescent="0.2">
      <c r="A345" s="7" t="s">
        <v>12</v>
      </c>
      <c r="B345" s="11">
        <v>98456187</v>
      </c>
      <c r="C345" s="11">
        <v>144916</v>
      </c>
      <c r="D345" s="5">
        <v>42509</v>
      </c>
      <c r="E345" s="8">
        <v>100.9236309285255</v>
      </c>
      <c r="F345" s="8">
        <v>93.810699329493801</v>
      </c>
      <c r="G345" s="8">
        <v>97.604418324943595</v>
      </c>
      <c r="H345" s="8">
        <v>105.37281135657332</v>
      </c>
      <c r="I345" s="8">
        <v>101.44370635576766</v>
      </c>
      <c r="J345" s="8">
        <v>95.4</v>
      </c>
      <c r="K345" s="8">
        <v>95.637567063859265</v>
      </c>
      <c r="L345" s="8">
        <v>86.4</v>
      </c>
      <c r="M345" s="8">
        <v>91.2</v>
      </c>
      <c r="N345" s="8">
        <v>101.37660653835665</v>
      </c>
      <c r="O345" s="37">
        <f t="shared" si="24"/>
        <v>96.916943989751985</v>
      </c>
      <c r="P345" s="37">
        <f t="shared" si="25"/>
        <v>5.6301200048335041</v>
      </c>
      <c r="Q345" s="37">
        <f t="shared" si="26"/>
        <v>105.37281135657332</v>
      </c>
      <c r="R345" s="37">
        <f t="shared" si="27"/>
        <v>86.4</v>
      </c>
      <c r="S345" s="20">
        <v>60</v>
      </c>
      <c r="T345" s="21">
        <v>130</v>
      </c>
    </row>
    <row r="346" spans="1:20" x14ac:dyDescent="0.2">
      <c r="A346" s="7" t="s">
        <v>12</v>
      </c>
      <c r="B346" s="11">
        <v>41028680</v>
      </c>
      <c r="C346" s="11">
        <v>137893</v>
      </c>
      <c r="D346" s="5">
        <v>42509</v>
      </c>
      <c r="E346" s="8">
        <v>88.6</v>
      </c>
      <c r="F346" s="8">
        <v>87.6</v>
      </c>
      <c r="G346" s="8">
        <v>93.37526878144277</v>
      </c>
      <c r="H346" s="8">
        <v>92.425335775807582</v>
      </c>
      <c r="I346" s="8">
        <v>102.1</v>
      </c>
      <c r="J346" s="8">
        <v>86.857188149287907</v>
      </c>
      <c r="K346" s="8">
        <v>106.45634207669232</v>
      </c>
      <c r="L346" s="8">
        <v>113.96268844554754</v>
      </c>
      <c r="M346" s="8">
        <v>81.069342382030555</v>
      </c>
      <c r="N346" s="8">
        <v>89.221619672629771</v>
      </c>
      <c r="O346" s="37">
        <f t="shared" si="24"/>
        <v>94.166778528343841</v>
      </c>
      <c r="P346" s="37">
        <f t="shared" si="25"/>
        <v>10.181932144548101</v>
      </c>
      <c r="Q346" s="37">
        <f t="shared" si="26"/>
        <v>113.96268844554754</v>
      </c>
      <c r="R346" s="37">
        <f t="shared" si="27"/>
        <v>81.069342382030555</v>
      </c>
      <c r="S346" s="20">
        <v>60</v>
      </c>
      <c r="T346" s="21">
        <v>130</v>
      </c>
    </row>
    <row r="347" spans="1:20" x14ac:dyDescent="0.2">
      <c r="A347" s="7" t="s">
        <v>12</v>
      </c>
      <c r="B347" s="11" t="s">
        <v>50</v>
      </c>
      <c r="C347" s="11">
        <v>145037</v>
      </c>
      <c r="D347" s="5">
        <v>42509</v>
      </c>
      <c r="E347" s="8">
        <v>88.9</v>
      </c>
      <c r="F347" s="8">
        <v>91.3</v>
      </c>
      <c r="G347" s="8">
        <v>100.64821457435106</v>
      </c>
      <c r="H347" s="8">
        <v>98.7</v>
      </c>
      <c r="I347" s="8">
        <v>100.2</v>
      </c>
      <c r="J347" s="8">
        <v>84.875252419389824</v>
      </c>
      <c r="K347" s="8">
        <v>87.509708167298413</v>
      </c>
      <c r="L347" s="8">
        <v>109.08874210829258</v>
      </c>
      <c r="M347" s="8">
        <v>95.385959104951667</v>
      </c>
      <c r="N347" s="8">
        <v>81.121492011207366</v>
      </c>
      <c r="O347" s="37">
        <f t="shared" si="24"/>
        <v>93.772936838549086</v>
      </c>
      <c r="P347" s="37">
        <f t="shared" si="25"/>
        <v>8.5527453408298015</v>
      </c>
      <c r="Q347" s="37">
        <f t="shared" si="26"/>
        <v>109.08874210829258</v>
      </c>
      <c r="R347" s="37">
        <f t="shared" si="27"/>
        <v>81.121492011207366</v>
      </c>
      <c r="S347" s="20">
        <v>60</v>
      </c>
      <c r="T347" s="21">
        <v>130</v>
      </c>
    </row>
    <row r="348" spans="1:20" x14ac:dyDescent="0.2">
      <c r="A348" s="7" t="s">
        <v>12</v>
      </c>
      <c r="B348" s="11">
        <v>500326325</v>
      </c>
      <c r="C348" s="11">
        <v>145229</v>
      </c>
      <c r="D348" s="5">
        <v>42510</v>
      </c>
      <c r="E348" s="8">
        <v>113.88874918292723</v>
      </c>
      <c r="F348" s="8">
        <v>110.38111790515381</v>
      </c>
      <c r="G348" s="8">
        <v>103.24681499060517</v>
      </c>
      <c r="H348" s="8">
        <v>99.403370911532903</v>
      </c>
      <c r="I348" s="8">
        <v>98.150427358741666</v>
      </c>
      <c r="J348" s="8">
        <v>86.7</v>
      </c>
      <c r="K348" s="8">
        <v>103.14265833638076</v>
      </c>
      <c r="L348" s="8">
        <v>87.105931686004908</v>
      </c>
      <c r="M348" s="8">
        <v>82.6</v>
      </c>
      <c r="N348" s="8">
        <v>99.98716521058887</v>
      </c>
      <c r="O348" s="37">
        <f t="shared" si="24"/>
        <v>98.460623558193532</v>
      </c>
      <c r="P348" s="37">
        <f t="shared" si="25"/>
        <v>10.258169217077727</v>
      </c>
      <c r="Q348" s="37">
        <f t="shared" si="26"/>
        <v>113.88874918292723</v>
      </c>
      <c r="R348" s="37">
        <f t="shared" si="27"/>
        <v>82.6</v>
      </c>
      <c r="S348" s="20">
        <v>60</v>
      </c>
      <c r="T348" s="21">
        <v>130</v>
      </c>
    </row>
    <row r="349" spans="1:20" x14ac:dyDescent="0.2">
      <c r="A349" s="7" t="s">
        <v>12</v>
      </c>
      <c r="B349" s="11">
        <v>98494116</v>
      </c>
      <c r="C349" s="11">
        <v>145228</v>
      </c>
      <c r="D349" s="5">
        <v>42510</v>
      </c>
      <c r="E349" s="8">
        <v>104.91668204008114</v>
      </c>
      <c r="F349" s="8">
        <v>87.03495637410569</v>
      </c>
      <c r="G349" s="8">
        <v>110.06334625277827</v>
      </c>
      <c r="H349" s="8">
        <v>89.505990069753196</v>
      </c>
      <c r="I349" s="8">
        <v>108.48992765854049</v>
      </c>
      <c r="J349" s="8">
        <v>94.2</v>
      </c>
      <c r="K349" s="8">
        <v>83.322263222137963</v>
      </c>
      <c r="L349" s="8">
        <v>108.99522623680497</v>
      </c>
      <c r="M349" s="8">
        <v>108.05344604279261</v>
      </c>
      <c r="N349" s="8">
        <v>91.293581473342314</v>
      </c>
      <c r="O349" s="37">
        <f t="shared" si="24"/>
        <v>98.587541937033677</v>
      </c>
      <c r="P349" s="37">
        <f t="shared" si="25"/>
        <v>10.483587757290593</v>
      </c>
      <c r="Q349" s="37">
        <f t="shared" si="26"/>
        <v>110.06334625277827</v>
      </c>
      <c r="R349" s="37">
        <f t="shared" si="27"/>
        <v>83.322263222137963</v>
      </c>
      <c r="S349" s="20">
        <v>60</v>
      </c>
      <c r="T349" s="21">
        <v>130</v>
      </c>
    </row>
    <row r="350" spans="1:20" x14ac:dyDescent="0.2">
      <c r="A350" s="7" t="s">
        <v>12</v>
      </c>
      <c r="B350" s="11">
        <v>500332454</v>
      </c>
      <c r="C350" s="11">
        <v>142922</v>
      </c>
      <c r="D350" s="5">
        <v>42510</v>
      </c>
      <c r="E350" s="8">
        <v>118.09997445669683</v>
      </c>
      <c r="F350" s="8">
        <v>100.15637995884424</v>
      </c>
      <c r="G350" s="8">
        <v>83.292301941856209</v>
      </c>
      <c r="H350" s="8">
        <v>115.56755674914854</v>
      </c>
      <c r="I350" s="8">
        <v>91.521386853744346</v>
      </c>
      <c r="J350" s="8">
        <v>100.81025928819679</v>
      </c>
      <c r="K350" s="8">
        <v>93.549910925744527</v>
      </c>
      <c r="L350" s="8">
        <v>103.34145966874138</v>
      </c>
      <c r="M350" s="8">
        <v>114.02829408894003</v>
      </c>
      <c r="N350" s="8">
        <v>107.43707400254056</v>
      </c>
      <c r="O350" s="37">
        <f t="shared" si="24"/>
        <v>102.78045979344533</v>
      </c>
      <c r="P350" s="37">
        <f t="shared" si="25"/>
        <v>11.300125213080587</v>
      </c>
      <c r="Q350" s="37">
        <f t="shared" si="26"/>
        <v>118.09997445669683</v>
      </c>
      <c r="R350" s="37">
        <f t="shared" si="27"/>
        <v>83.292301941856209</v>
      </c>
      <c r="S350" s="20">
        <v>60</v>
      </c>
      <c r="T350" s="21">
        <v>130</v>
      </c>
    </row>
    <row r="351" spans="1:20" x14ac:dyDescent="0.2">
      <c r="A351" s="7" t="s">
        <v>12</v>
      </c>
      <c r="B351" s="11">
        <v>9677139280</v>
      </c>
      <c r="C351" s="11">
        <v>144774</v>
      </c>
      <c r="D351" s="5">
        <v>42513</v>
      </c>
      <c r="E351" s="8">
        <v>106.14257519319699</v>
      </c>
      <c r="F351" s="8">
        <v>114.34111495371462</v>
      </c>
      <c r="G351" s="8">
        <v>100.2</v>
      </c>
      <c r="H351" s="8">
        <v>94.18236707758102</v>
      </c>
      <c r="I351" s="8">
        <v>88.620762360609604</v>
      </c>
      <c r="J351" s="8">
        <v>96.2</v>
      </c>
      <c r="K351" s="8">
        <v>85.609513848097549</v>
      </c>
      <c r="L351" s="8">
        <v>95.674415080219035</v>
      </c>
      <c r="M351" s="8">
        <v>91.223167790193315</v>
      </c>
      <c r="N351" s="8">
        <v>83.79446007740961</v>
      </c>
      <c r="O351" s="37">
        <f t="shared" si="24"/>
        <v>95.598837638102168</v>
      </c>
      <c r="P351" s="37">
        <f t="shared" si="25"/>
        <v>9.3865003136520588</v>
      </c>
      <c r="Q351" s="37">
        <f t="shared" si="26"/>
        <v>114.34111495371462</v>
      </c>
      <c r="R351" s="37">
        <f t="shared" si="27"/>
        <v>83.79446007740961</v>
      </c>
      <c r="S351" s="20">
        <v>60</v>
      </c>
      <c r="T351" s="21">
        <v>130</v>
      </c>
    </row>
    <row r="352" spans="1:20" x14ac:dyDescent="0.2">
      <c r="A352" s="7" t="s">
        <v>12</v>
      </c>
      <c r="B352" s="11">
        <v>93810138</v>
      </c>
      <c r="C352" s="11">
        <v>144046</v>
      </c>
      <c r="D352" s="5">
        <v>42513</v>
      </c>
      <c r="E352" s="8">
        <v>108.18176907371623</v>
      </c>
      <c r="F352" s="8">
        <v>101.14498388899254</v>
      </c>
      <c r="G352" s="8">
        <v>98.761250797253581</v>
      </c>
      <c r="H352" s="8">
        <v>105.34494761526798</v>
      </c>
      <c r="I352" s="8">
        <v>104.51895607406286</v>
      </c>
      <c r="J352" s="8">
        <v>99.024034748385859</v>
      </c>
      <c r="K352" s="8">
        <v>89.811714364577398</v>
      </c>
      <c r="L352" s="8">
        <v>98.309309425309806</v>
      </c>
      <c r="M352" s="8">
        <v>108.14631197253124</v>
      </c>
      <c r="N352" s="8">
        <v>118.11754107491282</v>
      </c>
      <c r="O352" s="37">
        <f t="shared" si="24"/>
        <v>103.13608190350104</v>
      </c>
      <c r="P352" s="37">
        <f t="shared" si="25"/>
        <v>7.6204838367768915</v>
      </c>
      <c r="Q352" s="37">
        <f t="shared" si="26"/>
        <v>118.11754107491282</v>
      </c>
      <c r="R352" s="37">
        <f t="shared" si="27"/>
        <v>89.811714364577398</v>
      </c>
      <c r="S352" s="20">
        <v>60</v>
      </c>
      <c r="T352" s="21">
        <v>130</v>
      </c>
    </row>
    <row r="353" spans="1:20" x14ac:dyDescent="0.2">
      <c r="A353" s="7" t="s">
        <v>12</v>
      </c>
      <c r="B353" s="11">
        <v>5802019965</v>
      </c>
      <c r="C353" s="11">
        <v>144356</v>
      </c>
      <c r="D353" s="5">
        <v>42513</v>
      </c>
      <c r="E353" s="8">
        <v>117.72960577260153</v>
      </c>
      <c r="F353" s="8">
        <v>91.347496654642242</v>
      </c>
      <c r="G353" s="8">
        <v>90.111304218251405</v>
      </c>
      <c r="H353" s="8">
        <v>83.717974960987547</v>
      </c>
      <c r="I353" s="8">
        <v>112.43006954444883</v>
      </c>
      <c r="J353" s="8">
        <v>79.508529002063682</v>
      </c>
      <c r="K353" s="8">
        <v>92.617241730939725</v>
      </c>
      <c r="L353" s="8">
        <v>112.21862402675923</v>
      </c>
      <c r="M353" s="8">
        <v>96.478155352684837</v>
      </c>
      <c r="N353" s="8">
        <v>117.60323419438475</v>
      </c>
      <c r="O353" s="37">
        <f t="shared" si="24"/>
        <v>99.376223545776369</v>
      </c>
      <c r="P353" s="37">
        <f t="shared" si="25"/>
        <v>14.332126139503737</v>
      </c>
      <c r="Q353" s="37">
        <f t="shared" si="26"/>
        <v>117.72960577260153</v>
      </c>
      <c r="R353" s="37">
        <f t="shared" si="27"/>
        <v>79.508529002063682</v>
      </c>
      <c r="S353" s="20">
        <v>60</v>
      </c>
      <c r="T353" s="21">
        <v>130</v>
      </c>
    </row>
    <row r="354" spans="1:20" x14ac:dyDescent="0.2">
      <c r="A354" s="7" t="s">
        <v>12</v>
      </c>
      <c r="B354" s="11">
        <v>9672016480</v>
      </c>
      <c r="C354" s="11">
        <v>145301</v>
      </c>
      <c r="D354" s="5">
        <v>42514</v>
      </c>
      <c r="E354" s="8">
        <v>115.26010713414804</v>
      </c>
      <c r="F354" s="8">
        <v>97.858447250309922</v>
      </c>
      <c r="G354" s="8">
        <v>108.49760280681032</v>
      </c>
      <c r="H354" s="8">
        <v>91.121965320654269</v>
      </c>
      <c r="I354" s="8">
        <v>118.74901788831258</v>
      </c>
      <c r="J354" s="8">
        <v>102.88756213675168</v>
      </c>
      <c r="K354" s="8">
        <v>111.53220415561083</v>
      </c>
      <c r="L354" s="8">
        <v>99.68855039292049</v>
      </c>
      <c r="M354" s="8">
        <v>101.00068342314174</v>
      </c>
      <c r="N354" s="8">
        <v>97.459439964695619</v>
      </c>
      <c r="O354" s="37">
        <f t="shared" si="24"/>
        <v>104.40555804733553</v>
      </c>
      <c r="P354" s="37">
        <f t="shared" si="25"/>
        <v>8.7863826907295604</v>
      </c>
      <c r="Q354" s="37">
        <f t="shared" si="26"/>
        <v>118.74901788831258</v>
      </c>
      <c r="R354" s="37">
        <f t="shared" si="27"/>
        <v>91.121965320654269</v>
      </c>
      <c r="S354" s="20">
        <v>60</v>
      </c>
      <c r="T354" s="21">
        <v>130</v>
      </c>
    </row>
    <row r="355" spans="1:20" x14ac:dyDescent="0.2">
      <c r="A355" s="7" t="s">
        <v>12</v>
      </c>
      <c r="B355" s="11">
        <v>98456187</v>
      </c>
      <c r="C355" s="11">
        <v>145298</v>
      </c>
      <c r="D355" s="5">
        <v>42514</v>
      </c>
      <c r="E355" s="8">
        <v>82.999448019835853</v>
      </c>
      <c r="F355" s="8">
        <v>102.08106213269402</v>
      </c>
      <c r="G355" s="8">
        <v>85.369055020977328</v>
      </c>
      <c r="H355" s="8">
        <v>114.13130190683</v>
      </c>
      <c r="I355" s="8">
        <v>98.561411612037972</v>
      </c>
      <c r="J355" s="8">
        <v>106.47519026865123</v>
      </c>
      <c r="K355" s="8">
        <v>92.141035190949935</v>
      </c>
      <c r="L355" s="8">
        <v>104.05505099354335</v>
      </c>
      <c r="M355" s="8">
        <v>104.62337751380909</v>
      </c>
      <c r="N355" s="8">
        <v>112.74917042533906</v>
      </c>
      <c r="O355" s="37">
        <f t="shared" si="24"/>
        <v>100.31861030846679</v>
      </c>
      <c r="P355" s="37">
        <f t="shared" si="25"/>
        <v>10.605103931963995</v>
      </c>
      <c r="Q355" s="37">
        <f t="shared" si="26"/>
        <v>114.13130190683</v>
      </c>
      <c r="R355" s="37">
        <f t="shared" si="27"/>
        <v>82.999448019835853</v>
      </c>
      <c r="S355" s="20">
        <v>60</v>
      </c>
      <c r="T355" s="21">
        <v>130</v>
      </c>
    </row>
    <row r="356" spans="1:20" x14ac:dyDescent="0.2">
      <c r="A356" s="7" t="s">
        <v>12</v>
      </c>
      <c r="B356" s="11" t="s">
        <v>17</v>
      </c>
      <c r="C356" s="11">
        <v>144624</v>
      </c>
      <c r="D356" s="5">
        <v>42514</v>
      </c>
      <c r="E356" s="8">
        <v>89.092487903492298</v>
      </c>
      <c r="F356" s="8">
        <v>108.33675041707887</v>
      </c>
      <c r="G356" s="8">
        <v>86.3</v>
      </c>
      <c r="H356" s="8">
        <v>92.158615721241745</v>
      </c>
      <c r="I356" s="8">
        <v>95.1</v>
      </c>
      <c r="J356" s="8">
        <v>105.58530413976834</v>
      </c>
      <c r="K356" s="8">
        <v>110.17548349393482</v>
      </c>
      <c r="L356" s="8">
        <v>109.39072870680451</v>
      </c>
      <c r="M356" s="8">
        <v>99.805697877929475</v>
      </c>
      <c r="N356" s="8">
        <v>81.845205602211578</v>
      </c>
      <c r="O356" s="37">
        <f t="shared" si="24"/>
        <v>97.77902738624617</v>
      </c>
      <c r="P356" s="37">
        <f t="shared" si="25"/>
        <v>10.354234382358342</v>
      </c>
      <c r="Q356" s="37">
        <f t="shared" si="26"/>
        <v>110.17548349393482</v>
      </c>
      <c r="R356" s="37">
        <f t="shared" si="27"/>
        <v>81.845205602211578</v>
      </c>
      <c r="S356" s="20">
        <v>60</v>
      </c>
      <c r="T356" s="21">
        <v>130</v>
      </c>
    </row>
    <row r="357" spans="1:20" x14ac:dyDescent="0.2">
      <c r="A357" s="7" t="s">
        <v>12</v>
      </c>
      <c r="B357" s="11">
        <v>41036379</v>
      </c>
      <c r="C357" s="11">
        <v>145506</v>
      </c>
      <c r="D357" s="5">
        <v>42515</v>
      </c>
      <c r="E357" s="8">
        <v>113.18794521146894</v>
      </c>
      <c r="F357" s="8">
        <v>82.837897798395076</v>
      </c>
      <c r="G357" s="8">
        <v>88.486958560299783</v>
      </c>
      <c r="H357" s="8">
        <v>90.779372526182129</v>
      </c>
      <c r="I357" s="8">
        <v>97.907798362870309</v>
      </c>
      <c r="J357" s="8">
        <v>93.1</v>
      </c>
      <c r="K357" s="8">
        <v>89.103529942088372</v>
      </c>
      <c r="L357" s="8">
        <v>101.8294548075263</v>
      </c>
      <c r="M357" s="8">
        <v>107.16383941003582</v>
      </c>
      <c r="N357" s="8">
        <v>107.27221233284261</v>
      </c>
      <c r="O357" s="37">
        <f t="shared" si="24"/>
        <v>97.166900895170926</v>
      </c>
      <c r="P357" s="37">
        <f t="shared" si="25"/>
        <v>9.910926514135074</v>
      </c>
      <c r="Q357" s="37">
        <f t="shared" si="26"/>
        <v>113.18794521146894</v>
      </c>
      <c r="R357" s="37">
        <f t="shared" si="27"/>
        <v>82.837897798395076</v>
      </c>
      <c r="S357" s="20">
        <v>60</v>
      </c>
      <c r="T357" s="21">
        <v>130</v>
      </c>
    </row>
    <row r="358" spans="1:20" x14ac:dyDescent="0.2">
      <c r="A358" s="7" t="s">
        <v>12</v>
      </c>
      <c r="B358" s="11">
        <v>9677139280</v>
      </c>
      <c r="C358" s="11">
        <v>144777</v>
      </c>
      <c r="D358" s="5">
        <v>42515</v>
      </c>
      <c r="E358" s="8">
        <v>99.343283116341425</v>
      </c>
      <c r="F358" s="8">
        <v>88.916143949606123</v>
      </c>
      <c r="G358" s="8">
        <v>101.79064977874494</v>
      </c>
      <c r="H358" s="8">
        <v>94.3</v>
      </c>
      <c r="I358" s="8">
        <v>88.019360462849761</v>
      </c>
      <c r="J358" s="8">
        <v>93.033020176674313</v>
      </c>
      <c r="K358" s="8">
        <v>87.446141927491965</v>
      </c>
      <c r="L358" s="8">
        <v>113.95228106972009</v>
      </c>
      <c r="M358" s="8">
        <v>90.024146061702041</v>
      </c>
      <c r="N358" s="8">
        <v>108.18616516508268</v>
      </c>
      <c r="O358" s="37">
        <f t="shared" si="24"/>
        <v>96.501119170821326</v>
      </c>
      <c r="P358" s="37">
        <f t="shared" si="25"/>
        <v>9.1130485880441547</v>
      </c>
      <c r="Q358" s="37">
        <f t="shared" si="26"/>
        <v>113.95228106972009</v>
      </c>
      <c r="R358" s="37">
        <f t="shared" si="27"/>
        <v>87.446141927491965</v>
      </c>
      <c r="S358" s="20">
        <v>60</v>
      </c>
      <c r="T358" s="21">
        <v>130</v>
      </c>
    </row>
    <row r="359" spans="1:20" x14ac:dyDescent="0.2">
      <c r="A359" s="7" t="s">
        <v>12</v>
      </c>
      <c r="B359" s="11">
        <v>41028680</v>
      </c>
      <c r="C359" s="11">
        <v>143160</v>
      </c>
      <c r="D359" s="5">
        <v>42515</v>
      </c>
      <c r="E359" s="8">
        <v>93.8</v>
      </c>
      <c r="F359" s="8">
        <v>98.967897781338976</v>
      </c>
      <c r="G359" s="8">
        <v>80.021403424218747</v>
      </c>
      <c r="H359" s="8">
        <v>101.85775577041525</v>
      </c>
      <c r="I359" s="8">
        <v>108.54427851752878</v>
      </c>
      <c r="J359" s="8">
        <v>93.982734934913537</v>
      </c>
      <c r="K359" s="8">
        <v>105.58377814206325</v>
      </c>
      <c r="L359" s="8">
        <v>109.24771227485036</v>
      </c>
      <c r="M359" s="8">
        <v>92.298159103867278</v>
      </c>
      <c r="N359" s="8">
        <v>95.1</v>
      </c>
      <c r="O359" s="37">
        <f t="shared" si="24"/>
        <v>97.940371994919616</v>
      </c>
      <c r="P359" s="37">
        <f t="shared" si="25"/>
        <v>8.8751802831963698</v>
      </c>
      <c r="Q359" s="37">
        <f t="shared" si="26"/>
        <v>109.24771227485036</v>
      </c>
      <c r="R359" s="37">
        <f t="shared" si="27"/>
        <v>80.021403424218747</v>
      </c>
      <c r="S359" s="20">
        <v>60</v>
      </c>
      <c r="T359" s="21">
        <v>130</v>
      </c>
    </row>
    <row r="360" spans="1:20" x14ac:dyDescent="0.2">
      <c r="A360" s="7" t="s">
        <v>12</v>
      </c>
      <c r="B360" s="11">
        <v>9672016480</v>
      </c>
      <c r="C360" s="11">
        <v>145504</v>
      </c>
      <c r="D360" s="5">
        <v>42516</v>
      </c>
      <c r="E360" s="8">
        <v>87.794629320283903</v>
      </c>
      <c r="F360" s="8">
        <v>83.701615241148573</v>
      </c>
      <c r="G360" s="8">
        <v>82.258345399556461</v>
      </c>
      <c r="H360" s="8">
        <v>118.60769854243995</v>
      </c>
      <c r="I360" s="8">
        <v>93.044642793582867</v>
      </c>
      <c r="J360" s="8">
        <v>96.044200649627555</v>
      </c>
      <c r="K360" s="8">
        <v>116.08252682545607</v>
      </c>
      <c r="L360" s="8">
        <v>79.873125694933492</v>
      </c>
      <c r="M360" s="8">
        <v>104.70480794884817</v>
      </c>
      <c r="N360" s="8">
        <v>118.19917633964792</v>
      </c>
      <c r="O360" s="37">
        <f t="shared" si="24"/>
        <v>98.031076875552486</v>
      </c>
      <c r="P360" s="37">
        <f t="shared" si="25"/>
        <v>15.340447289997195</v>
      </c>
      <c r="Q360" s="37">
        <f t="shared" si="26"/>
        <v>118.60769854243995</v>
      </c>
      <c r="R360" s="37">
        <f t="shared" si="27"/>
        <v>79.873125694933492</v>
      </c>
      <c r="S360" s="20">
        <v>60</v>
      </c>
      <c r="T360" s="21">
        <v>130</v>
      </c>
    </row>
    <row r="361" spans="1:20" x14ac:dyDescent="0.2">
      <c r="A361" s="7" t="s">
        <v>12</v>
      </c>
      <c r="B361" s="11">
        <v>500332454</v>
      </c>
      <c r="C361" s="11">
        <v>144411</v>
      </c>
      <c r="D361" s="5">
        <v>42516</v>
      </c>
      <c r="E361" s="8">
        <v>104.94029556092485</v>
      </c>
      <c r="F361" s="8">
        <v>92.041075273414577</v>
      </c>
      <c r="G361" s="8">
        <v>94.593392135489466</v>
      </c>
      <c r="H361" s="8">
        <v>93.482537125832707</v>
      </c>
      <c r="I361" s="8">
        <v>89.313788162858287</v>
      </c>
      <c r="J361" s="8">
        <v>118.65311592516565</v>
      </c>
      <c r="K361" s="8">
        <v>101.48724463727341</v>
      </c>
      <c r="L361" s="8">
        <v>89.998457910627863</v>
      </c>
      <c r="M361" s="8">
        <v>106.1726741757806</v>
      </c>
      <c r="N361" s="8">
        <v>87.91067508652516</v>
      </c>
      <c r="O361" s="37">
        <f t="shared" si="24"/>
        <v>97.859325599389251</v>
      </c>
      <c r="P361" s="37">
        <f t="shared" si="25"/>
        <v>9.7881172081345102</v>
      </c>
      <c r="Q361" s="37">
        <f t="shared" si="26"/>
        <v>118.65311592516565</v>
      </c>
      <c r="R361" s="37">
        <f t="shared" si="27"/>
        <v>87.91067508652516</v>
      </c>
      <c r="S361" s="20">
        <v>60</v>
      </c>
      <c r="T361" s="21">
        <v>130</v>
      </c>
    </row>
    <row r="362" spans="1:20" x14ac:dyDescent="0.2">
      <c r="A362" s="7" t="s">
        <v>12</v>
      </c>
      <c r="B362" s="11">
        <v>8136709</v>
      </c>
      <c r="C362" s="11">
        <v>143162</v>
      </c>
      <c r="D362" s="5">
        <v>42516</v>
      </c>
      <c r="E362" s="8">
        <v>89.387362356736972</v>
      </c>
      <c r="F362" s="8">
        <v>103.10909205826913</v>
      </c>
      <c r="G362" s="8">
        <v>80.187712162581221</v>
      </c>
      <c r="H362" s="8">
        <v>117.90468241877457</v>
      </c>
      <c r="I362" s="8">
        <v>94.665203674217608</v>
      </c>
      <c r="J362" s="8">
        <v>118.80136399259746</v>
      </c>
      <c r="K362" s="8">
        <v>88.698000947127866</v>
      </c>
      <c r="L362" s="8">
        <v>94.931468186574961</v>
      </c>
      <c r="M362" s="8">
        <v>101.01702921748117</v>
      </c>
      <c r="N362" s="8">
        <v>85.176780378404715</v>
      </c>
      <c r="O362" s="37">
        <f t="shared" si="24"/>
        <v>97.387869539276579</v>
      </c>
      <c r="P362" s="37">
        <f t="shared" si="25"/>
        <v>13.009848419730643</v>
      </c>
      <c r="Q362" s="37">
        <f t="shared" si="26"/>
        <v>118.80136399259746</v>
      </c>
      <c r="R362" s="37">
        <f t="shared" si="27"/>
        <v>80.187712162581221</v>
      </c>
      <c r="S362" s="20">
        <v>60</v>
      </c>
      <c r="T362" s="21">
        <v>130</v>
      </c>
    </row>
    <row r="363" spans="1:20" x14ac:dyDescent="0.2">
      <c r="A363" s="7" t="s">
        <v>12</v>
      </c>
      <c r="B363" s="11">
        <v>500332454</v>
      </c>
      <c r="C363" s="11">
        <v>145731</v>
      </c>
      <c r="D363" s="5">
        <v>42517</v>
      </c>
      <c r="E363" s="8">
        <v>114.13984698817217</v>
      </c>
      <c r="F363" s="8">
        <v>98.29371169514954</v>
      </c>
      <c r="G363" s="8">
        <v>91.2</v>
      </c>
      <c r="H363" s="8">
        <v>81.990477110822738</v>
      </c>
      <c r="I363" s="8">
        <v>86.32310137142639</v>
      </c>
      <c r="J363" s="8">
        <v>91.529009470731395</v>
      </c>
      <c r="K363" s="8">
        <v>102.41252714028995</v>
      </c>
      <c r="L363" s="8">
        <v>99.271753262068074</v>
      </c>
      <c r="M363" s="8">
        <v>116.70140327159153</v>
      </c>
      <c r="N363" s="8">
        <v>94.860532288768098</v>
      </c>
      <c r="O363" s="37">
        <f t="shared" si="24"/>
        <v>97.672236259901993</v>
      </c>
      <c r="P363" s="37">
        <f t="shared" si="25"/>
        <v>11.160255043775944</v>
      </c>
      <c r="Q363" s="37">
        <f t="shared" si="26"/>
        <v>116.70140327159153</v>
      </c>
      <c r="R363" s="37">
        <f t="shared" si="27"/>
        <v>81.990477110822738</v>
      </c>
      <c r="S363" s="20">
        <v>60</v>
      </c>
      <c r="T363" s="21">
        <v>130</v>
      </c>
    </row>
    <row r="364" spans="1:20" x14ac:dyDescent="0.2">
      <c r="A364" s="7" t="s">
        <v>12</v>
      </c>
      <c r="B364" s="11">
        <v>41034212</v>
      </c>
      <c r="C364" s="11">
        <v>142672</v>
      </c>
      <c r="D364" s="5">
        <v>42517</v>
      </c>
      <c r="E364" s="8">
        <v>86.7</v>
      </c>
      <c r="F364" s="8">
        <v>85.889001770651376</v>
      </c>
      <c r="G364" s="8">
        <v>87.683459692847862</v>
      </c>
      <c r="H364" s="8">
        <v>92.215028724368082</v>
      </c>
      <c r="I364" s="8">
        <v>95.897105368676876</v>
      </c>
      <c r="J364" s="8">
        <v>88.953301231858859</v>
      </c>
      <c r="K364" s="8">
        <v>99.132153901822136</v>
      </c>
      <c r="L364" s="8">
        <v>96.607681722541287</v>
      </c>
      <c r="M364" s="8">
        <v>101.04884586819466</v>
      </c>
      <c r="N364" s="8">
        <v>91.416624175533613</v>
      </c>
      <c r="O364" s="37">
        <f t="shared" si="24"/>
        <v>92.554320245649464</v>
      </c>
      <c r="P364" s="37">
        <f t="shared" si="25"/>
        <v>5.3730856049191198</v>
      </c>
      <c r="Q364" s="37">
        <f t="shared" si="26"/>
        <v>101.04884586819466</v>
      </c>
      <c r="R364" s="37">
        <f t="shared" si="27"/>
        <v>85.889001770651376</v>
      </c>
      <c r="S364" s="20">
        <v>60</v>
      </c>
      <c r="T364" s="21">
        <v>130</v>
      </c>
    </row>
    <row r="365" spans="1:20" x14ac:dyDescent="0.2">
      <c r="A365" s="7" t="s">
        <v>12</v>
      </c>
      <c r="B365" s="11">
        <v>98494116</v>
      </c>
      <c r="C365" s="11">
        <v>145695</v>
      </c>
      <c r="D365" s="5">
        <v>42517</v>
      </c>
      <c r="E365" s="8">
        <v>114.56696979737922</v>
      </c>
      <c r="F365" s="8">
        <v>111.6948889708368</v>
      </c>
      <c r="G365" s="8">
        <v>89.705344909293444</v>
      </c>
      <c r="H365" s="8">
        <v>102.03544950826073</v>
      </c>
      <c r="I365" s="8">
        <v>92.361783465744367</v>
      </c>
      <c r="J365" s="8">
        <v>114.57758906725084</v>
      </c>
      <c r="K365" s="8">
        <v>95.601136930182719</v>
      </c>
      <c r="L365" s="8">
        <v>95.4</v>
      </c>
      <c r="M365" s="8">
        <v>99.011631044039348</v>
      </c>
      <c r="N365" s="8">
        <v>100.2</v>
      </c>
      <c r="O365" s="37">
        <f t="shared" si="24"/>
        <v>101.51547936929876</v>
      </c>
      <c r="P365" s="37">
        <f t="shared" si="25"/>
        <v>9.1195672558482901</v>
      </c>
      <c r="Q365" s="37">
        <f t="shared" si="26"/>
        <v>114.57758906725084</v>
      </c>
      <c r="R365" s="37">
        <f t="shared" si="27"/>
        <v>89.705344909293444</v>
      </c>
      <c r="S365" s="20">
        <v>60</v>
      </c>
      <c r="T365" s="21">
        <v>130</v>
      </c>
    </row>
    <row r="366" spans="1:20" x14ac:dyDescent="0.2">
      <c r="A366" s="7" t="s">
        <v>12</v>
      </c>
      <c r="B366" s="11">
        <v>9677139680</v>
      </c>
      <c r="C366" s="11">
        <v>140010</v>
      </c>
      <c r="D366" s="5">
        <v>42520</v>
      </c>
      <c r="E366" s="8">
        <v>85.589118218008679</v>
      </c>
      <c r="F366" s="8">
        <v>113.87314659473472</v>
      </c>
      <c r="G366" s="8">
        <v>96.4</v>
      </c>
      <c r="H366" s="8">
        <v>113.02033891901922</v>
      </c>
      <c r="I366" s="8">
        <v>105.5126490596555</v>
      </c>
      <c r="J366" s="8">
        <v>104.9548005653845</v>
      </c>
      <c r="K366" s="8">
        <v>100.43899892700469</v>
      </c>
      <c r="L366" s="8">
        <v>90.588937347811751</v>
      </c>
      <c r="M366" s="8">
        <v>99.591113214336417</v>
      </c>
      <c r="N366" s="8">
        <v>99.448823194670879</v>
      </c>
      <c r="O366" s="37">
        <f t="shared" si="24"/>
        <v>100.94179260406266</v>
      </c>
      <c r="P366" s="37">
        <f t="shared" si="25"/>
        <v>8.9313950355049787</v>
      </c>
      <c r="Q366" s="37">
        <f t="shared" si="26"/>
        <v>113.87314659473472</v>
      </c>
      <c r="R366" s="37">
        <f t="shared" si="27"/>
        <v>85.589118218008679</v>
      </c>
      <c r="S366" s="20">
        <v>60</v>
      </c>
      <c r="T366" s="21">
        <v>130</v>
      </c>
    </row>
    <row r="367" spans="1:20" x14ac:dyDescent="0.2">
      <c r="A367" s="7" t="s">
        <v>12</v>
      </c>
      <c r="B367" s="11">
        <v>93810138</v>
      </c>
      <c r="C367" s="11">
        <v>145756</v>
      </c>
      <c r="D367" s="5">
        <v>42520</v>
      </c>
      <c r="E367" s="8">
        <v>118.27559398540856</v>
      </c>
      <c r="F367" s="8">
        <v>103.14650807862247</v>
      </c>
      <c r="G367" s="8">
        <v>79.791561973458258</v>
      </c>
      <c r="H367" s="8">
        <v>87.333791900866146</v>
      </c>
      <c r="I367" s="8">
        <v>91.294947657169914</v>
      </c>
      <c r="J367" s="8">
        <v>89.981410480342774</v>
      </c>
      <c r="K367" s="8">
        <v>103.9123260830066</v>
      </c>
      <c r="L367" s="8">
        <v>87.524055330376228</v>
      </c>
      <c r="M367" s="8">
        <v>84.321244472841812</v>
      </c>
      <c r="N367" s="8">
        <v>91.3</v>
      </c>
      <c r="O367" s="37">
        <f t="shared" si="24"/>
        <v>93.688143996209277</v>
      </c>
      <c r="P367" s="37">
        <f t="shared" si="25"/>
        <v>11.464608921372204</v>
      </c>
      <c r="Q367" s="37">
        <f t="shared" si="26"/>
        <v>118.27559398540856</v>
      </c>
      <c r="R367" s="37">
        <f t="shared" si="27"/>
        <v>79.791561973458258</v>
      </c>
      <c r="S367" s="20">
        <v>60</v>
      </c>
      <c r="T367" s="21">
        <v>130</v>
      </c>
    </row>
    <row r="368" spans="1:20" x14ac:dyDescent="0.2">
      <c r="A368" s="7" t="s">
        <v>12</v>
      </c>
      <c r="B368" s="11" t="s">
        <v>51</v>
      </c>
      <c r="C368" s="11">
        <v>145717</v>
      </c>
      <c r="D368" s="5">
        <v>42520</v>
      </c>
      <c r="E368" s="8">
        <v>90.976977844275169</v>
      </c>
      <c r="F368" s="8">
        <v>81</v>
      </c>
      <c r="G368" s="8">
        <v>94.291579289716111</v>
      </c>
      <c r="H368" s="8">
        <v>105.34916555985097</v>
      </c>
      <c r="I368" s="8">
        <v>99.462654165261824</v>
      </c>
      <c r="J368" s="8">
        <v>105.51588852056469</v>
      </c>
      <c r="K368" s="8">
        <v>102.25125011732518</v>
      </c>
      <c r="L368" s="8">
        <v>113.28996312659794</v>
      </c>
      <c r="M368" s="8">
        <v>102.33094771455571</v>
      </c>
      <c r="N368" s="8">
        <v>89.486607538493757</v>
      </c>
      <c r="O368" s="37">
        <f t="shared" ref="O368:O412" si="28">AVERAGE(E368:N368)</f>
        <v>98.395503387664149</v>
      </c>
      <c r="P368" s="37">
        <f t="shared" ref="P368:P412" si="29">_xlfn.STDEV.S(E368:N368)</f>
        <v>9.4647898740376366</v>
      </c>
      <c r="Q368" s="37">
        <f t="shared" ref="Q368:Q412" si="30">MAX(E368:N368)</f>
        <v>113.28996312659794</v>
      </c>
      <c r="R368" s="37">
        <f t="shared" ref="R368:R412" si="31">MIN(E368:N368)</f>
        <v>81</v>
      </c>
      <c r="S368" s="20">
        <v>60</v>
      </c>
      <c r="T368" s="21">
        <v>130</v>
      </c>
    </row>
    <row r="369" spans="1:20" x14ac:dyDescent="0.2">
      <c r="A369" s="7" t="s">
        <v>12</v>
      </c>
      <c r="B369" s="11">
        <v>500326325</v>
      </c>
      <c r="C369" s="11">
        <v>145858</v>
      </c>
      <c r="D369" s="5">
        <v>42521</v>
      </c>
      <c r="E369" s="8">
        <v>112.37582241196178</v>
      </c>
      <c r="F369" s="8">
        <v>113.53353203495649</v>
      </c>
      <c r="G369" s="8">
        <v>96.323528484432529</v>
      </c>
      <c r="H369" s="8">
        <v>96.7</v>
      </c>
      <c r="I369" s="8">
        <v>90.007323472603929</v>
      </c>
      <c r="J369" s="8">
        <v>95.175990571162728</v>
      </c>
      <c r="K369" s="8">
        <v>89.3</v>
      </c>
      <c r="L369" s="8">
        <v>108.40709979328943</v>
      </c>
      <c r="M369" s="8">
        <v>104.06279320734879</v>
      </c>
      <c r="N369" s="8">
        <v>80.667805460795321</v>
      </c>
      <c r="O369" s="37">
        <f t="shared" si="28"/>
        <v>98.655389543655104</v>
      </c>
      <c r="P369" s="37">
        <f t="shared" si="29"/>
        <v>10.755764098884217</v>
      </c>
      <c r="Q369" s="37">
        <f t="shared" si="30"/>
        <v>113.53353203495649</v>
      </c>
      <c r="R369" s="37">
        <f t="shared" si="31"/>
        <v>80.667805460795321</v>
      </c>
      <c r="S369" s="20">
        <v>60</v>
      </c>
      <c r="T369" s="21">
        <v>130</v>
      </c>
    </row>
    <row r="370" spans="1:20" x14ac:dyDescent="0.2">
      <c r="A370" s="7" t="s">
        <v>12</v>
      </c>
      <c r="B370" s="11">
        <v>9677139280</v>
      </c>
      <c r="C370" s="11">
        <v>144754</v>
      </c>
      <c r="D370" s="5">
        <v>42521</v>
      </c>
      <c r="E370" s="8">
        <v>107.7729162678406</v>
      </c>
      <c r="F370" s="8">
        <v>95.472636266281938</v>
      </c>
      <c r="G370" s="8">
        <v>115.7365892109294</v>
      </c>
      <c r="H370" s="8">
        <v>87.832728709935935</v>
      </c>
      <c r="I370" s="8">
        <v>90.436674833331523</v>
      </c>
      <c r="J370" s="8">
        <v>118.40852647305769</v>
      </c>
      <c r="K370" s="8">
        <v>95.613458543570658</v>
      </c>
      <c r="L370" s="8">
        <v>83.219609648682052</v>
      </c>
      <c r="M370" s="8">
        <v>98.946103748502736</v>
      </c>
      <c r="N370" s="8">
        <v>101.52991358201933</v>
      </c>
      <c r="O370" s="37">
        <f t="shared" si="28"/>
        <v>99.496915728415189</v>
      </c>
      <c r="P370" s="37">
        <f t="shared" si="29"/>
        <v>11.588656603201281</v>
      </c>
      <c r="Q370" s="37">
        <f t="shared" si="30"/>
        <v>118.40852647305769</v>
      </c>
      <c r="R370" s="37">
        <f t="shared" si="31"/>
        <v>83.219609648682052</v>
      </c>
      <c r="S370" s="20">
        <v>60</v>
      </c>
      <c r="T370" s="21">
        <v>130</v>
      </c>
    </row>
    <row r="371" spans="1:20" x14ac:dyDescent="0.2">
      <c r="A371" s="7" t="s">
        <v>12</v>
      </c>
      <c r="B371" s="11">
        <v>500355575</v>
      </c>
      <c r="C371" s="11">
        <v>143893</v>
      </c>
      <c r="D371" s="5">
        <v>42521</v>
      </c>
      <c r="E371" s="8">
        <v>116.0168001448134</v>
      </c>
      <c r="F371" s="8">
        <v>86.735285863735839</v>
      </c>
      <c r="G371" s="8">
        <v>89.700702721524422</v>
      </c>
      <c r="H371" s="8">
        <v>111.03324217539543</v>
      </c>
      <c r="I371" s="8">
        <v>100.09010693241666</v>
      </c>
      <c r="J371" s="8">
        <v>100.02809714282637</v>
      </c>
      <c r="K371" s="8">
        <v>97.1</v>
      </c>
      <c r="L371" s="8">
        <v>96.946791895844925</v>
      </c>
      <c r="M371" s="8">
        <v>85.093630774760953</v>
      </c>
      <c r="N371" s="8">
        <v>110.4504502719916</v>
      </c>
      <c r="O371" s="37">
        <f t="shared" si="28"/>
        <v>99.319510792330973</v>
      </c>
      <c r="P371" s="37">
        <f t="shared" si="29"/>
        <v>10.566301636765276</v>
      </c>
      <c r="Q371" s="37">
        <f t="shared" si="30"/>
        <v>116.0168001448134</v>
      </c>
      <c r="R371" s="37">
        <f t="shared" si="31"/>
        <v>85.093630774760953</v>
      </c>
      <c r="S371" s="20">
        <v>60</v>
      </c>
      <c r="T371" s="21">
        <v>130</v>
      </c>
    </row>
    <row r="372" spans="1:20" x14ac:dyDescent="0.2">
      <c r="A372" s="7" t="s">
        <v>12</v>
      </c>
      <c r="B372" s="12">
        <v>41036379</v>
      </c>
      <c r="C372" s="11">
        <v>145803</v>
      </c>
      <c r="D372" s="44">
        <v>42522</v>
      </c>
      <c r="E372" s="8">
        <v>96.622614116952292</v>
      </c>
      <c r="F372" s="8">
        <v>114.04996839543701</v>
      </c>
      <c r="G372" s="8">
        <v>106.01043978579311</v>
      </c>
      <c r="H372" s="8">
        <v>98.1</v>
      </c>
      <c r="I372" s="8">
        <v>105.44873259308709</v>
      </c>
      <c r="J372" s="8">
        <v>106.43769255747029</v>
      </c>
      <c r="K372" s="8">
        <v>103.61327393651025</v>
      </c>
      <c r="L372" s="8">
        <v>93.600571324904848</v>
      </c>
      <c r="M372" s="8">
        <v>82.3</v>
      </c>
      <c r="N372" s="8">
        <v>114.29953063430108</v>
      </c>
      <c r="O372" s="37">
        <f t="shared" si="28"/>
        <v>102.04828233444559</v>
      </c>
      <c r="P372" s="37">
        <f t="shared" si="29"/>
        <v>9.7153756324881559</v>
      </c>
      <c r="Q372" s="37">
        <f t="shared" si="30"/>
        <v>114.29953063430108</v>
      </c>
      <c r="R372" s="37">
        <f t="shared" si="31"/>
        <v>82.3</v>
      </c>
      <c r="S372" s="20">
        <v>60</v>
      </c>
      <c r="T372" s="21">
        <v>130</v>
      </c>
    </row>
    <row r="373" spans="1:20" x14ac:dyDescent="0.2">
      <c r="A373" s="7" t="s">
        <v>12</v>
      </c>
      <c r="B373" s="12">
        <v>500332454</v>
      </c>
      <c r="C373" s="11">
        <v>145705</v>
      </c>
      <c r="D373" s="44">
        <v>42522</v>
      </c>
      <c r="E373" s="8">
        <v>83.111834104447553</v>
      </c>
      <c r="F373" s="8">
        <v>83.216907750600726</v>
      </c>
      <c r="G373" s="8">
        <v>105.5355812191374</v>
      </c>
      <c r="H373" s="8">
        <v>108.02690700580169</v>
      </c>
      <c r="I373" s="8">
        <v>100.1</v>
      </c>
      <c r="J373" s="8">
        <v>100.58960184125348</v>
      </c>
      <c r="K373" s="8">
        <v>91.726033941152139</v>
      </c>
      <c r="L373" s="8">
        <v>106.55993926910625</v>
      </c>
      <c r="M373" s="8">
        <v>91.243738330892086</v>
      </c>
      <c r="N373" s="8">
        <v>107.03196224445118</v>
      </c>
      <c r="O373" s="37">
        <f t="shared" si="28"/>
        <v>97.714250570684257</v>
      </c>
      <c r="P373" s="37">
        <f t="shared" si="29"/>
        <v>9.7049774346216697</v>
      </c>
      <c r="Q373" s="37">
        <f t="shared" si="30"/>
        <v>108.02690700580169</v>
      </c>
      <c r="R373" s="37">
        <f t="shared" si="31"/>
        <v>83.111834104447553</v>
      </c>
      <c r="S373" s="20">
        <v>60</v>
      </c>
      <c r="T373" s="21">
        <v>130</v>
      </c>
    </row>
    <row r="374" spans="1:20" x14ac:dyDescent="0.2">
      <c r="A374" s="7" t="s">
        <v>12</v>
      </c>
      <c r="B374" s="12">
        <v>98442225</v>
      </c>
      <c r="C374" s="11">
        <v>144743</v>
      </c>
      <c r="D374" s="44">
        <v>42522</v>
      </c>
      <c r="E374" s="8">
        <v>80.334295344383207</v>
      </c>
      <c r="F374" s="8">
        <v>83.120121156162597</v>
      </c>
      <c r="G374" s="8">
        <v>103.21940956740028</v>
      </c>
      <c r="H374" s="8">
        <v>113.39303553148972</v>
      </c>
      <c r="I374" s="8">
        <v>112.65717120159371</v>
      </c>
      <c r="J374" s="8">
        <v>90.738671998524438</v>
      </c>
      <c r="K374" s="8">
        <v>104.3</v>
      </c>
      <c r="L374" s="8">
        <v>95.319873801075545</v>
      </c>
      <c r="M374" s="8">
        <v>100.93913965313583</v>
      </c>
      <c r="N374" s="8">
        <v>89.764314883269861</v>
      </c>
      <c r="O374" s="37">
        <f t="shared" si="28"/>
        <v>97.378603313703508</v>
      </c>
      <c r="P374" s="37">
        <f t="shared" si="29"/>
        <v>11.473215357411572</v>
      </c>
      <c r="Q374" s="37">
        <f t="shared" si="30"/>
        <v>113.39303553148972</v>
      </c>
      <c r="R374" s="37">
        <f t="shared" si="31"/>
        <v>80.334295344383207</v>
      </c>
      <c r="S374" s="20">
        <v>60</v>
      </c>
      <c r="T374" s="21">
        <v>130</v>
      </c>
    </row>
    <row r="375" spans="1:20" x14ac:dyDescent="0.2">
      <c r="A375" s="7" t="s">
        <v>12</v>
      </c>
      <c r="B375" s="12">
        <v>41218753</v>
      </c>
      <c r="C375" s="11">
        <v>145713</v>
      </c>
      <c r="D375" s="5">
        <v>42523</v>
      </c>
      <c r="E375" s="8">
        <v>93.102611514471107</v>
      </c>
      <c r="F375" s="8">
        <v>79.849057624188234</v>
      </c>
      <c r="G375" s="8">
        <v>83.398287502542232</v>
      </c>
      <c r="H375" s="8">
        <v>114.88665696007442</v>
      </c>
      <c r="I375" s="8">
        <v>90.522961424613385</v>
      </c>
      <c r="J375" s="8">
        <v>99.812794065807765</v>
      </c>
      <c r="K375" s="8">
        <v>102.53236951543566</v>
      </c>
      <c r="L375" s="8">
        <v>88.043685761916876</v>
      </c>
      <c r="M375" s="8">
        <v>110.49236983692549</v>
      </c>
      <c r="N375" s="8">
        <v>87.671018214513197</v>
      </c>
      <c r="O375" s="37">
        <f t="shared" si="28"/>
        <v>95.031181242048845</v>
      </c>
      <c r="P375" s="37">
        <f t="shared" si="29"/>
        <v>11.572388257113591</v>
      </c>
      <c r="Q375" s="37">
        <f t="shared" si="30"/>
        <v>114.88665696007442</v>
      </c>
      <c r="R375" s="37">
        <f t="shared" si="31"/>
        <v>79.849057624188234</v>
      </c>
      <c r="S375" s="20">
        <v>60</v>
      </c>
      <c r="T375" s="21">
        <v>130</v>
      </c>
    </row>
    <row r="376" spans="1:20" x14ac:dyDescent="0.2">
      <c r="A376" s="7" t="s">
        <v>12</v>
      </c>
      <c r="B376" s="12">
        <v>93810138</v>
      </c>
      <c r="C376" s="11">
        <v>145797</v>
      </c>
      <c r="D376" s="5">
        <v>42523</v>
      </c>
      <c r="E376" s="8">
        <v>79.929721700591514</v>
      </c>
      <c r="F376" s="8">
        <v>104.18062858913024</v>
      </c>
      <c r="G376" s="8">
        <v>82.746953063955061</v>
      </c>
      <c r="H376" s="8">
        <v>80.732574541032434</v>
      </c>
      <c r="I376" s="8">
        <v>93.934169424730584</v>
      </c>
      <c r="J376" s="8">
        <v>98.2</v>
      </c>
      <c r="K376" s="8">
        <v>97.808626424405304</v>
      </c>
      <c r="L376" s="8">
        <v>80.605794661182827</v>
      </c>
      <c r="M376" s="8">
        <v>98.951544894633074</v>
      </c>
      <c r="N376" s="8">
        <v>94.797836479423438</v>
      </c>
      <c r="O376" s="37">
        <f t="shared" si="28"/>
        <v>91.188784977908455</v>
      </c>
      <c r="P376" s="37">
        <f t="shared" si="29"/>
        <v>9.2011673172336792</v>
      </c>
      <c r="Q376" s="37">
        <f t="shared" si="30"/>
        <v>104.18062858913024</v>
      </c>
      <c r="R376" s="37">
        <f t="shared" si="31"/>
        <v>79.929721700591514</v>
      </c>
      <c r="S376" s="20">
        <v>60</v>
      </c>
      <c r="T376" s="21">
        <v>130</v>
      </c>
    </row>
    <row r="377" spans="1:20" x14ac:dyDescent="0.2">
      <c r="A377" s="7" t="s">
        <v>12</v>
      </c>
      <c r="B377" s="12" t="s">
        <v>17</v>
      </c>
      <c r="C377" s="11">
        <v>145994</v>
      </c>
      <c r="D377" s="5">
        <v>42523</v>
      </c>
      <c r="E377" s="8">
        <v>108.1138462531366</v>
      </c>
      <c r="F377" s="8">
        <v>81.610498721926277</v>
      </c>
      <c r="G377" s="8">
        <v>103.20351040264376</v>
      </c>
      <c r="H377" s="8">
        <v>112.08313045418228</v>
      </c>
      <c r="I377" s="8">
        <v>96.766955161630449</v>
      </c>
      <c r="J377" s="8">
        <v>91.5</v>
      </c>
      <c r="K377" s="8">
        <v>107.38763429658505</v>
      </c>
      <c r="L377" s="8">
        <v>89.6</v>
      </c>
      <c r="M377" s="8">
        <v>102.70651282855376</v>
      </c>
      <c r="N377" s="8">
        <v>100.2</v>
      </c>
      <c r="O377" s="37">
        <f t="shared" si="28"/>
        <v>99.317208811865811</v>
      </c>
      <c r="P377" s="37">
        <f t="shared" si="29"/>
        <v>9.4775505028146778</v>
      </c>
      <c r="Q377" s="37">
        <f t="shared" si="30"/>
        <v>112.08313045418228</v>
      </c>
      <c r="R377" s="37">
        <f t="shared" si="31"/>
        <v>81.610498721926277</v>
      </c>
      <c r="S377" s="20">
        <v>60</v>
      </c>
      <c r="T377" s="21">
        <v>130</v>
      </c>
    </row>
    <row r="378" spans="1:20" x14ac:dyDescent="0.2">
      <c r="A378" s="7" t="s">
        <v>12</v>
      </c>
      <c r="B378" s="12">
        <v>500326444</v>
      </c>
      <c r="C378" s="11">
        <v>145304</v>
      </c>
      <c r="D378" s="5">
        <v>42524</v>
      </c>
      <c r="E378" s="8">
        <v>113.5588837549632</v>
      </c>
      <c r="F378" s="8">
        <v>86.704017916820348</v>
      </c>
      <c r="G378" s="8">
        <v>84.745984464194024</v>
      </c>
      <c r="H378" s="8">
        <v>83.217149326592136</v>
      </c>
      <c r="I378" s="8">
        <v>98.4</v>
      </c>
      <c r="J378" s="8">
        <v>105.89239768584682</v>
      </c>
      <c r="K378" s="8">
        <v>79.645701193072284</v>
      </c>
      <c r="L378" s="8">
        <v>111.36697775362742</v>
      </c>
      <c r="M378" s="8">
        <v>95.692295909220249</v>
      </c>
      <c r="N378" s="8">
        <v>107.32621305587745</v>
      </c>
      <c r="O378" s="37">
        <f t="shared" si="28"/>
        <v>96.654962106021387</v>
      </c>
      <c r="P378" s="37">
        <f t="shared" si="29"/>
        <v>12.543694634458928</v>
      </c>
      <c r="Q378" s="37">
        <f t="shared" si="30"/>
        <v>113.5588837549632</v>
      </c>
      <c r="R378" s="37">
        <f t="shared" si="31"/>
        <v>79.645701193072284</v>
      </c>
      <c r="S378" s="20">
        <v>60</v>
      </c>
      <c r="T378" s="21">
        <v>130</v>
      </c>
    </row>
    <row r="379" spans="1:20" x14ac:dyDescent="0.2">
      <c r="A379" s="7" t="s">
        <v>12</v>
      </c>
      <c r="B379" s="12">
        <v>500332454</v>
      </c>
      <c r="C379" s="11">
        <v>145530</v>
      </c>
      <c r="D379" s="5">
        <v>42524</v>
      </c>
      <c r="E379" s="8">
        <v>108.69106922271766</v>
      </c>
      <c r="F379" s="8">
        <v>96.819771500045064</v>
      </c>
      <c r="G379" s="8">
        <v>89.1</v>
      </c>
      <c r="H379" s="8">
        <v>94.945625206895585</v>
      </c>
      <c r="I379" s="8">
        <v>84.024468301442141</v>
      </c>
      <c r="J379" s="8">
        <v>89.768614432379266</v>
      </c>
      <c r="K379" s="8">
        <v>100.2</v>
      </c>
      <c r="L379" s="8">
        <v>81.429504259775996</v>
      </c>
      <c r="M379" s="8">
        <v>102.56112035112616</v>
      </c>
      <c r="N379" s="8">
        <v>80.773021195923079</v>
      </c>
      <c r="O379" s="37">
        <f t="shared" si="28"/>
        <v>92.831319447030495</v>
      </c>
      <c r="P379" s="37">
        <f t="shared" si="29"/>
        <v>9.411244223433135</v>
      </c>
      <c r="Q379" s="37">
        <f t="shared" si="30"/>
        <v>108.69106922271766</v>
      </c>
      <c r="R379" s="37">
        <f t="shared" si="31"/>
        <v>80.773021195923079</v>
      </c>
      <c r="S379" s="20">
        <v>60</v>
      </c>
      <c r="T379" s="21">
        <v>130</v>
      </c>
    </row>
    <row r="380" spans="1:20" x14ac:dyDescent="0.2">
      <c r="A380" s="7" t="s">
        <v>12</v>
      </c>
      <c r="B380" s="12">
        <v>98456187</v>
      </c>
      <c r="C380" s="11">
        <v>146154</v>
      </c>
      <c r="D380" s="5">
        <v>42524</v>
      </c>
      <c r="E380" s="8">
        <v>117.37589206503614</v>
      </c>
      <c r="F380" s="8">
        <v>80.321841138007869</v>
      </c>
      <c r="G380" s="8">
        <v>103.40884832056561</v>
      </c>
      <c r="H380" s="8">
        <v>109.95943473415714</v>
      </c>
      <c r="I380" s="8">
        <v>109.01293906697981</v>
      </c>
      <c r="J380" s="8">
        <v>99.979255254823968</v>
      </c>
      <c r="K380" s="8">
        <v>109.74881926604894</v>
      </c>
      <c r="L380" s="8">
        <v>105.23864973760908</v>
      </c>
      <c r="M380" s="8">
        <v>95.95260416456415</v>
      </c>
      <c r="N380" s="8">
        <v>112.52337186600835</v>
      </c>
      <c r="O380" s="37">
        <f t="shared" si="28"/>
        <v>104.35216556138012</v>
      </c>
      <c r="P380" s="37">
        <f t="shared" si="29"/>
        <v>10.474738833559574</v>
      </c>
      <c r="Q380" s="37">
        <f t="shared" si="30"/>
        <v>117.37589206503614</v>
      </c>
      <c r="R380" s="37">
        <f t="shared" si="31"/>
        <v>80.321841138007869</v>
      </c>
      <c r="S380" s="20">
        <v>60</v>
      </c>
      <c r="T380" s="21">
        <v>130</v>
      </c>
    </row>
    <row r="381" spans="1:20" x14ac:dyDescent="0.2">
      <c r="A381" s="7" t="s">
        <v>12</v>
      </c>
      <c r="B381" s="12">
        <v>41036379</v>
      </c>
      <c r="C381" s="11">
        <v>146267</v>
      </c>
      <c r="D381" s="5">
        <v>42527</v>
      </c>
      <c r="E381" s="8">
        <v>86.401490224726956</v>
      </c>
      <c r="F381" s="8">
        <v>87.673019524738166</v>
      </c>
      <c r="G381" s="8">
        <v>115.67536267159811</v>
      </c>
      <c r="H381" s="8">
        <v>107.00670578193552</v>
      </c>
      <c r="I381" s="8">
        <v>82.433063824025581</v>
      </c>
      <c r="J381" s="8">
        <v>88.623726075891256</v>
      </c>
      <c r="K381" s="8">
        <v>83.742841477857525</v>
      </c>
      <c r="L381" s="8">
        <v>107.7212797966699</v>
      </c>
      <c r="M381" s="8">
        <v>109.13899837731225</v>
      </c>
      <c r="N381" s="8">
        <v>84.400863755663849</v>
      </c>
      <c r="O381" s="37">
        <f t="shared" si="28"/>
        <v>95.281735151041914</v>
      </c>
      <c r="P381" s="37">
        <f t="shared" si="29"/>
        <v>12.900685457786951</v>
      </c>
      <c r="Q381" s="37">
        <f t="shared" si="30"/>
        <v>115.67536267159811</v>
      </c>
      <c r="R381" s="37">
        <f t="shared" si="31"/>
        <v>82.433063824025581</v>
      </c>
      <c r="S381" s="20">
        <v>60</v>
      </c>
      <c r="T381" s="21">
        <v>130</v>
      </c>
    </row>
    <row r="382" spans="1:20" x14ac:dyDescent="0.2">
      <c r="A382" s="7" t="s">
        <v>12</v>
      </c>
      <c r="B382" s="12">
        <v>9677139280</v>
      </c>
      <c r="C382" s="11">
        <v>144756</v>
      </c>
      <c r="D382" s="5">
        <v>42527</v>
      </c>
      <c r="E382" s="8">
        <v>94.04039363858864</v>
      </c>
      <c r="F382" s="8">
        <v>96.251705009843263</v>
      </c>
      <c r="G382" s="8">
        <v>87.822554558129795</v>
      </c>
      <c r="H382" s="8">
        <v>105.99389772314129</v>
      </c>
      <c r="I382" s="8">
        <v>112.48759707444358</v>
      </c>
      <c r="J382" s="8">
        <v>113.41856581361253</v>
      </c>
      <c r="K382" s="8">
        <v>90.726078240297724</v>
      </c>
      <c r="L382" s="8">
        <v>82.607461445732866</v>
      </c>
      <c r="M382" s="8">
        <v>103.61481912059149</v>
      </c>
      <c r="N382" s="8">
        <v>83.744608863856428</v>
      </c>
      <c r="O382" s="37">
        <f t="shared" si="28"/>
        <v>97.07076814882376</v>
      </c>
      <c r="P382" s="37">
        <f t="shared" si="29"/>
        <v>11.302842749406064</v>
      </c>
      <c r="Q382" s="37">
        <f t="shared" si="30"/>
        <v>113.41856581361253</v>
      </c>
      <c r="R382" s="37">
        <f t="shared" si="31"/>
        <v>82.607461445732866</v>
      </c>
      <c r="S382" s="20">
        <v>60</v>
      </c>
      <c r="T382" s="21">
        <v>130</v>
      </c>
    </row>
    <row r="383" spans="1:20" x14ac:dyDescent="0.2">
      <c r="A383" s="7" t="s">
        <v>12</v>
      </c>
      <c r="B383" s="12">
        <v>9677139280</v>
      </c>
      <c r="C383" s="11">
        <v>144745</v>
      </c>
      <c r="D383" s="5">
        <v>42527</v>
      </c>
      <c r="E383" s="8">
        <v>98.3</v>
      </c>
      <c r="F383" s="8">
        <v>82.07620672880924</v>
      </c>
      <c r="G383" s="8">
        <v>95.463631485638075</v>
      </c>
      <c r="H383" s="8">
        <v>98.450673942942672</v>
      </c>
      <c r="I383" s="8">
        <v>114.97236731773745</v>
      </c>
      <c r="J383" s="8">
        <v>109.39209901436996</v>
      </c>
      <c r="K383" s="8">
        <v>104.55075585435023</v>
      </c>
      <c r="L383" s="8">
        <v>106.08000573190246</v>
      </c>
      <c r="M383" s="8">
        <v>98.168631176261471</v>
      </c>
      <c r="N383" s="8">
        <v>82.911907370442421</v>
      </c>
      <c r="O383" s="37">
        <f t="shared" si="28"/>
        <v>99.036627862245396</v>
      </c>
      <c r="P383" s="37">
        <f t="shared" si="29"/>
        <v>10.558127643475494</v>
      </c>
      <c r="Q383" s="37">
        <f t="shared" si="30"/>
        <v>114.97236731773745</v>
      </c>
      <c r="R383" s="37">
        <f t="shared" si="31"/>
        <v>82.07620672880924</v>
      </c>
      <c r="S383" s="20">
        <v>60</v>
      </c>
      <c r="T383" s="21">
        <v>130</v>
      </c>
    </row>
    <row r="384" spans="1:20" x14ac:dyDescent="0.2">
      <c r="A384" s="7" t="s">
        <v>12</v>
      </c>
      <c r="B384" s="12">
        <v>9677139280</v>
      </c>
      <c r="C384" s="11">
        <v>144748</v>
      </c>
      <c r="D384" s="5">
        <v>42528</v>
      </c>
      <c r="E384" s="8">
        <v>79.415445312881474</v>
      </c>
      <c r="F384" s="8">
        <v>78.900000000000006</v>
      </c>
      <c r="G384" s="8">
        <v>89.295268692102098</v>
      </c>
      <c r="H384" s="8">
        <v>83.410872376938798</v>
      </c>
      <c r="I384" s="8">
        <v>88.822670212447406</v>
      </c>
      <c r="J384" s="8">
        <v>110.7689992974786</v>
      </c>
      <c r="K384" s="8">
        <v>84.655374915950134</v>
      </c>
      <c r="L384" s="8">
        <v>94.213303625386246</v>
      </c>
      <c r="M384" s="8">
        <v>85.499480837809102</v>
      </c>
      <c r="N384" s="8">
        <v>94.338637123214809</v>
      </c>
      <c r="O384" s="37">
        <f t="shared" si="28"/>
        <v>88.93200523942086</v>
      </c>
      <c r="P384" s="37">
        <f t="shared" si="29"/>
        <v>9.3445334327374745</v>
      </c>
      <c r="Q384" s="37">
        <f t="shared" si="30"/>
        <v>110.7689992974786</v>
      </c>
      <c r="R384" s="37">
        <f t="shared" si="31"/>
        <v>78.900000000000006</v>
      </c>
      <c r="S384" s="20">
        <v>60</v>
      </c>
      <c r="T384" s="21">
        <v>130</v>
      </c>
    </row>
    <row r="385" spans="1:20" x14ac:dyDescent="0.2">
      <c r="A385" s="7" t="s">
        <v>12</v>
      </c>
      <c r="B385" s="12">
        <v>93910138</v>
      </c>
      <c r="C385" s="11">
        <v>145797</v>
      </c>
      <c r="D385" s="5">
        <v>42528</v>
      </c>
      <c r="E385" s="8">
        <v>107.82804662849793</v>
      </c>
      <c r="F385" s="8">
        <v>100.6</v>
      </c>
      <c r="G385" s="8">
        <v>89.763285895898534</v>
      </c>
      <c r="H385" s="8">
        <v>97.984711315406287</v>
      </c>
      <c r="I385" s="8">
        <v>112.03742836184138</v>
      </c>
      <c r="J385" s="8">
        <v>103.8818716961171</v>
      </c>
      <c r="K385" s="8">
        <v>79.426953832371751</v>
      </c>
      <c r="L385" s="8">
        <v>92.762685736383901</v>
      </c>
      <c r="M385" s="8">
        <v>89.477353721563617</v>
      </c>
      <c r="N385" s="8">
        <v>93.661580295912245</v>
      </c>
      <c r="O385" s="37">
        <f t="shared" si="28"/>
        <v>96.742391748399271</v>
      </c>
      <c r="P385" s="37">
        <f t="shared" si="29"/>
        <v>9.7232202472218798</v>
      </c>
      <c r="Q385" s="37">
        <f t="shared" si="30"/>
        <v>112.03742836184138</v>
      </c>
      <c r="R385" s="37">
        <f t="shared" si="31"/>
        <v>79.426953832371751</v>
      </c>
      <c r="S385" s="20">
        <v>60</v>
      </c>
      <c r="T385" s="21">
        <v>130</v>
      </c>
    </row>
    <row r="386" spans="1:20" x14ac:dyDescent="0.2">
      <c r="A386" s="7" t="s">
        <v>12</v>
      </c>
      <c r="B386" s="12" t="s">
        <v>29</v>
      </c>
      <c r="C386" s="11">
        <v>146093</v>
      </c>
      <c r="D386" s="5">
        <v>42528</v>
      </c>
      <c r="E386" s="8">
        <v>101.382501418979</v>
      </c>
      <c r="F386" s="8">
        <v>90.049265612333045</v>
      </c>
      <c r="G386" s="8">
        <v>102.86446516479705</v>
      </c>
      <c r="H386" s="8">
        <v>98.020835575589757</v>
      </c>
      <c r="I386" s="8">
        <v>112.24747698916654</v>
      </c>
      <c r="J386" s="8">
        <v>115.2393505478781</v>
      </c>
      <c r="K386" s="8">
        <v>89.140896505477286</v>
      </c>
      <c r="L386" s="8">
        <v>106.72874422358292</v>
      </c>
      <c r="M386" s="8">
        <v>106.27884818946443</v>
      </c>
      <c r="N386" s="8">
        <v>87.610459805421442</v>
      </c>
      <c r="O386" s="37">
        <f t="shared" si="28"/>
        <v>100.95628440326895</v>
      </c>
      <c r="P386" s="37">
        <f t="shared" si="29"/>
        <v>9.6739348825080818</v>
      </c>
      <c r="Q386" s="37">
        <f t="shared" si="30"/>
        <v>115.2393505478781</v>
      </c>
      <c r="R386" s="37">
        <f t="shared" si="31"/>
        <v>87.610459805421442</v>
      </c>
      <c r="S386" s="20">
        <v>60</v>
      </c>
      <c r="T386" s="21">
        <v>130</v>
      </c>
    </row>
    <row r="387" spans="1:20" x14ac:dyDescent="0.2">
      <c r="A387" s="7" t="s">
        <v>12</v>
      </c>
      <c r="B387" s="11">
        <v>41218753</v>
      </c>
      <c r="C387" s="11">
        <v>145713</v>
      </c>
      <c r="D387" s="5">
        <v>42529</v>
      </c>
      <c r="E387" s="8">
        <v>98.4</v>
      </c>
      <c r="F387" s="8">
        <v>110.18582613927407</v>
      </c>
      <c r="G387" s="8">
        <v>106.81140537469282</v>
      </c>
      <c r="H387" s="8">
        <v>84.411795039664142</v>
      </c>
      <c r="I387" s="8">
        <v>80.381196748109446</v>
      </c>
      <c r="J387" s="8">
        <v>109.06688721337113</v>
      </c>
      <c r="K387" s="8">
        <v>109.0458789752536</v>
      </c>
      <c r="L387" s="8">
        <v>88.44998230782636</v>
      </c>
      <c r="M387" s="8">
        <v>100.14682087329869</v>
      </c>
      <c r="N387" s="8">
        <v>107.65105510624059</v>
      </c>
      <c r="O387" s="37">
        <f t="shared" si="28"/>
        <v>99.455084777773081</v>
      </c>
      <c r="P387" s="37">
        <f t="shared" si="29"/>
        <v>11.223121103416785</v>
      </c>
      <c r="Q387" s="37">
        <f t="shared" si="30"/>
        <v>110.18582613927407</v>
      </c>
      <c r="R387" s="37">
        <f t="shared" si="31"/>
        <v>80.381196748109446</v>
      </c>
      <c r="S387" s="20">
        <v>60</v>
      </c>
      <c r="T387" s="21">
        <v>130</v>
      </c>
    </row>
    <row r="388" spans="1:20" x14ac:dyDescent="0.2">
      <c r="A388" s="7" t="s">
        <v>12</v>
      </c>
      <c r="B388" s="11">
        <v>41218754</v>
      </c>
      <c r="C388" s="11">
        <v>145700</v>
      </c>
      <c r="D388" s="5">
        <v>42529</v>
      </c>
      <c r="E388" s="8">
        <v>113.77728384977465</v>
      </c>
      <c r="F388" s="8">
        <v>99.19748790318863</v>
      </c>
      <c r="G388" s="8">
        <v>92.878709218868849</v>
      </c>
      <c r="H388" s="8">
        <v>95.2</v>
      </c>
      <c r="I388" s="8">
        <v>111.48881682679902</v>
      </c>
      <c r="J388" s="8">
        <v>91.055611489502922</v>
      </c>
      <c r="K388" s="8">
        <v>109.42018346415017</v>
      </c>
      <c r="L388" s="8">
        <v>85.225121980671815</v>
      </c>
      <c r="M388" s="8">
        <v>107.1788441093759</v>
      </c>
      <c r="N388" s="8">
        <v>108.92869797941941</v>
      </c>
      <c r="O388" s="37">
        <f t="shared" si="28"/>
        <v>101.43507568217514</v>
      </c>
      <c r="P388" s="37">
        <f t="shared" si="29"/>
        <v>9.9660828225963289</v>
      </c>
      <c r="Q388" s="37">
        <f t="shared" si="30"/>
        <v>113.77728384977465</v>
      </c>
      <c r="R388" s="37">
        <f t="shared" si="31"/>
        <v>85.225121980671815</v>
      </c>
      <c r="S388" s="20">
        <v>60</v>
      </c>
      <c r="T388" s="21">
        <v>130</v>
      </c>
    </row>
    <row r="389" spans="1:20" x14ac:dyDescent="0.2">
      <c r="A389" s="7" t="s">
        <v>12</v>
      </c>
      <c r="B389" s="11">
        <v>500332454</v>
      </c>
      <c r="C389" s="11">
        <v>146370</v>
      </c>
      <c r="D389" s="5">
        <v>42529</v>
      </c>
      <c r="E389" s="8">
        <v>79.338941106479581</v>
      </c>
      <c r="F389" s="8">
        <v>86.392095181567939</v>
      </c>
      <c r="G389" s="8">
        <v>94.720196894982806</v>
      </c>
      <c r="H389" s="8">
        <v>113.50030764529285</v>
      </c>
      <c r="I389" s="8">
        <v>95.187127533540746</v>
      </c>
      <c r="J389" s="8">
        <v>114.78237994334241</v>
      </c>
      <c r="K389" s="8">
        <v>108.47098435065838</v>
      </c>
      <c r="L389" s="8">
        <v>115.01700115421886</v>
      </c>
      <c r="M389" s="8">
        <v>106.73288848143095</v>
      </c>
      <c r="N389" s="8">
        <v>92.392927863763703</v>
      </c>
      <c r="O389" s="37">
        <f t="shared" si="28"/>
        <v>100.65348501552782</v>
      </c>
      <c r="P389" s="37">
        <f t="shared" si="29"/>
        <v>12.73694695814368</v>
      </c>
      <c r="Q389" s="37">
        <f t="shared" si="30"/>
        <v>115.01700115421886</v>
      </c>
      <c r="R389" s="37">
        <f t="shared" si="31"/>
        <v>79.338941106479581</v>
      </c>
      <c r="S389" s="20">
        <v>60</v>
      </c>
      <c r="T389" s="21">
        <v>130</v>
      </c>
    </row>
    <row r="390" spans="1:20" x14ac:dyDescent="0.2">
      <c r="A390" s="7" t="s">
        <v>12</v>
      </c>
      <c r="B390" s="11">
        <v>5801792401</v>
      </c>
      <c r="C390" s="11">
        <v>146521</v>
      </c>
      <c r="D390" s="5">
        <v>42530</v>
      </c>
      <c r="E390" s="8">
        <v>110.62943545383246</v>
      </c>
      <c r="F390" s="8">
        <v>82.84313111727954</v>
      </c>
      <c r="G390" s="8">
        <v>97.723815456724466</v>
      </c>
      <c r="H390" s="8">
        <v>80.486618287158748</v>
      </c>
      <c r="I390" s="8">
        <v>92.864602787081409</v>
      </c>
      <c r="J390" s="8">
        <v>91.554690557237194</v>
      </c>
      <c r="K390" s="8">
        <v>106.41874424478789</v>
      </c>
      <c r="L390" s="8">
        <v>96.282169383213358</v>
      </c>
      <c r="M390" s="8">
        <v>79.586810419818619</v>
      </c>
      <c r="N390" s="8">
        <v>89.362972287360023</v>
      </c>
      <c r="O390" s="37">
        <f t="shared" si="28"/>
        <v>92.77529899944939</v>
      </c>
      <c r="P390" s="37">
        <f t="shared" si="29"/>
        <v>10.426661545926375</v>
      </c>
      <c r="Q390" s="37">
        <f t="shared" si="30"/>
        <v>110.62943545383246</v>
      </c>
      <c r="R390" s="37">
        <f t="shared" si="31"/>
        <v>79.586810419818619</v>
      </c>
      <c r="S390" s="20">
        <v>60</v>
      </c>
      <c r="T390" s="21">
        <v>130</v>
      </c>
    </row>
    <row r="391" spans="1:20" x14ac:dyDescent="0.2">
      <c r="A391" s="7" t="s">
        <v>12</v>
      </c>
      <c r="B391" s="11" t="s">
        <v>17</v>
      </c>
      <c r="C391" s="11">
        <v>146586</v>
      </c>
      <c r="D391" s="5">
        <v>42530</v>
      </c>
      <c r="E391" s="8">
        <v>81.958818990623456</v>
      </c>
      <c r="F391" s="8">
        <v>107.59483191641652</v>
      </c>
      <c r="G391" s="8">
        <v>90.678343367840384</v>
      </c>
      <c r="H391" s="8">
        <v>100.1</v>
      </c>
      <c r="I391" s="8">
        <v>97.400493940458119</v>
      </c>
      <c r="J391" s="8">
        <v>117.01591277612275</v>
      </c>
      <c r="K391" s="8">
        <v>88.06968507917972</v>
      </c>
      <c r="L391" s="8">
        <v>108.33070187831402</v>
      </c>
      <c r="M391" s="8">
        <v>98.4</v>
      </c>
      <c r="N391" s="8">
        <v>114.58841425728752</v>
      </c>
      <c r="O391" s="37">
        <f t="shared" si="28"/>
        <v>100.41372022062424</v>
      </c>
      <c r="P391" s="37">
        <f t="shared" si="29"/>
        <v>11.507344900858453</v>
      </c>
      <c r="Q391" s="37">
        <f t="shared" si="30"/>
        <v>117.01591277612275</v>
      </c>
      <c r="R391" s="37">
        <f t="shared" si="31"/>
        <v>81.958818990623456</v>
      </c>
      <c r="S391" s="20">
        <v>60</v>
      </c>
      <c r="T391" s="21">
        <v>130</v>
      </c>
    </row>
    <row r="392" spans="1:20" x14ac:dyDescent="0.2">
      <c r="A392" s="7" t="s">
        <v>12</v>
      </c>
      <c r="B392" s="11">
        <v>500332454</v>
      </c>
      <c r="C392" s="11">
        <v>145754</v>
      </c>
      <c r="D392" s="5">
        <v>42530</v>
      </c>
      <c r="E392" s="8">
        <v>89.991461796697052</v>
      </c>
      <c r="F392" s="8">
        <v>104.88457302153697</v>
      </c>
      <c r="G392" s="8">
        <v>83.685040427351581</v>
      </c>
      <c r="H392" s="8">
        <v>101.45116001559983</v>
      </c>
      <c r="I392" s="8">
        <v>91.856878929720835</v>
      </c>
      <c r="J392" s="8">
        <v>113.17515174129022</v>
      </c>
      <c r="K392" s="8">
        <v>106.66667806093338</v>
      </c>
      <c r="L392" s="8">
        <v>86.172444936252347</v>
      </c>
      <c r="M392" s="8">
        <v>96.96362573058272</v>
      </c>
      <c r="N392" s="8">
        <v>96.444674886669091</v>
      </c>
      <c r="O392" s="37">
        <f t="shared" si="28"/>
        <v>97.129168954663399</v>
      </c>
      <c r="P392" s="37">
        <f t="shared" si="29"/>
        <v>9.4709953592525906</v>
      </c>
      <c r="Q392" s="37">
        <f t="shared" si="30"/>
        <v>113.17515174129022</v>
      </c>
      <c r="R392" s="37">
        <f t="shared" si="31"/>
        <v>83.685040427351581</v>
      </c>
      <c r="S392" s="20">
        <v>60</v>
      </c>
      <c r="T392" s="21">
        <v>130</v>
      </c>
    </row>
    <row r="393" spans="1:20" x14ac:dyDescent="0.2">
      <c r="A393" s="7" t="s">
        <v>12</v>
      </c>
      <c r="B393" s="11">
        <v>500355574</v>
      </c>
      <c r="C393" s="11">
        <v>146566</v>
      </c>
      <c r="D393" s="5">
        <v>42531</v>
      </c>
      <c r="E393" s="8">
        <v>89.279150162431748</v>
      </c>
      <c r="F393" s="8">
        <v>83.938021477371606</v>
      </c>
      <c r="G393" s="8">
        <v>109.94423525564514</v>
      </c>
      <c r="H393" s="8">
        <v>105.18282838401609</v>
      </c>
      <c r="I393" s="8">
        <v>92.093200756579691</v>
      </c>
      <c r="J393" s="8">
        <v>99.750795391867413</v>
      </c>
      <c r="K393" s="8">
        <v>116.07153589256336</v>
      </c>
      <c r="L393" s="8">
        <v>94.382174664024745</v>
      </c>
      <c r="M393" s="8">
        <v>110.54827958160347</v>
      </c>
      <c r="N393" s="8">
        <v>113.01502392560357</v>
      </c>
      <c r="O393" s="37">
        <f t="shared" si="28"/>
        <v>101.42052454917068</v>
      </c>
      <c r="P393" s="37">
        <f t="shared" si="29"/>
        <v>11.113481576748386</v>
      </c>
      <c r="Q393" s="37">
        <f t="shared" si="30"/>
        <v>116.07153589256336</v>
      </c>
      <c r="R393" s="37">
        <f t="shared" si="31"/>
        <v>83.938021477371606</v>
      </c>
      <c r="S393" s="20">
        <v>60</v>
      </c>
      <c r="T393" s="21">
        <v>130</v>
      </c>
    </row>
    <row r="394" spans="1:20" x14ac:dyDescent="0.2">
      <c r="A394" s="7" t="s">
        <v>12</v>
      </c>
      <c r="B394" s="11">
        <v>41218753</v>
      </c>
      <c r="C394" s="11">
        <v>145713</v>
      </c>
      <c r="D394" s="5">
        <v>42531</v>
      </c>
      <c r="E394" s="8">
        <v>116.43332260341714</v>
      </c>
      <c r="F394" s="8">
        <v>101.72737764443406</v>
      </c>
      <c r="G394" s="8">
        <v>114.0467496790211</v>
      </c>
      <c r="H394" s="8">
        <v>107.9360046256092</v>
      </c>
      <c r="I394" s="8">
        <v>89.180345777044437</v>
      </c>
      <c r="J394" s="8">
        <v>109.96257510787284</v>
      </c>
      <c r="K394" s="8">
        <v>110.09368761790392</v>
      </c>
      <c r="L394" s="8">
        <v>79.534540361211441</v>
      </c>
      <c r="M394" s="8">
        <v>80.765254965821399</v>
      </c>
      <c r="N394" s="8">
        <v>87.002114438137781</v>
      </c>
      <c r="O394" s="37">
        <f t="shared" si="28"/>
        <v>99.668197282047345</v>
      </c>
      <c r="P394" s="37">
        <f t="shared" si="29"/>
        <v>14.17424963598487</v>
      </c>
      <c r="Q394" s="37">
        <f t="shared" si="30"/>
        <v>116.43332260341714</v>
      </c>
      <c r="R394" s="37">
        <f t="shared" si="31"/>
        <v>79.534540361211441</v>
      </c>
      <c r="S394" s="20">
        <v>60</v>
      </c>
      <c r="T394" s="21">
        <v>130</v>
      </c>
    </row>
    <row r="395" spans="1:20" x14ac:dyDescent="0.2">
      <c r="A395" s="7" t="s">
        <v>12</v>
      </c>
      <c r="B395" s="11">
        <v>500332454</v>
      </c>
      <c r="C395" s="11">
        <v>145824</v>
      </c>
      <c r="D395" s="5">
        <v>42531</v>
      </c>
      <c r="E395" s="8">
        <v>79.549549949640749</v>
      </c>
      <c r="F395" s="8">
        <v>98.647800492238673</v>
      </c>
      <c r="G395" s="8">
        <v>102.05294793746845</v>
      </c>
      <c r="H395" s="8">
        <v>96.761179277217963</v>
      </c>
      <c r="I395" s="8">
        <v>109.14701155163004</v>
      </c>
      <c r="J395" s="8">
        <v>106.5469229472983</v>
      </c>
      <c r="K395" s="8">
        <v>111.79049464455443</v>
      </c>
      <c r="L395" s="8">
        <v>94.57557948074033</v>
      </c>
      <c r="M395" s="8">
        <v>93.726625835630927</v>
      </c>
      <c r="N395" s="8">
        <v>114.12879913897103</v>
      </c>
      <c r="O395" s="37">
        <f t="shared" si="28"/>
        <v>100.69269112553908</v>
      </c>
      <c r="P395" s="37">
        <f t="shared" si="29"/>
        <v>10.348934494684354</v>
      </c>
      <c r="Q395" s="37">
        <f t="shared" si="30"/>
        <v>114.12879913897103</v>
      </c>
      <c r="R395" s="37">
        <f t="shared" si="31"/>
        <v>79.549549949640749</v>
      </c>
      <c r="S395" s="20">
        <v>60</v>
      </c>
      <c r="T395" s="21">
        <v>130</v>
      </c>
    </row>
    <row r="396" spans="1:20" x14ac:dyDescent="0.2">
      <c r="A396" s="7" t="s">
        <v>12</v>
      </c>
      <c r="B396" s="11">
        <v>500355575</v>
      </c>
      <c r="C396" s="11">
        <v>146613</v>
      </c>
      <c r="D396" s="5">
        <v>42534</v>
      </c>
      <c r="E396" s="8">
        <v>80.846495146994215</v>
      </c>
      <c r="F396" s="8">
        <v>90.500644438657901</v>
      </c>
      <c r="G396" s="8">
        <v>98.1</v>
      </c>
      <c r="H396" s="8">
        <v>115.90140367930644</v>
      </c>
      <c r="I396" s="8">
        <v>104.0110356314074</v>
      </c>
      <c r="J396" s="8">
        <v>84.950033972971511</v>
      </c>
      <c r="K396" s="8">
        <v>112.18414210467338</v>
      </c>
      <c r="L396" s="8">
        <v>82.800390819170033</v>
      </c>
      <c r="M396" s="8">
        <v>96.088990146016741</v>
      </c>
      <c r="N396" s="8">
        <v>105.50198298837358</v>
      </c>
      <c r="O396" s="37">
        <f t="shared" si="28"/>
        <v>97.088511892757111</v>
      </c>
      <c r="P396" s="37">
        <f t="shared" si="29"/>
        <v>12.298279406100377</v>
      </c>
      <c r="Q396" s="37">
        <f t="shared" si="30"/>
        <v>115.90140367930644</v>
      </c>
      <c r="R396" s="37">
        <f t="shared" si="31"/>
        <v>80.846495146994215</v>
      </c>
      <c r="S396" s="20">
        <v>60</v>
      </c>
      <c r="T396" s="21">
        <v>130</v>
      </c>
    </row>
    <row r="397" spans="1:20" x14ac:dyDescent="0.2">
      <c r="A397" s="7" t="s">
        <v>12</v>
      </c>
      <c r="B397" s="11">
        <v>5802112713</v>
      </c>
      <c r="C397" s="11">
        <v>146855</v>
      </c>
      <c r="D397" s="5">
        <v>42534</v>
      </c>
      <c r="E397" s="8">
        <v>107.23180622317786</v>
      </c>
      <c r="F397" s="8">
        <v>89.268634070201628</v>
      </c>
      <c r="G397" s="8">
        <v>105.01619860658519</v>
      </c>
      <c r="H397" s="8">
        <v>118.09357310184592</v>
      </c>
      <c r="I397" s="8">
        <v>114.70642129761897</v>
      </c>
      <c r="J397" s="8">
        <v>102.87089684443845</v>
      </c>
      <c r="K397" s="8">
        <v>97.448652019548589</v>
      </c>
      <c r="L397" s="8">
        <v>80.572876237379177</v>
      </c>
      <c r="M397" s="8">
        <v>99.866478528816671</v>
      </c>
      <c r="N397" s="8">
        <v>85.506558378065421</v>
      </c>
      <c r="O397" s="37">
        <f t="shared" si="28"/>
        <v>100.05820953076778</v>
      </c>
      <c r="P397" s="37">
        <f t="shared" si="29"/>
        <v>12.195117678983792</v>
      </c>
      <c r="Q397" s="37">
        <f t="shared" si="30"/>
        <v>118.09357310184592</v>
      </c>
      <c r="R397" s="37">
        <f t="shared" si="31"/>
        <v>80.572876237379177</v>
      </c>
      <c r="S397" s="20">
        <v>60</v>
      </c>
      <c r="T397" s="21">
        <v>130</v>
      </c>
    </row>
    <row r="398" spans="1:20" x14ac:dyDescent="0.2">
      <c r="A398" s="7" t="s">
        <v>12</v>
      </c>
      <c r="B398" s="11">
        <v>8188993</v>
      </c>
      <c r="C398" s="11">
        <v>141867</v>
      </c>
      <c r="D398" s="5">
        <v>42535</v>
      </c>
      <c r="E398" s="8">
        <v>87.792375096563831</v>
      </c>
      <c r="F398" s="8">
        <v>113.02173537045994</v>
      </c>
      <c r="G398" s="8">
        <v>106.56586195110238</v>
      </c>
      <c r="H398" s="8">
        <v>93.7</v>
      </c>
      <c r="I398" s="8">
        <v>82.9</v>
      </c>
      <c r="J398" s="8">
        <v>105.04277234124442</v>
      </c>
      <c r="K398" s="8">
        <v>91.084611938684205</v>
      </c>
      <c r="L398" s="8">
        <v>108.62587788260878</v>
      </c>
      <c r="M398" s="8">
        <v>96.897063015832657</v>
      </c>
      <c r="N398" s="8">
        <v>102.82969674696591</v>
      </c>
      <c r="O398" s="37">
        <f t="shared" si="28"/>
        <v>98.845999434346226</v>
      </c>
      <c r="P398" s="37">
        <f t="shared" si="29"/>
        <v>9.8738708832373305</v>
      </c>
      <c r="Q398" s="37">
        <f t="shared" si="30"/>
        <v>113.02173537045994</v>
      </c>
      <c r="R398" s="37">
        <f t="shared" si="31"/>
        <v>82.9</v>
      </c>
      <c r="S398" s="20">
        <v>60</v>
      </c>
      <c r="T398" s="21">
        <v>130</v>
      </c>
    </row>
    <row r="399" spans="1:20" x14ac:dyDescent="0.2">
      <c r="A399" s="7" t="s">
        <v>12</v>
      </c>
      <c r="B399" s="11">
        <v>500326444</v>
      </c>
      <c r="C399" s="11">
        <v>146779</v>
      </c>
      <c r="D399" s="5">
        <v>42535</v>
      </c>
      <c r="E399" s="8">
        <v>90.136471173370268</v>
      </c>
      <c r="F399" s="8">
        <v>114.48734383435716</v>
      </c>
      <c r="G399" s="8">
        <v>84.288585135263489</v>
      </c>
      <c r="H399" s="8">
        <v>109.17518743102218</v>
      </c>
      <c r="I399" s="8">
        <v>101.32756205625553</v>
      </c>
      <c r="J399" s="8">
        <v>112.90822518302652</v>
      </c>
      <c r="K399" s="8">
        <v>93.219461448328971</v>
      </c>
      <c r="L399" s="8">
        <v>100.29288117448894</v>
      </c>
      <c r="M399" s="8">
        <v>97.2</v>
      </c>
      <c r="N399" s="8">
        <v>107.10746450231382</v>
      </c>
      <c r="O399" s="37">
        <f t="shared" si="28"/>
        <v>101.0143181938427</v>
      </c>
      <c r="P399" s="37">
        <f t="shared" si="29"/>
        <v>10.003992382071699</v>
      </c>
      <c r="Q399" s="37">
        <f t="shared" si="30"/>
        <v>114.48734383435716</v>
      </c>
      <c r="R399" s="37">
        <f t="shared" si="31"/>
        <v>84.288585135263489</v>
      </c>
      <c r="S399" s="20">
        <v>60</v>
      </c>
      <c r="T399" s="21">
        <v>130</v>
      </c>
    </row>
    <row r="400" spans="1:20" x14ac:dyDescent="0.2">
      <c r="A400" s="7" t="s">
        <v>12</v>
      </c>
      <c r="B400" s="11">
        <v>98415475</v>
      </c>
      <c r="C400" s="11">
        <v>143931</v>
      </c>
      <c r="D400" s="5">
        <v>42535</v>
      </c>
      <c r="E400" s="8">
        <v>85.583414937772432</v>
      </c>
      <c r="F400" s="8">
        <v>86.120500832391031</v>
      </c>
      <c r="G400" s="8">
        <v>91.153680642647458</v>
      </c>
      <c r="H400" s="8">
        <v>109.34906477279401</v>
      </c>
      <c r="I400" s="8">
        <v>104.58491691463692</v>
      </c>
      <c r="J400" s="8">
        <v>105.68170142555174</v>
      </c>
      <c r="K400" s="8">
        <v>89.936698035581728</v>
      </c>
      <c r="L400" s="8">
        <v>85.97242983597846</v>
      </c>
      <c r="M400" s="8">
        <v>105.08803283464508</v>
      </c>
      <c r="N400" s="8">
        <v>92.402888419547409</v>
      </c>
      <c r="O400" s="37">
        <f t="shared" si="28"/>
        <v>95.587332865154622</v>
      </c>
      <c r="P400" s="37">
        <f t="shared" si="29"/>
        <v>9.4655787854846292</v>
      </c>
      <c r="Q400" s="37">
        <f t="shared" si="30"/>
        <v>109.34906477279401</v>
      </c>
      <c r="R400" s="37">
        <f t="shared" si="31"/>
        <v>85.583414937772432</v>
      </c>
      <c r="S400" s="20">
        <v>60</v>
      </c>
      <c r="T400" s="21">
        <v>130</v>
      </c>
    </row>
    <row r="401" spans="1:20" x14ac:dyDescent="0.2">
      <c r="A401" s="7" t="s">
        <v>12</v>
      </c>
      <c r="B401" s="11">
        <v>500315602</v>
      </c>
      <c r="C401" s="11">
        <v>145026</v>
      </c>
      <c r="D401" s="5">
        <v>42536</v>
      </c>
      <c r="E401" s="8">
        <v>94.58463267054745</v>
      </c>
      <c r="F401" s="8">
        <v>118.51086920150166</v>
      </c>
      <c r="G401" s="8">
        <v>93.000931969570289</v>
      </c>
      <c r="H401" s="8">
        <v>99.425274553968748</v>
      </c>
      <c r="I401" s="8">
        <v>100.3</v>
      </c>
      <c r="J401" s="8">
        <v>79.74036623070505</v>
      </c>
      <c r="K401" s="8">
        <v>101.0467873775729</v>
      </c>
      <c r="L401" s="8">
        <v>93.884175399202945</v>
      </c>
      <c r="M401" s="8">
        <v>91.779703736905986</v>
      </c>
      <c r="N401" s="8">
        <v>105.57171223722678</v>
      </c>
      <c r="O401" s="37">
        <f t="shared" si="28"/>
        <v>97.784445337720172</v>
      </c>
      <c r="P401" s="37">
        <f t="shared" si="29"/>
        <v>10.109775262148908</v>
      </c>
      <c r="Q401" s="37">
        <f t="shared" si="30"/>
        <v>118.51086920150166</v>
      </c>
      <c r="R401" s="37">
        <f t="shared" si="31"/>
        <v>79.74036623070505</v>
      </c>
      <c r="S401" s="20">
        <v>60</v>
      </c>
      <c r="T401" s="21">
        <v>130</v>
      </c>
    </row>
    <row r="402" spans="1:20" x14ac:dyDescent="0.2">
      <c r="A402" s="7" t="s">
        <v>12</v>
      </c>
      <c r="B402" s="11">
        <v>41036379</v>
      </c>
      <c r="C402" s="11">
        <v>146949</v>
      </c>
      <c r="D402" s="5">
        <v>42536</v>
      </c>
      <c r="E402" s="8">
        <v>86.719644350254569</v>
      </c>
      <c r="F402" s="8">
        <v>108.62081174629128</v>
      </c>
      <c r="G402" s="8">
        <v>105.02314509102337</v>
      </c>
      <c r="H402" s="8">
        <v>99.415768696586241</v>
      </c>
      <c r="I402" s="8">
        <v>84.745884233362517</v>
      </c>
      <c r="J402" s="8">
        <v>87.940213304385523</v>
      </c>
      <c r="K402" s="8">
        <v>92.218852808596793</v>
      </c>
      <c r="L402" s="8">
        <v>112.18525591851808</v>
      </c>
      <c r="M402" s="8">
        <v>95.357217109313993</v>
      </c>
      <c r="N402" s="8">
        <v>95.663207767281918</v>
      </c>
      <c r="O402" s="37">
        <f t="shared" si="28"/>
        <v>96.789000102561445</v>
      </c>
      <c r="P402" s="37">
        <f t="shared" si="29"/>
        <v>9.4320421199708946</v>
      </c>
      <c r="Q402" s="37">
        <f t="shared" si="30"/>
        <v>112.18525591851808</v>
      </c>
      <c r="R402" s="37">
        <f t="shared" si="31"/>
        <v>84.745884233362517</v>
      </c>
      <c r="S402" s="20">
        <v>60</v>
      </c>
      <c r="T402" s="21">
        <v>130</v>
      </c>
    </row>
    <row r="403" spans="1:20" x14ac:dyDescent="0.2">
      <c r="A403" s="7" t="s">
        <v>12</v>
      </c>
      <c r="B403" s="11">
        <v>500332454</v>
      </c>
      <c r="C403" s="11">
        <v>146462</v>
      </c>
      <c r="D403" s="5">
        <v>42536</v>
      </c>
      <c r="E403" s="8">
        <v>87.394853717182443</v>
      </c>
      <c r="F403" s="8">
        <v>111.38367997799779</v>
      </c>
      <c r="G403" s="8">
        <v>80.945394590190546</v>
      </c>
      <c r="H403" s="8">
        <v>90.626946683730338</v>
      </c>
      <c r="I403" s="8">
        <v>81.162204274307825</v>
      </c>
      <c r="J403" s="8">
        <v>99.388876369789884</v>
      </c>
      <c r="K403" s="8">
        <v>99.657429070624914</v>
      </c>
      <c r="L403" s="8">
        <v>88.406475663519004</v>
      </c>
      <c r="M403" s="8">
        <v>118.22734218936411</v>
      </c>
      <c r="N403" s="8">
        <v>88.014687540076054</v>
      </c>
      <c r="O403" s="37">
        <f t="shared" si="28"/>
        <v>94.520789007678289</v>
      </c>
      <c r="P403" s="37">
        <f t="shared" si="29"/>
        <v>12.493728946016681</v>
      </c>
      <c r="Q403" s="37">
        <f t="shared" si="30"/>
        <v>118.22734218936411</v>
      </c>
      <c r="R403" s="37">
        <f t="shared" si="31"/>
        <v>80.945394590190546</v>
      </c>
      <c r="S403" s="20">
        <v>60</v>
      </c>
      <c r="T403" s="21">
        <v>130</v>
      </c>
    </row>
    <row r="404" spans="1:20" x14ac:dyDescent="0.2">
      <c r="A404" s="7" t="s">
        <v>12</v>
      </c>
      <c r="B404" s="11">
        <v>98442225</v>
      </c>
      <c r="C404" s="15">
        <v>145169</v>
      </c>
      <c r="D404" s="5">
        <v>42537</v>
      </c>
      <c r="E404" s="8">
        <v>79.409841161193881</v>
      </c>
      <c r="F404" s="8">
        <v>111.37837300446816</v>
      </c>
      <c r="G404" s="8">
        <v>114.37059616549551</v>
      </c>
      <c r="H404" s="8">
        <v>94.412158726987428</v>
      </c>
      <c r="I404" s="8">
        <v>91.212929991602422</v>
      </c>
      <c r="J404" s="8">
        <v>83.384977479839378</v>
      </c>
      <c r="K404" s="8">
        <v>114.19095446093526</v>
      </c>
      <c r="L404" s="8">
        <v>106.6273456303353</v>
      </c>
      <c r="M404" s="8">
        <v>92.302546204692959</v>
      </c>
      <c r="N404" s="8">
        <v>106.47102782244241</v>
      </c>
      <c r="O404" s="37">
        <f t="shared" si="28"/>
        <v>99.376075064799267</v>
      </c>
      <c r="P404" s="37">
        <f t="shared" si="29"/>
        <v>12.85374420823435</v>
      </c>
      <c r="Q404" s="37">
        <f t="shared" si="30"/>
        <v>114.37059616549551</v>
      </c>
      <c r="R404" s="37">
        <f t="shared" si="31"/>
        <v>79.409841161193881</v>
      </c>
      <c r="S404" s="20">
        <v>60</v>
      </c>
      <c r="T404" s="21">
        <v>130</v>
      </c>
    </row>
    <row r="405" spans="1:20" x14ac:dyDescent="0.2">
      <c r="A405" s="7" t="s">
        <v>12</v>
      </c>
      <c r="B405" s="11">
        <v>9677139280</v>
      </c>
      <c r="C405" s="11">
        <v>145934</v>
      </c>
      <c r="D405" s="5">
        <v>42537</v>
      </c>
      <c r="E405" s="8">
        <v>82.495376193529566</v>
      </c>
      <c r="F405" s="8">
        <v>102.82461743840818</v>
      </c>
      <c r="G405" s="8">
        <v>98.794985914380504</v>
      </c>
      <c r="H405" s="8">
        <v>82.156886560656915</v>
      </c>
      <c r="I405" s="8">
        <v>103.36268566481996</v>
      </c>
      <c r="J405" s="8">
        <v>111.43727297715961</v>
      </c>
      <c r="K405" s="8">
        <v>116.37052110968408</v>
      </c>
      <c r="L405" s="8">
        <v>104.01076876794815</v>
      </c>
      <c r="M405" s="8">
        <v>86.647146176472333</v>
      </c>
      <c r="N405" s="8">
        <v>114.84967448606153</v>
      </c>
      <c r="O405" s="37">
        <f t="shared" si="28"/>
        <v>100.29499352891209</v>
      </c>
      <c r="P405" s="37">
        <f t="shared" si="29"/>
        <v>12.729491112005739</v>
      </c>
      <c r="Q405" s="37">
        <f t="shared" si="30"/>
        <v>116.37052110968408</v>
      </c>
      <c r="R405" s="37">
        <f t="shared" si="31"/>
        <v>82.156886560656915</v>
      </c>
      <c r="S405" s="20">
        <v>60</v>
      </c>
      <c r="T405" s="21">
        <v>130</v>
      </c>
    </row>
    <row r="406" spans="1:20" x14ac:dyDescent="0.2">
      <c r="A406" s="7" t="s">
        <v>12</v>
      </c>
      <c r="B406" s="11">
        <v>5801792388</v>
      </c>
      <c r="C406" s="11">
        <v>145097</v>
      </c>
      <c r="D406" s="5">
        <v>42537</v>
      </c>
      <c r="E406" s="8">
        <v>97.6</v>
      </c>
      <c r="F406" s="8">
        <v>83.22487413571622</v>
      </c>
      <c r="G406" s="8">
        <v>98.150050374631135</v>
      </c>
      <c r="H406" s="8">
        <v>88.438666267962191</v>
      </c>
      <c r="I406" s="8">
        <v>93.858033194318722</v>
      </c>
      <c r="J406" s="8">
        <v>97.217655665652316</v>
      </c>
      <c r="K406" s="8">
        <v>113.73529974963017</v>
      </c>
      <c r="L406" s="8">
        <v>86.281428719024248</v>
      </c>
      <c r="M406" s="8">
        <v>112.30150307205955</v>
      </c>
      <c r="N406" s="8">
        <v>112.49832132814038</v>
      </c>
      <c r="O406" s="37">
        <f t="shared" si="28"/>
        <v>98.330583250713488</v>
      </c>
      <c r="P406" s="37">
        <f t="shared" si="29"/>
        <v>11.186499519551075</v>
      </c>
      <c r="Q406" s="37">
        <f t="shared" si="30"/>
        <v>113.73529974963017</v>
      </c>
      <c r="R406" s="37">
        <f t="shared" si="31"/>
        <v>83.22487413571622</v>
      </c>
      <c r="S406" s="20">
        <v>60</v>
      </c>
      <c r="T406" s="21">
        <v>130</v>
      </c>
    </row>
    <row r="407" spans="1:20" x14ac:dyDescent="0.2">
      <c r="A407" s="7" t="s">
        <v>12</v>
      </c>
      <c r="B407" s="11">
        <v>9672016480</v>
      </c>
      <c r="C407" s="11">
        <v>147163</v>
      </c>
      <c r="D407" s="5">
        <v>42538</v>
      </c>
      <c r="E407" s="8">
        <v>98.493202447832203</v>
      </c>
      <c r="F407" s="8">
        <v>89.654021084610832</v>
      </c>
      <c r="G407" s="8">
        <v>84.325073856311818</v>
      </c>
      <c r="H407" s="8">
        <v>104.02250945734249</v>
      </c>
      <c r="I407" s="8">
        <v>81.115140744420785</v>
      </c>
      <c r="J407" s="8">
        <v>111.3647565788916</v>
      </c>
      <c r="K407" s="8">
        <v>88.694474427435836</v>
      </c>
      <c r="L407" s="8">
        <v>94.793655438448184</v>
      </c>
      <c r="M407" s="8">
        <v>94.416097293161954</v>
      </c>
      <c r="N407" s="8">
        <v>115.99553727554697</v>
      </c>
      <c r="O407" s="37">
        <f t="shared" si="28"/>
        <v>96.28744686040028</v>
      </c>
      <c r="P407" s="37">
        <f t="shared" si="29"/>
        <v>11.358388079695342</v>
      </c>
      <c r="Q407" s="37">
        <f t="shared" si="30"/>
        <v>115.99553727554697</v>
      </c>
      <c r="R407" s="37">
        <f t="shared" si="31"/>
        <v>81.115140744420785</v>
      </c>
      <c r="S407" s="20">
        <v>60</v>
      </c>
      <c r="T407" s="21">
        <v>130</v>
      </c>
    </row>
    <row r="408" spans="1:20" x14ac:dyDescent="0.2">
      <c r="A408" s="7" t="s">
        <v>12</v>
      </c>
      <c r="B408" s="11">
        <v>500332454</v>
      </c>
      <c r="C408" s="11">
        <v>146492</v>
      </c>
      <c r="D408" s="5">
        <v>42538</v>
      </c>
      <c r="E408" s="8">
        <v>113.03609269462407</v>
      </c>
      <c r="F408" s="8">
        <v>84.98880826917808</v>
      </c>
      <c r="G408" s="8">
        <v>85.705515249110945</v>
      </c>
      <c r="H408" s="8">
        <v>98.1</v>
      </c>
      <c r="I408" s="8">
        <v>111.70921230453143</v>
      </c>
      <c r="J408" s="8">
        <v>85.3</v>
      </c>
      <c r="K408" s="8">
        <v>91.061860548699812</v>
      </c>
      <c r="L408" s="8">
        <v>106.02975553813587</v>
      </c>
      <c r="M408" s="8">
        <v>89.736553334496676</v>
      </c>
      <c r="N408" s="8">
        <v>81.335780368739535</v>
      </c>
      <c r="O408" s="37">
        <f t="shared" si="28"/>
        <v>94.700357830751628</v>
      </c>
      <c r="P408" s="37">
        <f t="shared" si="29"/>
        <v>11.763839067185391</v>
      </c>
      <c r="Q408" s="37">
        <f t="shared" si="30"/>
        <v>113.03609269462407</v>
      </c>
      <c r="R408" s="37">
        <f t="shared" si="31"/>
        <v>81.335780368739535</v>
      </c>
      <c r="S408" s="20">
        <v>60</v>
      </c>
      <c r="T408" s="21">
        <v>130</v>
      </c>
    </row>
    <row r="409" spans="1:20" x14ac:dyDescent="0.2">
      <c r="A409" s="7" t="s">
        <v>12</v>
      </c>
      <c r="B409" s="11">
        <v>93810138</v>
      </c>
      <c r="C409" s="11">
        <v>147025</v>
      </c>
      <c r="D409" s="5">
        <v>42538</v>
      </c>
      <c r="E409" s="8">
        <v>111.14938821292976</v>
      </c>
      <c r="F409" s="8">
        <v>94.286798874210845</v>
      </c>
      <c r="G409" s="8">
        <v>101.90376403851258</v>
      </c>
      <c r="H409" s="8">
        <v>95.893943247698658</v>
      </c>
      <c r="I409" s="8">
        <v>108.40096547336159</v>
      </c>
      <c r="J409" s="8">
        <v>113.61423083087595</v>
      </c>
      <c r="K409" s="8">
        <v>114.81554933554379</v>
      </c>
      <c r="L409" s="8">
        <v>81.793830981007872</v>
      </c>
      <c r="M409" s="8">
        <v>94.1</v>
      </c>
      <c r="N409" s="8">
        <v>113.2475091431935</v>
      </c>
      <c r="O409" s="37">
        <f t="shared" si="28"/>
        <v>102.92059801373345</v>
      </c>
      <c r="P409" s="37">
        <f t="shared" si="29"/>
        <v>11.102200530513349</v>
      </c>
      <c r="Q409" s="37">
        <f t="shared" si="30"/>
        <v>114.81554933554379</v>
      </c>
      <c r="R409" s="37">
        <f t="shared" si="31"/>
        <v>81.793830981007872</v>
      </c>
      <c r="S409" s="20">
        <v>60</v>
      </c>
      <c r="T409" s="21">
        <v>130</v>
      </c>
    </row>
    <row r="410" spans="1:20" x14ac:dyDescent="0.2">
      <c r="A410" s="7" t="s">
        <v>12</v>
      </c>
      <c r="B410" s="11">
        <v>41218754</v>
      </c>
      <c r="C410" s="11">
        <v>145700</v>
      </c>
      <c r="D410" s="5">
        <v>42541</v>
      </c>
      <c r="E410" s="8">
        <v>99.134421785825651</v>
      </c>
      <c r="F410" s="8">
        <v>108.71609602934529</v>
      </c>
      <c r="G410" s="8">
        <v>94.327600644944198</v>
      </c>
      <c r="H410" s="8">
        <v>102.0257594924349</v>
      </c>
      <c r="I410" s="8">
        <v>115.76369466036797</v>
      </c>
      <c r="J410" s="8">
        <v>89.078085121886915</v>
      </c>
      <c r="K410" s="8">
        <v>103.4358530809609</v>
      </c>
      <c r="L410" s="8">
        <v>100.26369953280474</v>
      </c>
      <c r="M410" s="8">
        <v>111.60353176054926</v>
      </c>
      <c r="N410" s="8">
        <v>86.597139435789174</v>
      </c>
      <c r="O410" s="37">
        <f t="shared" si="28"/>
        <v>101.09458815449088</v>
      </c>
      <c r="P410" s="37">
        <f t="shared" si="29"/>
        <v>9.3983076356679849</v>
      </c>
      <c r="Q410" s="37">
        <f t="shared" si="30"/>
        <v>115.76369466036797</v>
      </c>
      <c r="R410" s="37">
        <f t="shared" si="31"/>
        <v>86.597139435789174</v>
      </c>
      <c r="S410" s="20">
        <v>60</v>
      </c>
      <c r="T410" s="21">
        <v>130</v>
      </c>
    </row>
    <row r="411" spans="1:20" x14ac:dyDescent="0.2">
      <c r="A411" s="7" t="s">
        <v>12</v>
      </c>
      <c r="B411" s="11">
        <v>500315602</v>
      </c>
      <c r="C411" s="11">
        <v>147274</v>
      </c>
      <c r="D411" s="5">
        <v>42541</v>
      </c>
      <c r="E411" s="8">
        <v>94.323822383168121</v>
      </c>
      <c r="F411" s="8">
        <v>99.960506387390168</v>
      </c>
      <c r="G411" s="8">
        <v>113.0563238615252</v>
      </c>
      <c r="H411" s="8">
        <v>86.286861609668094</v>
      </c>
      <c r="I411" s="8">
        <v>98.007194475037238</v>
      </c>
      <c r="J411" s="8">
        <v>80.487888141988734</v>
      </c>
      <c r="K411" s="8">
        <v>105.30489012954513</v>
      </c>
      <c r="L411" s="8">
        <v>108.27697836030404</v>
      </c>
      <c r="M411" s="8">
        <v>86.469650491561239</v>
      </c>
      <c r="N411" s="8">
        <v>106.68720591530865</v>
      </c>
      <c r="O411" s="37">
        <f t="shared" si="28"/>
        <v>97.886132175549662</v>
      </c>
      <c r="P411" s="37">
        <f t="shared" si="29"/>
        <v>10.827880840362571</v>
      </c>
      <c r="Q411" s="37">
        <f t="shared" si="30"/>
        <v>113.0563238615252</v>
      </c>
      <c r="R411" s="37">
        <f t="shared" si="31"/>
        <v>80.487888141988734</v>
      </c>
      <c r="S411" s="20">
        <v>60</v>
      </c>
      <c r="T411" s="21">
        <v>130</v>
      </c>
    </row>
    <row r="412" spans="1:20" x14ac:dyDescent="0.2">
      <c r="A412" s="7" t="s">
        <v>12</v>
      </c>
      <c r="B412" s="11">
        <v>41034212</v>
      </c>
      <c r="C412" s="11">
        <v>147221</v>
      </c>
      <c r="D412" s="5">
        <v>42541</v>
      </c>
      <c r="E412" s="8">
        <v>94.575694560258711</v>
      </c>
      <c r="F412" s="8">
        <v>79.065690328400194</v>
      </c>
      <c r="G412" s="8">
        <v>84.741080179222777</v>
      </c>
      <c r="H412" s="8">
        <v>85.738048741015589</v>
      </c>
      <c r="I412" s="8">
        <v>87.391999569157846</v>
      </c>
      <c r="J412" s="8">
        <v>100.53030710319256</v>
      </c>
      <c r="K412" s="8">
        <v>109.42153042238567</v>
      </c>
      <c r="L412" s="8">
        <v>97.57480099197214</v>
      </c>
      <c r="M412" s="8">
        <v>92.3</v>
      </c>
      <c r="N412" s="8">
        <v>105.16965324537608</v>
      </c>
      <c r="O412" s="37">
        <f t="shared" si="28"/>
        <v>93.650880514098134</v>
      </c>
      <c r="P412" s="37">
        <f t="shared" si="29"/>
        <v>9.6649317820879972</v>
      </c>
      <c r="Q412" s="37">
        <f t="shared" si="30"/>
        <v>109.42153042238567</v>
      </c>
      <c r="R412" s="37">
        <f t="shared" si="31"/>
        <v>79.065690328400194</v>
      </c>
      <c r="S412" s="20">
        <v>60</v>
      </c>
      <c r="T412" s="21">
        <v>130</v>
      </c>
    </row>
    <row r="413" spans="1:20" x14ac:dyDescent="0.2">
      <c r="A413" s="7" t="s">
        <v>12</v>
      </c>
      <c r="B413" s="11">
        <v>500332454</v>
      </c>
      <c r="C413" s="11">
        <v>145636</v>
      </c>
      <c r="D413" s="5">
        <v>42542</v>
      </c>
      <c r="E413" s="8">
        <v>90.025568537394548</v>
      </c>
      <c r="F413" s="8">
        <v>82.973360361373395</v>
      </c>
      <c r="G413" s="8">
        <v>98.3</v>
      </c>
      <c r="H413" s="8">
        <v>100.64132602715455</v>
      </c>
      <c r="I413" s="8">
        <v>81.210721449542817</v>
      </c>
      <c r="J413" s="8">
        <v>95.1</v>
      </c>
      <c r="K413" s="8">
        <v>100.88127150516189</v>
      </c>
      <c r="L413" s="8">
        <v>100.3</v>
      </c>
      <c r="M413" s="8">
        <v>98.3</v>
      </c>
      <c r="N413" s="8">
        <v>89.925589659288732</v>
      </c>
      <c r="O413" s="37">
        <f t="shared" si="24"/>
        <v>93.765783753991585</v>
      </c>
      <c r="P413" s="37">
        <f t="shared" si="25"/>
        <v>7.3510383927452301</v>
      </c>
      <c r="Q413" s="37">
        <f t="shared" si="26"/>
        <v>100.88127150516189</v>
      </c>
      <c r="R413" s="37">
        <f t="shared" si="27"/>
        <v>81.210721449542817</v>
      </c>
      <c r="S413" s="20">
        <v>60</v>
      </c>
      <c r="T413" s="21">
        <v>130</v>
      </c>
    </row>
    <row r="414" spans="1:20" x14ac:dyDescent="0.2">
      <c r="A414" s="7" t="s">
        <v>12</v>
      </c>
      <c r="B414" s="11">
        <v>9677139280</v>
      </c>
      <c r="C414" s="11">
        <v>145927</v>
      </c>
      <c r="D414" s="5">
        <v>42542</v>
      </c>
      <c r="E414" s="8">
        <v>112.72690471236452</v>
      </c>
      <c r="F414" s="8">
        <v>111.60014857753987</v>
      </c>
      <c r="G414" s="8">
        <v>100.3</v>
      </c>
      <c r="H414" s="8">
        <v>107.86169328675292</v>
      </c>
      <c r="I414" s="8">
        <v>117.61487330137021</v>
      </c>
      <c r="J414" s="8">
        <v>100.53455989873177</v>
      </c>
      <c r="K414" s="8">
        <v>100.0520853376766</v>
      </c>
      <c r="L414" s="8">
        <v>114.99084879528174</v>
      </c>
      <c r="M414" s="8">
        <v>108.45069909916137</v>
      </c>
      <c r="N414" s="8">
        <v>113.62319321935493</v>
      </c>
      <c r="O414" s="37">
        <f t="shared" si="24"/>
        <v>108.77550062282342</v>
      </c>
      <c r="P414" s="37">
        <f t="shared" si="25"/>
        <v>6.50335934602988</v>
      </c>
      <c r="Q414" s="37">
        <f t="shared" si="26"/>
        <v>117.61487330137021</v>
      </c>
      <c r="R414" s="37">
        <f t="shared" si="27"/>
        <v>100.0520853376766</v>
      </c>
      <c r="S414" s="20">
        <v>60</v>
      </c>
      <c r="T414" s="21">
        <v>130</v>
      </c>
    </row>
    <row r="415" spans="1:20" x14ac:dyDescent="0.2">
      <c r="A415" s="7" t="s">
        <v>12</v>
      </c>
      <c r="B415" s="11">
        <v>41036379</v>
      </c>
      <c r="C415" s="11">
        <v>145720</v>
      </c>
      <c r="D415" s="5">
        <v>42542</v>
      </c>
      <c r="E415" s="8">
        <v>91.352191957759317</v>
      </c>
      <c r="F415" s="8">
        <v>98.402811876604531</v>
      </c>
      <c r="G415" s="8">
        <v>81.12823220119472</v>
      </c>
      <c r="H415" s="8">
        <v>118.69561977082682</v>
      </c>
      <c r="I415" s="8">
        <v>79.042085930012874</v>
      </c>
      <c r="J415" s="8">
        <v>81.447144043956769</v>
      </c>
      <c r="K415" s="8">
        <v>97.867080563431784</v>
      </c>
      <c r="L415" s="8">
        <v>97.915300097722294</v>
      </c>
      <c r="M415" s="8">
        <v>88.323134995583189</v>
      </c>
      <c r="N415" s="8">
        <v>98.628665110104151</v>
      </c>
      <c r="O415" s="37">
        <f t="shared" si="24"/>
        <v>93.280226654719641</v>
      </c>
      <c r="P415" s="37">
        <f t="shared" si="25"/>
        <v>11.841638189938219</v>
      </c>
      <c r="Q415" s="37">
        <f t="shared" si="26"/>
        <v>118.69561977082682</v>
      </c>
      <c r="R415" s="37">
        <f t="shared" si="27"/>
        <v>79.042085930012874</v>
      </c>
      <c r="S415" s="20">
        <v>60</v>
      </c>
      <c r="T415" s="21">
        <v>130</v>
      </c>
    </row>
    <row r="416" spans="1:20" x14ac:dyDescent="0.2">
      <c r="A416" s="7" t="s">
        <v>12</v>
      </c>
      <c r="B416" s="11">
        <v>9672016480</v>
      </c>
      <c r="C416" s="11">
        <v>147233</v>
      </c>
      <c r="D416" s="5">
        <v>42543</v>
      </c>
      <c r="E416" s="8">
        <v>79.406759808103075</v>
      </c>
      <c r="F416" s="8">
        <v>80.616785773788706</v>
      </c>
      <c r="G416" s="8">
        <v>93.1</v>
      </c>
      <c r="H416" s="8">
        <v>96.513064126386254</v>
      </c>
      <c r="I416" s="8">
        <v>95.288829796284489</v>
      </c>
      <c r="J416" s="8">
        <v>117.14211679594115</v>
      </c>
      <c r="K416" s="8">
        <v>97.239661839079247</v>
      </c>
      <c r="L416" s="8">
        <v>94.752539510596009</v>
      </c>
      <c r="M416" s="8">
        <v>80.635387940880435</v>
      </c>
      <c r="N416" s="8">
        <v>100.1266287507776</v>
      </c>
      <c r="O416" s="37">
        <f t="shared" si="24"/>
        <v>93.482177434183683</v>
      </c>
      <c r="P416" s="37">
        <f t="shared" si="25"/>
        <v>11.357552472340517</v>
      </c>
      <c r="Q416" s="37">
        <f t="shared" si="26"/>
        <v>117.14211679594115</v>
      </c>
      <c r="R416" s="37">
        <f t="shared" si="27"/>
        <v>79.406759808103075</v>
      </c>
      <c r="S416" s="20">
        <v>60</v>
      </c>
      <c r="T416" s="21">
        <v>130</v>
      </c>
    </row>
    <row r="417" spans="1:20" x14ac:dyDescent="0.2">
      <c r="A417" s="7" t="s">
        <v>12</v>
      </c>
      <c r="B417" s="11">
        <v>41218754</v>
      </c>
      <c r="C417" s="11">
        <v>147431</v>
      </c>
      <c r="D417" s="5">
        <v>42543</v>
      </c>
      <c r="E417" s="8">
        <v>112.3504762234835</v>
      </c>
      <c r="F417" s="8">
        <v>79.725274737471608</v>
      </c>
      <c r="G417" s="8">
        <v>87.873199183983417</v>
      </c>
      <c r="H417" s="8">
        <v>109.04396230910893</v>
      </c>
      <c r="I417" s="8">
        <v>100.5</v>
      </c>
      <c r="J417" s="8">
        <v>104.98369229824566</v>
      </c>
      <c r="K417" s="8">
        <v>113.35055547186384</v>
      </c>
      <c r="L417" s="8">
        <v>91.3</v>
      </c>
      <c r="M417" s="8">
        <v>98.122509523264981</v>
      </c>
      <c r="N417" s="8">
        <v>106.45688448715256</v>
      </c>
      <c r="O417" s="37">
        <f t="shared" si="24"/>
        <v>100.37065542345744</v>
      </c>
      <c r="P417" s="37">
        <f t="shared" si="25"/>
        <v>11.132077241367634</v>
      </c>
      <c r="Q417" s="37">
        <f t="shared" si="26"/>
        <v>113.35055547186384</v>
      </c>
      <c r="R417" s="37">
        <f t="shared" si="27"/>
        <v>79.725274737471608</v>
      </c>
      <c r="S417" s="20">
        <v>60</v>
      </c>
      <c r="T417" s="21">
        <v>130</v>
      </c>
    </row>
    <row r="418" spans="1:20" x14ac:dyDescent="0.2">
      <c r="A418" s="7" t="s">
        <v>12</v>
      </c>
      <c r="B418" s="11">
        <v>41272711</v>
      </c>
      <c r="C418" s="11">
        <v>147460</v>
      </c>
      <c r="D418" s="5">
        <v>42543</v>
      </c>
      <c r="E418" s="8">
        <v>80.631175377033259</v>
      </c>
      <c r="F418" s="8">
        <v>97.426087334123437</v>
      </c>
      <c r="G418" s="8">
        <v>95.063883592109036</v>
      </c>
      <c r="H418" s="8">
        <v>83.813554792205622</v>
      </c>
      <c r="I418" s="8">
        <v>91.925619499936715</v>
      </c>
      <c r="J418" s="8">
        <v>88.169064891941929</v>
      </c>
      <c r="K418" s="8">
        <v>100.62950176443391</v>
      </c>
      <c r="L418" s="8">
        <v>98.4</v>
      </c>
      <c r="M418" s="8">
        <v>110.48475398862726</v>
      </c>
      <c r="N418" s="8">
        <v>110.41001513287408</v>
      </c>
      <c r="O418" s="37">
        <f t="shared" si="24"/>
        <v>95.695365637328536</v>
      </c>
      <c r="P418" s="37">
        <f t="shared" si="25"/>
        <v>10.051341961881249</v>
      </c>
      <c r="Q418" s="37">
        <f t="shared" si="26"/>
        <v>110.48475398862726</v>
      </c>
      <c r="R418" s="37">
        <f t="shared" si="27"/>
        <v>80.631175377033259</v>
      </c>
      <c r="S418" s="20">
        <v>60</v>
      </c>
      <c r="T418" s="21">
        <v>130</v>
      </c>
    </row>
    <row r="419" spans="1:20" x14ac:dyDescent="0.2">
      <c r="A419" s="7" t="s">
        <v>12</v>
      </c>
      <c r="B419" s="11">
        <v>500332454</v>
      </c>
      <c r="C419" s="11">
        <v>147469</v>
      </c>
      <c r="D419" s="5">
        <v>42544</v>
      </c>
      <c r="E419" s="8">
        <v>90.625437604983745</v>
      </c>
      <c r="F419" s="8">
        <v>101.29495572127824</v>
      </c>
      <c r="G419" s="8">
        <v>101.33502229859559</v>
      </c>
      <c r="H419" s="8">
        <v>82.349408489506942</v>
      </c>
      <c r="I419" s="8">
        <v>87.5549706835763</v>
      </c>
      <c r="J419" s="8">
        <v>102.6421779218052</v>
      </c>
      <c r="K419" s="8">
        <v>114.49026219757245</v>
      </c>
      <c r="L419" s="8">
        <v>99.08968650067979</v>
      </c>
      <c r="M419" s="8">
        <v>112.24547703205683</v>
      </c>
      <c r="N419" s="8">
        <v>113.87809146574588</v>
      </c>
      <c r="O419" s="37">
        <f t="shared" ref="O419:O435" si="32">AVERAGE(E419:N419)</f>
        <v>100.55054899158009</v>
      </c>
      <c r="P419" s="37">
        <f t="shared" ref="P419:P435" si="33">_xlfn.STDEV.S(E419:N419)</f>
        <v>11.130854575646268</v>
      </c>
      <c r="Q419" s="37">
        <f t="shared" ref="Q419:Q435" si="34">MAX(E419:N419)</f>
        <v>114.49026219757245</v>
      </c>
      <c r="R419" s="37">
        <f t="shared" ref="R419:R435" si="35">MIN(E419:N419)</f>
        <v>82.349408489506942</v>
      </c>
      <c r="S419" s="20">
        <v>60</v>
      </c>
      <c r="T419" s="21">
        <v>130</v>
      </c>
    </row>
    <row r="420" spans="1:20" x14ac:dyDescent="0.2">
      <c r="A420" s="7" t="s">
        <v>12</v>
      </c>
      <c r="B420" s="11">
        <v>5802112713</v>
      </c>
      <c r="C420" s="11">
        <v>147543</v>
      </c>
      <c r="D420" s="5">
        <v>42544</v>
      </c>
      <c r="E420" s="8">
        <v>103.92508442231151</v>
      </c>
      <c r="F420" s="8">
        <v>113.82041685620408</v>
      </c>
      <c r="G420" s="8">
        <v>104.30578718557689</v>
      </c>
      <c r="H420" s="8">
        <v>115.67045435267373</v>
      </c>
      <c r="I420" s="8">
        <v>90.677646701951744</v>
      </c>
      <c r="J420" s="8">
        <v>105.07383662785179</v>
      </c>
      <c r="K420" s="8">
        <v>96.624929600425304</v>
      </c>
      <c r="L420" s="8">
        <v>94.46538610848809</v>
      </c>
      <c r="M420" s="8">
        <v>90.252075851614705</v>
      </c>
      <c r="N420" s="8">
        <v>112.40737814433652</v>
      </c>
      <c r="O420" s="37">
        <f t="shared" si="32"/>
        <v>102.72229958514342</v>
      </c>
      <c r="P420" s="37">
        <f t="shared" si="33"/>
        <v>9.4283390801037612</v>
      </c>
      <c r="Q420" s="37">
        <f t="shared" si="34"/>
        <v>115.67045435267373</v>
      </c>
      <c r="R420" s="37">
        <f t="shared" si="35"/>
        <v>90.252075851614705</v>
      </c>
      <c r="S420" s="20">
        <v>60</v>
      </c>
      <c r="T420" s="21">
        <v>130</v>
      </c>
    </row>
    <row r="421" spans="1:20" x14ac:dyDescent="0.2">
      <c r="A421" s="7" t="s">
        <v>12</v>
      </c>
      <c r="B421" s="11" t="s">
        <v>17</v>
      </c>
      <c r="C421" s="11">
        <v>147102</v>
      </c>
      <c r="D421" s="5">
        <v>42544</v>
      </c>
      <c r="E421" s="8">
        <v>104.19518777397384</v>
      </c>
      <c r="F421" s="8">
        <v>103.2934981632971</v>
      </c>
      <c r="G421" s="8">
        <v>99.368761267846423</v>
      </c>
      <c r="H421" s="8">
        <v>80.843809939844846</v>
      </c>
      <c r="I421" s="8">
        <v>99.744265744841613</v>
      </c>
      <c r="J421" s="8">
        <v>100.99437435633008</v>
      </c>
      <c r="K421" s="8">
        <v>99.340447159630173</v>
      </c>
      <c r="L421" s="8">
        <v>98.954735959757329</v>
      </c>
      <c r="M421" s="8">
        <v>89.714191032125342</v>
      </c>
      <c r="N421" s="8">
        <v>98.289096573760901</v>
      </c>
      <c r="O421" s="37">
        <f t="shared" si="32"/>
        <v>97.473836797140763</v>
      </c>
      <c r="P421" s="37">
        <f t="shared" si="33"/>
        <v>7.0182035465232104</v>
      </c>
      <c r="Q421" s="37">
        <f t="shared" si="34"/>
        <v>104.19518777397384</v>
      </c>
      <c r="R421" s="37">
        <f t="shared" si="35"/>
        <v>80.843809939844846</v>
      </c>
      <c r="S421" s="20">
        <v>60</v>
      </c>
      <c r="T421" s="21">
        <v>130</v>
      </c>
    </row>
    <row r="422" spans="1:20" x14ac:dyDescent="0.2">
      <c r="A422" s="7" t="s">
        <v>12</v>
      </c>
      <c r="B422" s="11">
        <v>41036379</v>
      </c>
      <c r="C422" s="11">
        <v>147639</v>
      </c>
      <c r="D422" s="5">
        <v>42545</v>
      </c>
      <c r="E422" s="8">
        <v>87.178496886776614</v>
      </c>
      <c r="F422" s="8">
        <v>111.66578349031029</v>
      </c>
      <c r="G422" s="8">
        <v>115.11310095986239</v>
      </c>
      <c r="H422" s="8">
        <v>87.51703343298658</v>
      </c>
      <c r="I422" s="8">
        <v>81.903993569849845</v>
      </c>
      <c r="J422" s="8">
        <v>95.55009520791566</v>
      </c>
      <c r="K422" s="8">
        <v>88.510185516921993</v>
      </c>
      <c r="L422" s="8">
        <v>98.617250491472333</v>
      </c>
      <c r="M422" s="8">
        <v>100.70283996964635</v>
      </c>
      <c r="N422" s="8">
        <v>88.010871141062452</v>
      </c>
      <c r="O422" s="37">
        <f t="shared" si="32"/>
        <v>95.476965066680449</v>
      </c>
      <c r="P422" s="37">
        <f t="shared" si="33"/>
        <v>11.083327822744213</v>
      </c>
      <c r="Q422" s="37">
        <f t="shared" si="34"/>
        <v>115.11310095986239</v>
      </c>
      <c r="R422" s="37">
        <f t="shared" si="35"/>
        <v>81.903993569849845</v>
      </c>
      <c r="S422" s="20">
        <v>60</v>
      </c>
      <c r="T422" s="21">
        <v>130</v>
      </c>
    </row>
    <row r="423" spans="1:20" x14ac:dyDescent="0.2">
      <c r="A423" s="7" t="s">
        <v>12</v>
      </c>
      <c r="B423" s="11">
        <v>9677139280</v>
      </c>
      <c r="C423" s="11">
        <v>145928</v>
      </c>
      <c r="D423" s="5">
        <v>42545</v>
      </c>
      <c r="E423" s="8">
        <v>106.40615551684064</v>
      </c>
      <c r="F423" s="8">
        <v>107.56106054677427</v>
      </c>
      <c r="G423" s="8">
        <v>112.96899200482054</v>
      </c>
      <c r="H423" s="8">
        <v>87.082981332481324</v>
      </c>
      <c r="I423" s="8">
        <v>100.52028313683468</v>
      </c>
      <c r="J423" s="8">
        <v>112.79961895510223</v>
      </c>
      <c r="K423" s="8">
        <v>107.63422634620576</v>
      </c>
      <c r="L423" s="8">
        <v>111.27033711897909</v>
      </c>
      <c r="M423" s="8">
        <v>95.525230964813531</v>
      </c>
      <c r="N423" s="8">
        <v>91.531416757575016</v>
      </c>
      <c r="O423" s="37">
        <f t="shared" si="32"/>
        <v>103.33003026804272</v>
      </c>
      <c r="P423" s="37">
        <f t="shared" si="33"/>
        <v>9.2105307169217099</v>
      </c>
      <c r="Q423" s="37">
        <f t="shared" si="34"/>
        <v>112.96899200482054</v>
      </c>
      <c r="R423" s="37">
        <f t="shared" si="35"/>
        <v>87.082981332481324</v>
      </c>
      <c r="S423" s="20">
        <v>60</v>
      </c>
      <c r="T423" s="21">
        <v>130</v>
      </c>
    </row>
    <row r="424" spans="1:20" x14ac:dyDescent="0.2">
      <c r="A424" s="7" t="s">
        <v>12</v>
      </c>
      <c r="B424" s="11">
        <v>9677139280</v>
      </c>
      <c r="C424" s="11">
        <v>145937</v>
      </c>
      <c r="D424" s="5">
        <v>42548</v>
      </c>
      <c r="E424" s="8">
        <v>96.468999751573463</v>
      </c>
      <c r="F424" s="8">
        <v>94.963258643273463</v>
      </c>
      <c r="G424" s="8">
        <v>100.20840835818689</v>
      </c>
      <c r="H424" s="8">
        <v>111.69529060620091</v>
      </c>
      <c r="I424" s="8">
        <v>109.46587729746837</v>
      </c>
      <c r="J424" s="8">
        <v>104.05551859774947</v>
      </c>
      <c r="K424" s="8">
        <v>93.869499639900141</v>
      </c>
      <c r="L424" s="8">
        <v>96.823253859168915</v>
      </c>
      <c r="M424" s="8">
        <v>85.791459685543757</v>
      </c>
      <c r="N424" s="8">
        <v>111.60421703077327</v>
      </c>
      <c r="O424" s="37">
        <f t="shared" si="32"/>
        <v>100.49457834698387</v>
      </c>
      <c r="P424" s="37">
        <f t="shared" si="33"/>
        <v>8.5795570387070779</v>
      </c>
      <c r="Q424" s="37">
        <f t="shared" si="34"/>
        <v>111.69529060620091</v>
      </c>
      <c r="R424" s="37">
        <f t="shared" si="35"/>
        <v>85.791459685543757</v>
      </c>
      <c r="S424" s="20">
        <v>60</v>
      </c>
      <c r="T424" s="21">
        <v>130</v>
      </c>
    </row>
    <row r="425" spans="1:20" x14ac:dyDescent="0.2">
      <c r="A425" s="7" t="s">
        <v>12</v>
      </c>
      <c r="B425" s="11">
        <v>500332454</v>
      </c>
      <c r="C425" s="11">
        <v>147569</v>
      </c>
      <c r="D425" s="5">
        <v>42548</v>
      </c>
      <c r="E425" s="8">
        <v>88.994131258786609</v>
      </c>
      <c r="F425" s="8">
        <v>99.308374128819835</v>
      </c>
      <c r="G425" s="8">
        <v>96.910592792802902</v>
      </c>
      <c r="H425" s="8">
        <v>104.6536352569773</v>
      </c>
      <c r="I425" s="8">
        <v>86.736623114218119</v>
      </c>
      <c r="J425" s="8">
        <v>109.68249028118001</v>
      </c>
      <c r="K425" s="8">
        <v>112.74012137713618</v>
      </c>
      <c r="L425" s="8">
        <v>84.775722224664747</v>
      </c>
      <c r="M425" s="8">
        <v>97.273081673107399</v>
      </c>
      <c r="N425" s="8">
        <v>88.061546374061663</v>
      </c>
      <c r="O425" s="37">
        <f t="shared" si="32"/>
        <v>96.91363184817547</v>
      </c>
      <c r="P425" s="37">
        <f t="shared" si="33"/>
        <v>9.839102470865873</v>
      </c>
      <c r="Q425" s="37">
        <f t="shared" si="34"/>
        <v>112.74012137713618</v>
      </c>
      <c r="R425" s="37">
        <f t="shared" si="35"/>
        <v>84.775722224664747</v>
      </c>
      <c r="S425" s="20">
        <v>60</v>
      </c>
      <c r="T425" s="21">
        <v>130</v>
      </c>
    </row>
    <row r="426" spans="1:20" x14ac:dyDescent="0.2">
      <c r="A426" s="7" t="s">
        <v>12</v>
      </c>
      <c r="B426" s="11">
        <v>41218753</v>
      </c>
      <c r="C426" s="11">
        <v>147429</v>
      </c>
      <c r="D426" s="5">
        <v>42548</v>
      </c>
      <c r="E426" s="8">
        <v>84.817463093549435</v>
      </c>
      <c r="F426" s="8">
        <v>87.56604765217601</v>
      </c>
      <c r="G426" s="8">
        <v>102.79261298956067</v>
      </c>
      <c r="H426" s="8">
        <v>103.11920007201383</v>
      </c>
      <c r="I426" s="8">
        <v>97.503941319727119</v>
      </c>
      <c r="J426" s="8">
        <v>101.31752181645189</v>
      </c>
      <c r="K426" s="8">
        <v>117.40269166606532</v>
      </c>
      <c r="L426" s="8">
        <v>91.31330838933826</v>
      </c>
      <c r="M426" s="8">
        <v>103.66942086490403</v>
      </c>
      <c r="N426" s="8">
        <v>87.962982448731992</v>
      </c>
      <c r="O426" s="37">
        <f t="shared" si="32"/>
        <v>97.74651903125185</v>
      </c>
      <c r="P426" s="37">
        <f t="shared" si="33"/>
        <v>9.9804911457063419</v>
      </c>
      <c r="Q426" s="37">
        <f t="shared" si="34"/>
        <v>117.40269166606532</v>
      </c>
      <c r="R426" s="37">
        <f t="shared" si="35"/>
        <v>84.817463093549435</v>
      </c>
      <c r="S426" s="20">
        <v>60</v>
      </c>
      <c r="T426" s="21">
        <v>130</v>
      </c>
    </row>
    <row r="427" spans="1:20" x14ac:dyDescent="0.2">
      <c r="A427" s="7" t="s">
        <v>12</v>
      </c>
      <c r="B427" s="11">
        <v>41036379</v>
      </c>
      <c r="C427" s="11">
        <v>147964</v>
      </c>
      <c r="D427" s="5">
        <v>42549</v>
      </c>
      <c r="E427" s="8">
        <v>94.487471723786527</v>
      </c>
      <c r="F427" s="8">
        <v>113.32994810187529</v>
      </c>
      <c r="G427" s="8">
        <v>82.9444465040674</v>
      </c>
      <c r="H427" s="8">
        <v>94.750167439917405</v>
      </c>
      <c r="I427" s="8">
        <v>89.583376430079483</v>
      </c>
      <c r="J427" s="8">
        <v>98.653510564854173</v>
      </c>
      <c r="K427" s="8">
        <v>118.63888750696077</v>
      </c>
      <c r="L427" s="8">
        <v>84.736611539817858</v>
      </c>
      <c r="M427" s="8">
        <v>90.678668752240071</v>
      </c>
      <c r="N427" s="8">
        <v>88.100975417365603</v>
      </c>
      <c r="O427" s="37">
        <f t="shared" si="32"/>
        <v>95.590406398096462</v>
      </c>
      <c r="P427" s="37">
        <f t="shared" si="33"/>
        <v>11.791028658571681</v>
      </c>
      <c r="Q427" s="37">
        <f t="shared" si="34"/>
        <v>118.63888750696077</v>
      </c>
      <c r="R427" s="37">
        <f t="shared" si="35"/>
        <v>82.9444465040674</v>
      </c>
      <c r="S427" s="20">
        <v>60</v>
      </c>
      <c r="T427" s="21">
        <v>130</v>
      </c>
    </row>
    <row r="428" spans="1:20" x14ac:dyDescent="0.2">
      <c r="A428" s="7" t="s">
        <v>12</v>
      </c>
      <c r="B428" s="11">
        <v>500326325</v>
      </c>
      <c r="C428" s="11">
        <v>147953</v>
      </c>
      <c r="D428" s="5">
        <v>42549</v>
      </c>
      <c r="E428" s="8">
        <v>113.55322597802439</v>
      </c>
      <c r="F428" s="8">
        <v>100.83035433518181</v>
      </c>
      <c r="G428" s="8">
        <v>85.531418876801965</v>
      </c>
      <c r="H428" s="8">
        <v>93.258979930442024</v>
      </c>
      <c r="I428" s="8">
        <v>79.830066939331203</v>
      </c>
      <c r="J428" s="8">
        <v>82.564366876062635</v>
      </c>
      <c r="K428" s="8">
        <v>109.35139557170487</v>
      </c>
      <c r="L428" s="8">
        <v>79.172432714945487</v>
      </c>
      <c r="M428" s="8">
        <v>106.24059791626394</v>
      </c>
      <c r="N428" s="8">
        <v>85.833987895076618</v>
      </c>
      <c r="O428" s="37">
        <f t="shared" si="32"/>
        <v>93.616682703383489</v>
      </c>
      <c r="P428" s="37">
        <f t="shared" si="33"/>
        <v>12.924472215757433</v>
      </c>
      <c r="Q428" s="37">
        <f t="shared" si="34"/>
        <v>113.55322597802439</v>
      </c>
      <c r="R428" s="37">
        <f t="shared" si="35"/>
        <v>79.172432714945487</v>
      </c>
      <c r="S428" s="20">
        <v>60</v>
      </c>
      <c r="T428" s="21">
        <v>130</v>
      </c>
    </row>
    <row r="429" spans="1:20" x14ac:dyDescent="0.2">
      <c r="A429" s="7" t="s">
        <v>12</v>
      </c>
      <c r="B429" s="11">
        <v>9672016480</v>
      </c>
      <c r="C429" s="11">
        <v>145504</v>
      </c>
      <c r="D429" s="5">
        <v>42549</v>
      </c>
      <c r="E429" s="8">
        <v>81.16042497767458</v>
      </c>
      <c r="F429" s="8">
        <v>98.091729724917542</v>
      </c>
      <c r="G429" s="8">
        <v>109.05815656156892</v>
      </c>
      <c r="H429" s="8">
        <v>83.37645352802204</v>
      </c>
      <c r="I429" s="8">
        <v>100.4676487852323</v>
      </c>
      <c r="J429" s="8">
        <v>115.2090355933768</v>
      </c>
      <c r="K429" s="8">
        <v>86.101578443230864</v>
      </c>
      <c r="L429" s="8">
        <v>79.712406840852879</v>
      </c>
      <c r="M429" s="8">
        <v>95.54193299117189</v>
      </c>
      <c r="N429" s="8">
        <v>98.926556996614053</v>
      </c>
      <c r="O429" s="37">
        <f t="shared" si="32"/>
        <v>94.764592444266185</v>
      </c>
      <c r="P429" s="37">
        <f t="shared" si="33"/>
        <v>12.019342354363364</v>
      </c>
      <c r="Q429" s="37">
        <f t="shared" si="34"/>
        <v>115.2090355933768</v>
      </c>
      <c r="R429" s="37">
        <f t="shared" si="35"/>
        <v>79.712406840852879</v>
      </c>
      <c r="S429" s="20">
        <v>60</v>
      </c>
      <c r="T429" s="21">
        <v>130</v>
      </c>
    </row>
    <row r="430" spans="1:20" x14ac:dyDescent="0.2">
      <c r="A430" s="7" t="s">
        <v>12</v>
      </c>
      <c r="B430" s="11">
        <v>98415475</v>
      </c>
      <c r="C430" s="11">
        <v>147952</v>
      </c>
      <c r="D430" s="5">
        <v>42550</v>
      </c>
      <c r="E430" s="8">
        <v>112.26126156669476</v>
      </c>
      <c r="F430" s="8">
        <v>98.077831776001943</v>
      </c>
      <c r="G430" s="8">
        <v>109.97701366015876</v>
      </c>
      <c r="H430" s="8">
        <v>108.79675010705785</v>
      </c>
      <c r="I430" s="8">
        <v>103.16490466430952</v>
      </c>
      <c r="J430" s="8">
        <v>111.9124908197269</v>
      </c>
      <c r="K430" s="8">
        <v>110.37573281106688</v>
      </c>
      <c r="L430" s="8">
        <v>109.02516816968406</v>
      </c>
      <c r="M430" s="8">
        <v>97.296624233540342</v>
      </c>
      <c r="N430" s="8">
        <v>90.029871896955029</v>
      </c>
      <c r="O430" s="37">
        <f t="shared" si="32"/>
        <v>105.09176497051962</v>
      </c>
      <c r="P430" s="37">
        <f t="shared" si="33"/>
        <v>7.5970858492432471</v>
      </c>
      <c r="Q430" s="37">
        <f t="shared" si="34"/>
        <v>112.26126156669476</v>
      </c>
      <c r="R430" s="37">
        <f t="shared" si="35"/>
        <v>90.029871896955029</v>
      </c>
      <c r="S430" s="20">
        <v>60</v>
      </c>
      <c r="T430" s="21">
        <v>130</v>
      </c>
    </row>
    <row r="431" spans="1:20" x14ac:dyDescent="0.2">
      <c r="A431" s="7" t="s">
        <v>12</v>
      </c>
      <c r="B431" s="11">
        <v>500377056</v>
      </c>
      <c r="C431" s="11">
        <v>148056</v>
      </c>
      <c r="D431" s="5">
        <v>42550</v>
      </c>
      <c r="E431" s="8">
        <v>99.3</v>
      </c>
      <c r="F431" s="8">
        <v>100.2</v>
      </c>
      <c r="G431" s="8">
        <v>107.94896673978371</v>
      </c>
      <c r="H431" s="8">
        <v>83.862745325481598</v>
      </c>
      <c r="I431" s="8">
        <v>92.910277752923676</v>
      </c>
      <c r="J431" s="8">
        <v>109.7570475181453</v>
      </c>
      <c r="K431" s="8">
        <v>84.835192722484933</v>
      </c>
      <c r="L431" s="8">
        <v>80.457677315105016</v>
      </c>
      <c r="M431" s="8">
        <v>97.8</v>
      </c>
      <c r="N431" s="8">
        <v>96.242887182103686</v>
      </c>
      <c r="O431" s="37">
        <f t="shared" si="32"/>
        <v>95.331479455602789</v>
      </c>
      <c r="P431" s="37">
        <f t="shared" si="33"/>
        <v>9.9021322627953658</v>
      </c>
      <c r="Q431" s="37">
        <f t="shared" si="34"/>
        <v>109.7570475181453</v>
      </c>
      <c r="R431" s="37">
        <f t="shared" si="35"/>
        <v>80.457677315105016</v>
      </c>
      <c r="S431" s="20">
        <v>60</v>
      </c>
      <c r="T431" s="21">
        <v>130</v>
      </c>
    </row>
    <row r="432" spans="1:20" x14ac:dyDescent="0.2">
      <c r="A432" s="7" t="s">
        <v>12</v>
      </c>
      <c r="B432" s="11">
        <v>98442225</v>
      </c>
      <c r="C432" s="11">
        <v>148109</v>
      </c>
      <c r="D432" s="5">
        <v>42550</v>
      </c>
      <c r="E432" s="8">
        <v>89.825653717079504</v>
      </c>
      <c r="F432" s="8">
        <v>107.79201393982484</v>
      </c>
      <c r="G432" s="8">
        <v>114.28133988451529</v>
      </c>
      <c r="H432" s="8">
        <v>91.836683051112843</v>
      </c>
      <c r="I432" s="8">
        <v>114.44531345923275</v>
      </c>
      <c r="J432" s="8">
        <v>108.58307266455795</v>
      </c>
      <c r="K432" s="8">
        <v>79.893705335354937</v>
      </c>
      <c r="L432" s="8">
        <v>114.41639973930822</v>
      </c>
      <c r="M432" s="8">
        <v>80.249345893423097</v>
      </c>
      <c r="N432" s="8">
        <v>91.929572122529976</v>
      </c>
      <c r="O432" s="37">
        <f t="shared" si="32"/>
        <v>99.325309980693945</v>
      </c>
      <c r="P432" s="37">
        <f t="shared" si="33"/>
        <v>14.063068961153553</v>
      </c>
      <c r="Q432" s="37">
        <f t="shared" si="34"/>
        <v>114.44531345923275</v>
      </c>
      <c r="R432" s="37">
        <f t="shared" si="35"/>
        <v>79.893705335354937</v>
      </c>
      <c r="S432" s="20">
        <v>60</v>
      </c>
      <c r="T432" s="21">
        <v>130</v>
      </c>
    </row>
    <row r="433" spans="1:20" x14ac:dyDescent="0.2">
      <c r="A433" s="7" t="s">
        <v>12</v>
      </c>
      <c r="B433" s="11">
        <v>98442225</v>
      </c>
      <c r="C433" s="11">
        <v>148108</v>
      </c>
      <c r="D433" s="5">
        <v>42551</v>
      </c>
      <c r="E433" s="8">
        <v>94.755729460169505</v>
      </c>
      <c r="F433" s="8">
        <v>80.278951405669929</v>
      </c>
      <c r="G433" s="8">
        <v>103.90151395108869</v>
      </c>
      <c r="H433" s="8">
        <v>97.551372060260036</v>
      </c>
      <c r="I433" s="8">
        <v>106.47082699174393</v>
      </c>
      <c r="J433" s="8">
        <v>97.2</v>
      </c>
      <c r="K433" s="8">
        <v>86.598391434684459</v>
      </c>
      <c r="L433" s="8">
        <v>110.46001150734313</v>
      </c>
      <c r="M433" s="8">
        <v>95.937010986832476</v>
      </c>
      <c r="N433" s="8">
        <v>111.54656408375905</v>
      </c>
      <c r="O433" s="37">
        <f t="shared" si="32"/>
        <v>98.470037188155132</v>
      </c>
      <c r="P433" s="37">
        <f t="shared" si="33"/>
        <v>10.015484875856762</v>
      </c>
      <c r="Q433" s="37">
        <f t="shared" si="34"/>
        <v>111.54656408375905</v>
      </c>
      <c r="R433" s="37">
        <f t="shared" si="35"/>
        <v>80.278951405669929</v>
      </c>
      <c r="S433" s="20">
        <v>60</v>
      </c>
      <c r="T433" s="21">
        <v>130</v>
      </c>
    </row>
    <row r="434" spans="1:20" x14ac:dyDescent="0.2">
      <c r="A434" s="7" t="s">
        <v>12</v>
      </c>
      <c r="B434" s="11">
        <v>41231314</v>
      </c>
      <c r="C434" s="11">
        <v>148080</v>
      </c>
      <c r="D434" s="5">
        <v>42551</v>
      </c>
      <c r="E434" s="8">
        <v>115.89089334029262</v>
      </c>
      <c r="F434" s="8">
        <v>86.125133117463776</v>
      </c>
      <c r="G434" s="8">
        <v>84.008229536653502</v>
      </c>
      <c r="H434" s="8">
        <v>91.046098941524477</v>
      </c>
      <c r="I434" s="8">
        <v>103.82801347501083</v>
      </c>
      <c r="J434" s="8">
        <v>82.490813411996726</v>
      </c>
      <c r="K434" s="8">
        <v>82.051917203780988</v>
      </c>
      <c r="L434" s="8">
        <v>106.24344082120115</v>
      </c>
      <c r="M434" s="8">
        <v>99.884105929026902</v>
      </c>
      <c r="N434" s="8">
        <v>103.32972878232943</v>
      </c>
      <c r="O434" s="37">
        <f t="shared" si="32"/>
        <v>95.48983745592804</v>
      </c>
      <c r="P434" s="37">
        <f t="shared" si="33"/>
        <v>11.883536154530105</v>
      </c>
      <c r="Q434" s="37">
        <f t="shared" si="34"/>
        <v>115.89089334029262</v>
      </c>
      <c r="R434" s="37">
        <f t="shared" si="35"/>
        <v>82.051917203780988</v>
      </c>
      <c r="S434" s="20">
        <v>60</v>
      </c>
      <c r="T434" s="21">
        <v>130</v>
      </c>
    </row>
    <row r="435" spans="1:20" x14ac:dyDescent="0.2">
      <c r="A435" s="7" t="s">
        <v>12</v>
      </c>
      <c r="B435" s="11" t="s">
        <v>17</v>
      </c>
      <c r="C435" s="11">
        <v>147672</v>
      </c>
      <c r="D435" s="5">
        <v>42551</v>
      </c>
      <c r="E435" s="8">
        <v>98.3</v>
      </c>
      <c r="F435" s="8">
        <v>114.56054723334955</v>
      </c>
      <c r="G435" s="8">
        <v>80.939751579322035</v>
      </c>
      <c r="H435" s="8">
        <v>107.37273859268122</v>
      </c>
      <c r="I435" s="8">
        <v>88.973061521320986</v>
      </c>
      <c r="J435" s="8">
        <v>86.822221402679858</v>
      </c>
      <c r="K435" s="8">
        <v>98.4</v>
      </c>
      <c r="L435" s="8">
        <v>81.799504996575536</v>
      </c>
      <c r="M435" s="8">
        <v>100.3</v>
      </c>
      <c r="N435" s="8">
        <v>106.02774463221594</v>
      </c>
      <c r="O435" s="37">
        <f t="shared" si="32"/>
        <v>96.34955699581451</v>
      </c>
      <c r="P435" s="37">
        <f t="shared" si="33"/>
        <v>11.376298379496216</v>
      </c>
      <c r="Q435" s="37">
        <f t="shared" si="34"/>
        <v>114.56054723334955</v>
      </c>
      <c r="R435" s="37">
        <f t="shared" si="35"/>
        <v>80.939751579322035</v>
      </c>
      <c r="S435" s="20">
        <v>60</v>
      </c>
      <c r="T435" s="21">
        <v>130</v>
      </c>
    </row>
    <row r="436" spans="1:20" ht="21.75" customHeight="1" x14ac:dyDescent="0.2">
      <c r="N436" s="40" t="s">
        <v>45</v>
      </c>
      <c r="O436" s="42">
        <f>AVERAGE(O246:O435)</f>
        <v>98.003894206106438</v>
      </c>
      <c r="P436" s="42">
        <f>AVERAGE(P246:P435)</f>
        <v>10.448204288256404</v>
      </c>
      <c r="Q436" s="42">
        <f>AVERAGE(Q246:Q435)</f>
        <v>113.7550745523267</v>
      </c>
      <c r="R436" s="42">
        <f>AVERAGE(R246:R435)</f>
        <v>82.579609404167428</v>
      </c>
    </row>
    <row r="437" spans="1:20" ht="13.5" thickBot="1" x14ac:dyDescent="0.25"/>
    <row r="438" spans="1:20" ht="41.25" customHeight="1" thickBot="1" x14ac:dyDescent="0.25">
      <c r="B438" s="72" t="s">
        <v>33</v>
      </c>
      <c r="C438" s="73"/>
      <c r="D438" s="73"/>
      <c r="E438" s="73"/>
      <c r="F438" s="73"/>
      <c r="G438" s="73"/>
      <c r="H438" s="73"/>
      <c r="I438" s="73"/>
      <c r="J438" s="73"/>
      <c r="K438" s="74"/>
    </row>
    <row r="440" spans="1:20" x14ac:dyDescent="0.2">
      <c r="B440" t="s">
        <v>34</v>
      </c>
    </row>
    <row r="442" spans="1:20" x14ac:dyDescent="0.2">
      <c r="B442" t="s">
        <v>19</v>
      </c>
      <c r="D442">
        <v>130</v>
      </c>
    </row>
    <row r="444" spans="1:20" x14ac:dyDescent="0.2">
      <c r="B444" t="s">
        <v>20</v>
      </c>
      <c r="D444">
        <v>60</v>
      </c>
    </row>
    <row r="446" spans="1:20" x14ac:dyDescent="0.2">
      <c r="B446" t="s">
        <v>21</v>
      </c>
      <c r="C446" s="16"/>
      <c r="D446" s="16">
        <v>98</v>
      </c>
      <c r="F446" s="38" t="s">
        <v>27</v>
      </c>
      <c r="G446" t="s">
        <v>26</v>
      </c>
      <c r="H446" s="39" t="s">
        <v>35</v>
      </c>
    </row>
    <row r="448" spans="1:20" x14ac:dyDescent="0.2">
      <c r="B448" t="s">
        <v>36</v>
      </c>
      <c r="D448" s="16">
        <v>10.4</v>
      </c>
    </row>
    <row r="451" spans="2:7" x14ac:dyDescent="0.2">
      <c r="B451" s="36" t="s">
        <v>22</v>
      </c>
      <c r="C451" s="36">
        <f>(D442-D444)/(6*D448)</f>
        <v>1.1217948717948716</v>
      </c>
    </row>
    <row r="453" spans="2:7" x14ac:dyDescent="0.2">
      <c r="B453" t="s">
        <v>23</v>
      </c>
      <c r="C453">
        <f>(D446-D444)/(3*D448)</f>
        <v>1.2179487179487178</v>
      </c>
      <c r="F453" s="38" t="s">
        <v>37</v>
      </c>
      <c r="G453" t="s">
        <v>38</v>
      </c>
    </row>
    <row r="455" spans="2:7" x14ac:dyDescent="0.2">
      <c r="B455" t="s">
        <v>24</v>
      </c>
      <c r="C455">
        <f>(D442-D446)/(3*D448)</f>
        <v>1.0256410256410255</v>
      </c>
      <c r="F455" s="38" t="s">
        <v>39</v>
      </c>
      <c r="G455" t="s">
        <v>40</v>
      </c>
    </row>
    <row r="458" spans="2:7" x14ac:dyDescent="0.2">
      <c r="B458" s="36" t="s">
        <v>25</v>
      </c>
      <c r="C458">
        <v>1.0256410300000001</v>
      </c>
      <c r="F458" t="s">
        <v>41</v>
      </c>
    </row>
  </sheetData>
  <mergeCells count="4">
    <mergeCell ref="E1:N1"/>
    <mergeCell ref="B219:K219"/>
    <mergeCell ref="E245:N245"/>
    <mergeCell ref="B438:K438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105"/>
  <sheetViews>
    <sheetView zoomScale="110" zoomScaleNormal="110" workbookViewId="0">
      <pane ySplit="1" topLeftCell="A2" activePane="bottomLeft" state="frozen"/>
      <selection pane="bottomLeft" activeCell="A5" sqref="A5:N97"/>
    </sheetView>
  </sheetViews>
  <sheetFormatPr baseColWidth="10" defaultRowHeight="12.75" x14ac:dyDescent="0.2"/>
  <cols>
    <col min="1" max="1" width="15.85546875" style="49" bestFit="1" customWidth="1"/>
    <col min="2" max="2" width="16.140625" style="49" bestFit="1" customWidth="1"/>
    <col min="3" max="3" width="11.85546875" style="49" bestFit="1" customWidth="1"/>
    <col min="4" max="4" width="11.42578125" style="49"/>
    <col min="5" max="17" width="7.7109375" style="49" customWidth="1"/>
    <col min="18" max="16384" width="11.42578125" style="49"/>
  </cols>
  <sheetData>
    <row r="1" spans="1:22" ht="39" thickBot="1" x14ac:dyDescent="0.25">
      <c r="A1" s="47" t="s">
        <v>8</v>
      </c>
      <c r="B1" s="47" t="s">
        <v>0</v>
      </c>
      <c r="C1" s="47" t="s">
        <v>1</v>
      </c>
      <c r="D1" s="47" t="s">
        <v>2</v>
      </c>
      <c r="E1" s="75" t="s">
        <v>3</v>
      </c>
      <c r="F1" s="76"/>
      <c r="G1" s="76"/>
      <c r="H1" s="76"/>
      <c r="I1" s="76"/>
      <c r="J1" s="76"/>
      <c r="K1" s="76"/>
      <c r="L1" s="76"/>
      <c r="M1" s="76"/>
      <c r="N1" s="77"/>
      <c r="O1" s="47" t="s">
        <v>4</v>
      </c>
      <c r="P1" s="47" t="s">
        <v>5</v>
      </c>
      <c r="Q1" s="47" t="s">
        <v>6</v>
      </c>
      <c r="R1" s="48" t="s">
        <v>13</v>
      </c>
      <c r="S1" s="48" t="s">
        <v>14</v>
      </c>
      <c r="U1" s="48" t="s">
        <v>11</v>
      </c>
    </row>
    <row r="2" spans="1:22" hidden="1" x14ac:dyDescent="0.2">
      <c r="A2" s="50" t="s">
        <v>7</v>
      </c>
      <c r="B2" s="12" t="s">
        <v>18</v>
      </c>
      <c r="C2" s="26">
        <v>148346</v>
      </c>
      <c r="D2" s="51">
        <v>42552</v>
      </c>
      <c r="E2" s="19">
        <v>22.015109831915886</v>
      </c>
      <c r="F2" s="19">
        <v>23.360407197005376</v>
      </c>
      <c r="G2" s="19">
        <v>22.53323183665789</v>
      </c>
      <c r="H2" s="19">
        <v>23.044217613606147</v>
      </c>
      <c r="I2" s="19">
        <v>20.479613575508537</v>
      </c>
      <c r="J2" s="19">
        <v>24.729652853287163</v>
      </c>
      <c r="K2" s="19">
        <v>20.744778507076393</v>
      </c>
      <c r="L2" s="19">
        <v>21.330276052275373</v>
      </c>
      <c r="M2" s="19">
        <v>20.08910935235793</v>
      </c>
      <c r="N2" s="19">
        <v>22.477874751902647</v>
      </c>
      <c r="O2" s="52">
        <f t="shared" ref="O2:O65" si="0">AVERAGE(E2:N2)</f>
        <v>22.080427157159335</v>
      </c>
      <c r="P2" s="53">
        <f t="shared" ref="P2:P65" si="1">MAX(E2:N2)</f>
        <v>24.729652853287163</v>
      </c>
      <c r="Q2" s="53">
        <f t="shared" ref="Q2:Q65" si="2">MIN(E2:N2)</f>
        <v>20.08910935235793</v>
      </c>
      <c r="R2" s="54">
        <v>20</v>
      </c>
      <c r="S2" s="55">
        <v>60</v>
      </c>
    </row>
    <row r="3" spans="1:22" hidden="1" x14ac:dyDescent="0.2">
      <c r="A3" s="56" t="s">
        <v>7</v>
      </c>
      <c r="B3" s="12">
        <v>41000480</v>
      </c>
      <c r="C3" s="11">
        <v>148231</v>
      </c>
      <c r="D3" s="51">
        <v>42552</v>
      </c>
      <c r="E3" s="8">
        <v>24.10171674891928</v>
      </c>
      <c r="F3" s="8">
        <v>20.376457148755179</v>
      </c>
      <c r="G3" s="8">
        <v>21.245492235817881</v>
      </c>
      <c r="H3" s="8">
        <v>20.75757696710302</v>
      </c>
      <c r="I3" s="8">
        <v>21.999456599755867</v>
      </c>
      <c r="J3" s="8">
        <v>23.797139610069195</v>
      </c>
      <c r="K3" s="8">
        <v>22.55093493314795</v>
      </c>
      <c r="L3" s="8">
        <v>23.717014138306645</v>
      </c>
      <c r="M3" s="8">
        <v>22.013602287105421</v>
      </c>
      <c r="N3" s="8">
        <v>23.730502826783699</v>
      </c>
      <c r="O3" s="57">
        <f t="shared" si="0"/>
        <v>22.428989349576412</v>
      </c>
      <c r="P3" s="58">
        <f t="shared" si="1"/>
        <v>24.10171674891928</v>
      </c>
      <c r="Q3" s="58">
        <f t="shared" si="2"/>
        <v>20.376457148755179</v>
      </c>
      <c r="R3" s="59">
        <v>20</v>
      </c>
      <c r="S3" s="60">
        <v>60</v>
      </c>
      <c r="U3" s="49" t="s">
        <v>9</v>
      </c>
      <c r="V3" s="49">
        <v>20</v>
      </c>
    </row>
    <row r="4" spans="1:22" hidden="1" x14ac:dyDescent="0.2">
      <c r="A4" s="56" t="s">
        <v>7</v>
      </c>
      <c r="B4" s="12">
        <v>41218938</v>
      </c>
      <c r="C4" s="11">
        <v>148209</v>
      </c>
      <c r="D4" s="51">
        <v>42552</v>
      </c>
      <c r="E4" s="8">
        <v>21.141029566758871</v>
      </c>
      <c r="F4" s="8">
        <v>24.22475019310528</v>
      </c>
      <c r="G4" s="8">
        <v>21.398794131574114</v>
      </c>
      <c r="H4" s="8">
        <v>23.289285202791547</v>
      </c>
      <c r="I4" s="8">
        <v>24.214201580771817</v>
      </c>
      <c r="J4" s="8">
        <v>20.297940375239989</v>
      </c>
      <c r="K4" s="8">
        <v>24.119488332492963</v>
      </c>
      <c r="L4" s="8">
        <v>22.6</v>
      </c>
      <c r="M4" s="8">
        <v>23.154466508646586</v>
      </c>
      <c r="N4" s="8">
        <v>20.950495781626024</v>
      </c>
      <c r="O4" s="57">
        <f t="shared" si="0"/>
        <v>22.539045167300714</v>
      </c>
      <c r="P4" s="58">
        <f t="shared" si="1"/>
        <v>24.22475019310528</v>
      </c>
      <c r="Q4" s="58">
        <f t="shared" si="2"/>
        <v>20.297940375239989</v>
      </c>
      <c r="R4" s="59">
        <v>20</v>
      </c>
      <c r="S4" s="60">
        <v>60</v>
      </c>
      <c r="U4" s="49" t="s">
        <v>10</v>
      </c>
      <c r="V4" s="49">
        <v>60</v>
      </c>
    </row>
    <row r="5" spans="1:22" x14ac:dyDescent="0.2">
      <c r="A5" s="56" t="s">
        <v>12</v>
      </c>
      <c r="B5" s="12">
        <v>41036379</v>
      </c>
      <c r="C5" s="11">
        <v>148281</v>
      </c>
      <c r="D5" s="51">
        <v>42552</v>
      </c>
      <c r="E5" s="61">
        <v>94.35350036608304</v>
      </c>
      <c r="F5" s="61">
        <v>85.378995670055588</v>
      </c>
      <c r="G5" s="61">
        <v>86.712713643938287</v>
      </c>
      <c r="H5" s="61">
        <v>83.628786853676218</v>
      </c>
      <c r="I5" s="61">
        <v>97.416804518086082</v>
      </c>
      <c r="J5" s="61">
        <v>115.14435800093528</v>
      </c>
      <c r="K5" s="61">
        <v>115.22737104604418</v>
      </c>
      <c r="L5" s="61">
        <v>105.3418322198969</v>
      </c>
      <c r="M5" s="61">
        <v>83.659552600029627</v>
      </c>
      <c r="N5" s="61">
        <v>87.934389432330903</v>
      </c>
      <c r="O5" s="57">
        <f t="shared" si="0"/>
        <v>95.479830435107615</v>
      </c>
      <c r="P5" s="58">
        <f t="shared" si="1"/>
        <v>115.22737104604418</v>
      </c>
      <c r="Q5" s="58">
        <f t="shared" si="2"/>
        <v>83.628786853676218</v>
      </c>
      <c r="R5" s="59">
        <v>20</v>
      </c>
      <c r="S5" s="60">
        <v>60</v>
      </c>
    </row>
    <row r="6" spans="1:22" ht="12.75" customHeight="1" x14ac:dyDescent="0.2">
      <c r="A6" s="56" t="s">
        <v>12</v>
      </c>
      <c r="B6" s="12">
        <v>50032644</v>
      </c>
      <c r="C6" s="11">
        <v>148048</v>
      </c>
      <c r="D6" s="51">
        <v>42552</v>
      </c>
      <c r="E6" s="61">
        <v>91.811574258804342</v>
      </c>
      <c r="F6" s="61">
        <v>85.394679622665763</v>
      </c>
      <c r="G6" s="61">
        <v>90.350172962474105</v>
      </c>
      <c r="H6" s="61">
        <v>87.278672873680833</v>
      </c>
      <c r="I6" s="61">
        <v>102.49102139779755</v>
      </c>
      <c r="J6" s="61">
        <v>92.479678769984019</v>
      </c>
      <c r="K6" s="61">
        <v>104.09562775640117</v>
      </c>
      <c r="L6" s="61">
        <v>107.31208018163755</v>
      </c>
      <c r="M6" s="61">
        <v>96.095334879295393</v>
      </c>
      <c r="N6" s="61">
        <v>90.645048997768512</v>
      </c>
      <c r="O6" s="57">
        <f t="shared" si="0"/>
        <v>94.795389170050925</v>
      </c>
      <c r="P6" s="58">
        <f t="shared" si="1"/>
        <v>107.31208018163755</v>
      </c>
      <c r="Q6" s="58">
        <f t="shared" si="2"/>
        <v>85.394679622665763</v>
      </c>
      <c r="R6" s="59">
        <v>20</v>
      </c>
      <c r="S6" s="60">
        <v>60</v>
      </c>
    </row>
    <row r="7" spans="1:22" x14ac:dyDescent="0.2">
      <c r="A7" s="56" t="s">
        <v>12</v>
      </c>
      <c r="B7" s="12">
        <v>93810138</v>
      </c>
      <c r="C7" s="11">
        <v>148155</v>
      </c>
      <c r="D7" s="51">
        <v>42552</v>
      </c>
      <c r="E7" s="61">
        <v>116.51302056406763</v>
      </c>
      <c r="F7" s="61">
        <v>81.760712552480214</v>
      </c>
      <c r="G7" s="61">
        <v>91.923252030828522</v>
      </c>
      <c r="H7" s="61">
        <v>82.226264835350463</v>
      </c>
      <c r="I7" s="61">
        <v>104.67593664086432</v>
      </c>
      <c r="J7" s="61">
        <v>100.4884084688493</v>
      </c>
      <c r="K7" s="61">
        <v>97.43083315234901</v>
      </c>
      <c r="L7" s="61">
        <v>80.046538907521111</v>
      </c>
      <c r="M7" s="61">
        <v>103.16172911600137</v>
      </c>
      <c r="N7" s="61">
        <v>99.538588371387476</v>
      </c>
      <c r="O7" s="57">
        <f t="shared" si="0"/>
        <v>95.776528463969953</v>
      </c>
      <c r="P7" s="58">
        <f t="shared" si="1"/>
        <v>116.51302056406763</v>
      </c>
      <c r="Q7" s="58">
        <f t="shared" si="2"/>
        <v>80.046538907521111</v>
      </c>
      <c r="R7" s="59">
        <v>20</v>
      </c>
      <c r="S7" s="60">
        <v>60</v>
      </c>
    </row>
    <row r="8" spans="1:22" hidden="1" x14ac:dyDescent="0.2">
      <c r="A8" s="56" t="s">
        <v>7</v>
      </c>
      <c r="B8" s="12">
        <v>41034111</v>
      </c>
      <c r="C8" s="11">
        <v>148381</v>
      </c>
      <c r="D8" s="62">
        <v>42555</v>
      </c>
      <c r="E8" s="8">
        <v>21.283872067334727</v>
      </c>
      <c r="F8" s="8">
        <v>24.761784581064312</v>
      </c>
      <c r="G8" s="8">
        <v>21.786713525452836</v>
      </c>
      <c r="H8" s="8">
        <v>24.195321544589749</v>
      </c>
      <c r="I8" s="8">
        <v>20.898915415909237</v>
      </c>
      <c r="J8" s="8">
        <v>23.680013280921045</v>
      </c>
      <c r="K8" s="8">
        <v>23.119856677029134</v>
      </c>
      <c r="L8" s="8">
        <v>22.003616866104842</v>
      </c>
      <c r="M8" s="8">
        <v>22.428754238873214</v>
      </c>
      <c r="N8" s="8">
        <v>20.580827520062048</v>
      </c>
      <c r="O8" s="57">
        <f t="shared" si="0"/>
        <v>22.473967571734114</v>
      </c>
      <c r="P8" s="58">
        <f t="shared" si="1"/>
        <v>24.761784581064312</v>
      </c>
      <c r="Q8" s="58">
        <f t="shared" si="2"/>
        <v>20.580827520062048</v>
      </c>
      <c r="R8" s="59">
        <v>20</v>
      </c>
      <c r="S8" s="60">
        <v>60</v>
      </c>
    </row>
    <row r="9" spans="1:22" hidden="1" x14ac:dyDescent="0.2">
      <c r="A9" s="56" t="s">
        <v>7</v>
      </c>
      <c r="B9" s="12" t="s">
        <v>54</v>
      </c>
      <c r="C9" s="11">
        <v>148433</v>
      </c>
      <c r="D9" s="62">
        <v>42555</v>
      </c>
      <c r="E9" s="8">
        <v>22.348530226953091</v>
      </c>
      <c r="F9" s="8">
        <v>22.330160594520667</v>
      </c>
      <c r="G9" s="8">
        <v>21.964858526740862</v>
      </c>
      <c r="H9" s="8">
        <v>22.476993952427488</v>
      </c>
      <c r="I9" s="8">
        <v>22.475167752131437</v>
      </c>
      <c r="J9" s="8">
        <v>23.321720746973259</v>
      </c>
      <c r="K9" s="8">
        <v>24.754359654342181</v>
      </c>
      <c r="L9" s="8">
        <v>22.1</v>
      </c>
      <c r="M9" s="8">
        <v>21.9</v>
      </c>
      <c r="N9" s="8">
        <v>20.543476361280277</v>
      </c>
      <c r="O9" s="57">
        <f t="shared" si="0"/>
        <v>22.421526781536929</v>
      </c>
      <c r="P9" s="58">
        <f t="shared" si="1"/>
        <v>24.754359654342181</v>
      </c>
      <c r="Q9" s="58">
        <f t="shared" si="2"/>
        <v>20.543476361280277</v>
      </c>
      <c r="R9" s="59">
        <v>20</v>
      </c>
      <c r="S9" s="60">
        <v>60</v>
      </c>
    </row>
    <row r="10" spans="1:22" hidden="1" x14ac:dyDescent="0.2">
      <c r="A10" s="56" t="s">
        <v>7</v>
      </c>
      <c r="B10" s="12">
        <v>41272895</v>
      </c>
      <c r="C10" s="11">
        <v>148103</v>
      </c>
      <c r="D10" s="62">
        <v>42555</v>
      </c>
      <c r="E10" s="8">
        <v>23.004181427486166</v>
      </c>
      <c r="F10" s="8">
        <v>22.594089128948834</v>
      </c>
      <c r="G10" s="8">
        <v>23.816494991146989</v>
      </c>
      <c r="H10" s="8">
        <v>21.068434721750453</v>
      </c>
      <c r="I10" s="8">
        <v>21.722860117218975</v>
      </c>
      <c r="J10" s="8">
        <v>22.907697843507179</v>
      </c>
      <c r="K10" s="8">
        <v>20.382141535095975</v>
      </c>
      <c r="L10" s="8">
        <v>24.538150863017165</v>
      </c>
      <c r="M10" s="8">
        <v>21.91402014890177</v>
      </c>
      <c r="N10" s="8">
        <v>24.688161326641374</v>
      </c>
      <c r="O10" s="57">
        <f t="shared" si="0"/>
        <v>22.663623210371487</v>
      </c>
      <c r="P10" s="58">
        <f t="shared" si="1"/>
        <v>24.688161326641374</v>
      </c>
      <c r="Q10" s="58">
        <f t="shared" si="2"/>
        <v>20.382141535095975</v>
      </c>
      <c r="R10" s="59">
        <v>20</v>
      </c>
      <c r="S10" s="60">
        <v>60</v>
      </c>
    </row>
    <row r="11" spans="1:22" ht="12.75" customHeight="1" x14ac:dyDescent="0.2">
      <c r="A11" s="56" t="s">
        <v>12</v>
      </c>
      <c r="B11" s="12">
        <v>41218753</v>
      </c>
      <c r="C11" s="11">
        <v>147030</v>
      </c>
      <c r="D11" s="62">
        <v>42555</v>
      </c>
      <c r="E11" s="61">
        <v>112.94539133736397</v>
      </c>
      <c r="F11" s="61">
        <v>104.14316535871347</v>
      </c>
      <c r="G11" s="61">
        <v>108.24866130952567</v>
      </c>
      <c r="H11" s="61">
        <v>84.109543883483852</v>
      </c>
      <c r="I11" s="61">
        <v>79.932107312386094</v>
      </c>
      <c r="J11" s="61">
        <v>102.16481754901987</v>
      </c>
      <c r="K11" s="61">
        <v>83.6133543353763</v>
      </c>
      <c r="L11" s="61">
        <v>112.85291584661613</v>
      </c>
      <c r="M11" s="61">
        <v>88.495733595167465</v>
      </c>
      <c r="N11" s="61">
        <v>81.263297187532984</v>
      </c>
      <c r="O11" s="57">
        <f t="shared" si="0"/>
        <v>95.776898771518589</v>
      </c>
      <c r="P11" s="58">
        <f t="shared" si="1"/>
        <v>112.94539133736397</v>
      </c>
      <c r="Q11" s="58">
        <f t="shared" si="2"/>
        <v>79.932107312386094</v>
      </c>
      <c r="R11" s="59">
        <v>20</v>
      </c>
      <c r="S11" s="60">
        <v>60</v>
      </c>
    </row>
    <row r="12" spans="1:22" x14ac:dyDescent="0.2">
      <c r="A12" s="56" t="s">
        <v>12</v>
      </c>
      <c r="B12" s="12">
        <v>5802020772</v>
      </c>
      <c r="C12" s="11">
        <v>148439</v>
      </c>
      <c r="D12" s="62">
        <v>42555</v>
      </c>
      <c r="E12" s="61">
        <v>93.659215404824025</v>
      </c>
      <c r="F12" s="61">
        <v>79.728910189691192</v>
      </c>
      <c r="G12" s="61">
        <v>117.65390146174627</v>
      </c>
      <c r="H12" s="61">
        <v>107.9495913292041</v>
      </c>
      <c r="I12" s="61">
        <v>105.94711763490758</v>
      </c>
      <c r="J12" s="61">
        <v>94.764013950015553</v>
      </c>
      <c r="K12" s="61">
        <v>111.46754080766905</v>
      </c>
      <c r="L12" s="61">
        <v>88.321256689941578</v>
      </c>
      <c r="M12" s="61">
        <v>108.18145416022639</v>
      </c>
      <c r="N12" s="61">
        <v>114.65424831628732</v>
      </c>
      <c r="O12" s="57">
        <f t="shared" si="0"/>
        <v>102.2327249944513</v>
      </c>
      <c r="P12" s="58">
        <f t="shared" si="1"/>
        <v>117.65390146174627</v>
      </c>
      <c r="Q12" s="58">
        <f t="shared" si="2"/>
        <v>79.728910189691192</v>
      </c>
      <c r="R12" s="59">
        <v>20</v>
      </c>
      <c r="S12" s="60">
        <v>60</v>
      </c>
    </row>
    <row r="13" spans="1:22" x14ac:dyDescent="0.2">
      <c r="A13" s="56" t="s">
        <v>12</v>
      </c>
      <c r="B13" s="12">
        <v>98442225</v>
      </c>
      <c r="C13" s="11">
        <v>145169</v>
      </c>
      <c r="D13" s="62">
        <v>42555</v>
      </c>
      <c r="E13" s="61">
        <v>98.315957933021011</v>
      </c>
      <c r="F13" s="61">
        <v>118.3066100026119</v>
      </c>
      <c r="G13" s="61">
        <v>111.74654192535513</v>
      </c>
      <c r="H13" s="61">
        <v>107.6041836058572</v>
      </c>
      <c r="I13" s="61">
        <v>91.019390475168592</v>
      </c>
      <c r="J13" s="61">
        <v>107.28814420117517</v>
      </c>
      <c r="K13" s="61">
        <v>97.006474422517499</v>
      </c>
      <c r="L13" s="61">
        <v>102.97172770803522</v>
      </c>
      <c r="M13" s="61">
        <v>113.00498575133552</v>
      </c>
      <c r="N13" s="61">
        <v>86.232130052038386</v>
      </c>
      <c r="O13" s="57">
        <f t="shared" si="0"/>
        <v>103.34961460771157</v>
      </c>
      <c r="P13" s="58">
        <f t="shared" si="1"/>
        <v>118.3066100026119</v>
      </c>
      <c r="Q13" s="58">
        <f t="shared" si="2"/>
        <v>86.232130052038386</v>
      </c>
      <c r="R13" s="59">
        <v>20</v>
      </c>
      <c r="S13" s="60">
        <v>60</v>
      </c>
    </row>
    <row r="14" spans="1:22" hidden="1" x14ac:dyDescent="0.2">
      <c r="A14" s="56" t="s">
        <v>7</v>
      </c>
      <c r="B14" s="12" t="s">
        <v>18</v>
      </c>
      <c r="C14" s="11">
        <v>148514</v>
      </c>
      <c r="D14" s="62">
        <v>42556</v>
      </c>
      <c r="E14" s="8">
        <v>22.1</v>
      </c>
      <c r="F14" s="8">
        <v>22.3</v>
      </c>
      <c r="G14" s="8">
        <v>22.4</v>
      </c>
      <c r="H14" s="8">
        <v>23.198534454619232</v>
      </c>
      <c r="I14" s="8">
        <v>22.1</v>
      </c>
      <c r="J14" s="8">
        <v>23.532138851756255</v>
      </c>
      <c r="K14" s="8">
        <v>23.245489018729678</v>
      </c>
      <c r="L14" s="8">
        <v>20.569774540019129</v>
      </c>
      <c r="M14" s="8">
        <v>24.263709020759194</v>
      </c>
      <c r="N14" s="8">
        <v>21.096619636458321</v>
      </c>
      <c r="O14" s="57">
        <f t="shared" si="0"/>
        <v>22.480626552234181</v>
      </c>
      <c r="P14" s="58">
        <f t="shared" si="1"/>
        <v>24.263709020759194</v>
      </c>
      <c r="Q14" s="58">
        <f t="shared" si="2"/>
        <v>20.569774540019129</v>
      </c>
      <c r="R14" s="59">
        <v>20</v>
      </c>
      <c r="S14" s="60">
        <v>60</v>
      </c>
    </row>
    <row r="15" spans="1:22" hidden="1" x14ac:dyDescent="0.2">
      <c r="A15" s="56" t="s">
        <v>7</v>
      </c>
      <c r="B15" s="12" t="s">
        <v>55</v>
      </c>
      <c r="C15" s="11">
        <v>148302</v>
      </c>
      <c r="D15" s="62">
        <v>42556</v>
      </c>
      <c r="E15" s="8">
        <v>22.675563868066305</v>
      </c>
      <c r="F15" s="8">
        <v>21.480726067686209</v>
      </c>
      <c r="G15" s="8">
        <v>24.480411739881195</v>
      </c>
      <c r="H15" s="8">
        <v>21.895412495435263</v>
      </c>
      <c r="I15" s="8">
        <v>20.939339363465312</v>
      </c>
      <c r="J15" s="8">
        <v>22.022419611757442</v>
      </c>
      <c r="K15" s="8">
        <v>20.354696285377408</v>
      </c>
      <c r="L15" s="8">
        <v>24.714970809456773</v>
      </c>
      <c r="M15" s="8">
        <v>20.263803769516262</v>
      </c>
      <c r="N15" s="8">
        <v>22.1</v>
      </c>
      <c r="O15" s="57">
        <f t="shared" si="0"/>
        <v>22.092734401064217</v>
      </c>
      <c r="P15" s="58">
        <f t="shared" si="1"/>
        <v>24.714970809456773</v>
      </c>
      <c r="Q15" s="58">
        <f t="shared" si="2"/>
        <v>20.263803769516262</v>
      </c>
      <c r="R15" s="59">
        <v>20</v>
      </c>
      <c r="S15" s="60">
        <v>60</v>
      </c>
    </row>
    <row r="16" spans="1:22" x14ac:dyDescent="0.2">
      <c r="A16" s="56" t="s">
        <v>12</v>
      </c>
      <c r="B16" s="12" t="s">
        <v>17</v>
      </c>
      <c r="C16" s="11">
        <v>148466</v>
      </c>
      <c r="D16" s="62">
        <v>42556</v>
      </c>
      <c r="E16" s="61">
        <v>113.32247412653479</v>
      </c>
      <c r="F16" s="61">
        <v>95.729512565866003</v>
      </c>
      <c r="G16" s="61">
        <v>95.186490654062368</v>
      </c>
      <c r="H16" s="61">
        <v>80.407667361954424</v>
      </c>
      <c r="I16" s="61">
        <v>99.856829072652772</v>
      </c>
      <c r="J16" s="61">
        <v>90.974139279019951</v>
      </c>
      <c r="K16" s="61">
        <v>104.71764114331147</v>
      </c>
      <c r="L16" s="61">
        <v>93.316506177523294</v>
      </c>
      <c r="M16" s="61">
        <v>109.90486293857822</v>
      </c>
      <c r="N16" s="61">
        <v>105.262270537967</v>
      </c>
      <c r="O16" s="57">
        <f t="shared" si="0"/>
        <v>98.867839385747018</v>
      </c>
      <c r="P16" s="58">
        <f t="shared" si="1"/>
        <v>113.32247412653479</v>
      </c>
      <c r="Q16" s="58">
        <f t="shared" si="2"/>
        <v>80.407667361954424</v>
      </c>
      <c r="R16" s="59">
        <v>20</v>
      </c>
      <c r="S16" s="60">
        <v>60</v>
      </c>
      <c r="U16" s="63"/>
      <c r="V16" s="64"/>
    </row>
    <row r="17" spans="1:22" x14ac:dyDescent="0.2">
      <c r="A17" s="56" t="s">
        <v>12</v>
      </c>
      <c r="B17" s="12">
        <v>500332454</v>
      </c>
      <c r="C17" s="11">
        <v>147572</v>
      </c>
      <c r="D17" s="62">
        <v>42556</v>
      </c>
      <c r="E17" s="61">
        <v>114.89117629851611</v>
      </c>
      <c r="F17" s="61">
        <v>118.60076138670432</v>
      </c>
      <c r="G17" s="61">
        <v>111.8009161862086</v>
      </c>
      <c r="H17" s="61">
        <v>95.926817809468645</v>
      </c>
      <c r="I17" s="61">
        <v>101.09605299768393</v>
      </c>
      <c r="J17" s="61">
        <v>104.95719796201799</v>
      </c>
      <c r="K17" s="61">
        <v>80.883472860344497</v>
      </c>
      <c r="L17" s="61">
        <v>83.610335086869867</v>
      </c>
      <c r="M17" s="61">
        <v>118.69180356449436</v>
      </c>
      <c r="N17" s="61">
        <v>79.524749726259799</v>
      </c>
      <c r="O17" s="57">
        <f t="shared" si="0"/>
        <v>100.99832838785682</v>
      </c>
      <c r="P17" s="58">
        <f t="shared" si="1"/>
        <v>118.69180356449436</v>
      </c>
      <c r="Q17" s="58">
        <f t="shared" si="2"/>
        <v>79.524749726259799</v>
      </c>
      <c r="R17" s="59">
        <v>20</v>
      </c>
      <c r="S17" s="60">
        <v>60</v>
      </c>
      <c r="U17" s="63"/>
      <c r="V17" s="64"/>
    </row>
    <row r="18" spans="1:22" x14ac:dyDescent="0.2">
      <c r="A18" s="56" t="s">
        <v>12</v>
      </c>
      <c r="B18" s="12">
        <v>93810138</v>
      </c>
      <c r="C18" s="11">
        <v>148155</v>
      </c>
      <c r="D18" s="62">
        <v>42556</v>
      </c>
      <c r="E18" s="61">
        <v>79.295179836030144</v>
      </c>
      <c r="F18" s="61">
        <v>89.572186761751837</v>
      </c>
      <c r="G18" s="61">
        <v>92.821906232010321</v>
      </c>
      <c r="H18" s="61">
        <v>95.480825955782151</v>
      </c>
      <c r="I18" s="61">
        <v>80.097297044268359</v>
      </c>
      <c r="J18" s="61">
        <v>90.89109221628847</v>
      </c>
      <c r="K18" s="61">
        <v>88.87787440315212</v>
      </c>
      <c r="L18" s="61">
        <v>91.806275836794214</v>
      </c>
      <c r="M18" s="61">
        <v>110.44376308765449</v>
      </c>
      <c r="N18" s="61">
        <v>103.14193903190869</v>
      </c>
      <c r="O18" s="57">
        <f t="shared" si="0"/>
        <v>92.242834040564077</v>
      </c>
      <c r="P18" s="58">
        <f t="shared" si="1"/>
        <v>110.44376308765449</v>
      </c>
      <c r="Q18" s="58">
        <f t="shared" si="2"/>
        <v>79.295179836030144</v>
      </c>
      <c r="R18" s="59">
        <v>20</v>
      </c>
      <c r="S18" s="60">
        <v>60</v>
      </c>
      <c r="U18" s="63"/>
      <c r="V18" s="64"/>
    </row>
    <row r="19" spans="1:22" x14ac:dyDescent="0.2">
      <c r="A19" s="56" t="s">
        <v>12</v>
      </c>
      <c r="B19" s="12">
        <v>98415475</v>
      </c>
      <c r="C19" s="11">
        <v>148460</v>
      </c>
      <c r="D19" s="62">
        <v>42557</v>
      </c>
      <c r="E19" s="61">
        <v>114.1053492751351</v>
      </c>
      <c r="F19" s="61">
        <v>118.8446090088465</v>
      </c>
      <c r="G19" s="61">
        <v>102.656681186863</v>
      </c>
      <c r="H19" s="61">
        <v>110.7570820413504</v>
      </c>
      <c r="I19" s="61">
        <v>116.98720711732321</v>
      </c>
      <c r="J19" s="61">
        <v>90.389252935310367</v>
      </c>
      <c r="K19" s="61">
        <v>110.48884639196638</v>
      </c>
      <c r="L19" s="61">
        <v>82.508056764642262</v>
      </c>
      <c r="M19" s="61">
        <v>91.358621362608687</v>
      </c>
      <c r="N19" s="61">
        <v>79.304151209866788</v>
      </c>
      <c r="O19" s="57">
        <f t="shared" si="0"/>
        <v>101.73998572939126</v>
      </c>
      <c r="P19" s="58">
        <f t="shared" si="1"/>
        <v>118.8446090088465</v>
      </c>
      <c r="Q19" s="58">
        <f t="shared" si="2"/>
        <v>79.304151209866788</v>
      </c>
      <c r="R19" s="59">
        <v>20</v>
      </c>
      <c r="S19" s="60">
        <v>60</v>
      </c>
      <c r="U19" s="63"/>
      <c r="V19" s="64"/>
    </row>
    <row r="20" spans="1:22" x14ac:dyDescent="0.2">
      <c r="A20" s="56" t="s">
        <v>12</v>
      </c>
      <c r="B20" s="12">
        <v>93810138</v>
      </c>
      <c r="C20" s="11">
        <v>148155</v>
      </c>
      <c r="D20" s="62">
        <v>42557</v>
      </c>
      <c r="E20" s="61">
        <v>106.51789121683944</v>
      </c>
      <c r="F20" s="61">
        <v>112.08607432790185</v>
      </c>
      <c r="G20" s="61">
        <v>103.01976215964294</v>
      </c>
      <c r="H20" s="61">
        <v>103.19466987081958</v>
      </c>
      <c r="I20" s="61">
        <v>109.85727615710277</v>
      </c>
      <c r="J20" s="61">
        <v>108.11775512479252</v>
      </c>
      <c r="K20" s="61">
        <v>83.608461291906195</v>
      </c>
      <c r="L20" s="61">
        <v>107.66850126823988</v>
      </c>
      <c r="M20" s="61">
        <v>111.53083771164361</v>
      </c>
      <c r="N20" s="61">
        <v>97.440552632827789</v>
      </c>
      <c r="O20" s="57">
        <f t="shared" si="0"/>
        <v>104.30417817617165</v>
      </c>
      <c r="P20" s="58">
        <f t="shared" si="1"/>
        <v>112.08607432790185</v>
      </c>
      <c r="Q20" s="58">
        <f t="shared" si="2"/>
        <v>83.608461291906195</v>
      </c>
      <c r="R20" s="59">
        <v>20</v>
      </c>
      <c r="S20" s="60">
        <v>60</v>
      </c>
      <c r="U20" s="63"/>
      <c r="V20" s="64"/>
    </row>
    <row r="21" spans="1:22" x14ac:dyDescent="0.2">
      <c r="A21" s="56" t="s">
        <v>12</v>
      </c>
      <c r="B21" s="12">
        <v>99431221</v>
      </c>
      <c r="C21" s="11">
        <v>148459</v>
      </c>
      <c r="D21" s="62">
        <v>42557</v>
      </c>
      <c r="E21" s="61">
        <v>101.63721066252791</v>
      </c>
      <c r="F21" s="61">
        <v>85.032828622067996</v>
      </c>
      <c r="G21" s="61">
        <v>104.06438223033899</v>
      </c>
      <c r="H21" s="61">
        <v>98.559824295276485</v>
      </c>
      <c r="I21" s="61">
        <v>92.264471315338881</v>
      </c>
      <c r="J21" s="61">
        <v>88.175954824867333</v>
      </c>
      <c r="K21" s="61">
        <v>82.90416672539564</v>
      </c>
      <c r="L21" s="61">
        <v>83.42610457006684</v>
      </c>
      <c r="M21" s="61">
        <v>90.296576875481804</v>
      </c>
      <c r="N21" s="61">
        <v>95.284463559939084</v>
      </c>
      <c r="O21" s="57">
        <f t="shared" si="0"/>
        <v>92.1645983681301</v>
      </c>
      <c r="P21" s="58">
        <f t="shared" si="1"/>
        <v>104.06438223033899</v>
      </c>
      <c r="Q21" s="58">
        <f t="shared" si="2"/>
        <v>82.90416672539564</v>
      </c>
      <c r="R21" s="59">
        <v>20</v>
      </c>
      <c r="S21" s="60">
        <v>60</v>
      </c>
      <c r="U21" s="63"/>
      <c r="V21" s="64"/>
    </row>
    <row r="22" spans="1:22" x14ac:dyDescent="0.2">
      <c r="A22" s="56" t="s">
        <v>12</v>
      </c>
      <c r="B22" s="12">
        <v>9672016480</v>
      </c>
      <c r="C22" s="11">
        <v>148407</v>
      </c>
      <c r="D22" s="62">
        <v>42558</v>
      </c>
      <c r="E22" s="61">
        <v>90.945484123130655</v>
      </c>
      <c r="F22" s="61">
        <v>118.39664227123612</v>
      </c>
      <c r="G22" s="61">
        <v>116.11164529586031</v>
      </c>
      <c r="H22" s="61">
        <v>100.3227082419389</v>
      </c>
      <c r="I22" s="61">
        <v>80.708521376096698</v>
      </c>
      <c r="J22" s="61">
        <v>113.84972604254553</v>
      </c>
      <c r="K22" s="61">
        <v>113.62004973447037</v>
      </c>
      <c r="L22" s="61">
        <v>92.158952823458336</v>
      </c>
      <c r="M22" s="61">
        <v>107.20554692062458</v>
      </c>
      <c r="N22" s="61">
        <v>93.618565746451381</v>
      </c>
      <c r="O22" s="57">
        <f t="shared" si="0"/>
        <v>102.6937842575813</v>
      </c>
      <c r="P22" s="58">
        <f t="shared" si="1"/>
        <v>118.39664227123612</v>
      </c>
      <c r="Q22" s="58">
        <f t="shared" si="2"/>
        <v>80.708521376096698</v>
      </c>
      <c r="R22" s="59">
        <v>20</v>
      </c>
      <c r="S22" s="60">
        <v>60</v>
      </c>
      <c r="U22" s="63"/>
      <c r="V22" s="64"/>
    </row>
    <row r="23" spans="1:22" x14ac:dyDescent="0.2">
      <c r="A23" s="56" t="s">
        <v>12</v>
      </c>
      <c r="B23" s="12">
        <v>500332454</v>
      </c>
      <c r="C23" s="11">
        <v>147537</v>
      </c>
      <c r="D23" s="62">
        <v>42558</v>
      </c>
      <c r="E23" s="61">
        <v>102.78768857090327</v>
      </c>
      <c r="F23" s="61">
        <v>95.707889198887258</v>
      </c>
      <c r="G23" s="61">
        <v>110.32811518822706</v>
      </c>
      <c r="H23" s="61">
        <v>89.089084162957221</v>
      </c>
      <c r="I23" s="61">
        <v>82.841580144365622</v>
      </c>
      <c r="J23" s="61">
        <v>101.75321247135187</v>
      </c>
      <c r="K23" s="61">
        <v>106.56033483882297</v>
      </c>
      <c r="L23" s="61">
        <v>95.678964094755912</v>
      </c>
      <c r="M23" s="61">
        <v>86.338771735419996</v>
      </c>
      <c r="N23" s="61">
        <v>79.91330479352311</v>
      </c>
      <c r="O23" s="57">
        <f t="shared" si="0"/>
        <v>95.099894519921435</v>
      </c>
      <c r="P23" s="58">
        <f t="shared" si="1"/>
        <v>110.32811518822706</v>
      </c>
      <c r="Q23" s="58">
        <f t="shared" si="2"/>
        <v>79.91330479352311</v>
      </c>
      <c r="R23" s="59">
        <v>20</v>
      </c>
      <c r="S23" s="60">
        <v>60</v>
      </c>
      <c r="U23" s="63"/>
      <c r="V23" s="64"/>
    </row>
    <row r="24" spans="1:22" x14ac:dyDescent="0.2">
      <c r="A24" s="56" t="s">
        <v>12</v>
      </c>
      <c r="B24" s="12" t="s">
        <v>17</v>
      </c>
      <c r="C24" s="11">
        <v>148661</v>
      </c>
      <c r="D24" s="62">
        <v>42558</v>
      </c>
      <c r="E24" s="61">
        <v>94.01263898174038</v>
      </c>
      <c r="F24" s="61">
        <v>118.62715754276122</v>
      </c>
      <c r="G24" s="61">
        <v>94.872097093126357</v>
      </c>
      <c r="H24" s="61">
        <v>98.515948028841706</v>
      </c>
      <c r="I24" s="61">
        <v>82.726444173100333</v>
      </c>
      <c r="J24" s="61">
        <v>96.202079576230489</v>
      </c>
      <c r="K24" s="61">
        <v>108.19731211881503</v>
      </c>
      <c r="L24" s="61">
        <v>85.494020024681291</v>
      </c>
      <c r="M24" s="61">
        <v>108.32574153407987</v>
      </c>
      <c r="N24" s="61">
        <v>102.14117816277158</v>
      </c>
      <c r="O24" s="57">
        <f t="shared" si="0"/>
        <v>98.911461723614821</v>
      </c>
      <c r="P24" s="58">
        <f t="shared" si="1"/>
        <v>118.62715754276122</v>
      </c>
      <c r="Q24" s="58">
        <f t="shared" si="2"/>
        <v>82.726444173100333</v>
      </c>
      <c r="R24" s="59">
        <v>20</v>
      </c>
      <c r="S24" s="60">
        <v>60</v>
      </c>
      <c r="U24" s="63"/>
      <c r="V24" s="64"/>
    </row>
    <row r="25" spans="1:22" x14ac:dyDescent="0.2">
      <c r="A25" s="56" t="s">
        <v>12</v>
      </c>
      <c r="B25" s="11">
        <v>1570022</v>
      </c>
      <c r="C25" s="11">
        <v>148810</v>
      </c>
      <c r="D25" s="62">
        <v>42559</v>
      </c>
      <c r="E25" s="61">
        <v>90.02092619081057</v>
      </c>
      <c r="F25" s="61">
        <v>100.38029088255649</v>
      </c>
      <c r="G25" s="61">
        <v>115.40031351760344</v>
      </c>
      <c r="H25" s="61">
        <v>118.88598082376106</v>
      </c>
      <c r="I25" s="61">
        <v>111.07185122643115</v>
      </c>
      <c r="J25" s="61">
        <v>101.28326441942291</v>
      </c>
      <c r="K25" s="61">
        <v>93.505630747730635</v>
      </c>
      <c r="L25" s="61">
        <v>110.70315886184143</v>
      </c>
      <c r="M25" s="61">
        <v>100.60013381290005</v>
      </c>
      <c r="N25" s="61">
        <v>111.36016220495097</v>
      </c>
      <c r="O25" s="57">
        <f t="shared" si="0"/>
        <v>105.32117126880087</v>
      </c>
      <c r="P25" s="58">
        <f t="shared" si="1"/>
        <v>118.88598082376106</v>
      </c>
      <c r="Q25" s="58">
        <f t="shared" si="2"/>
        <v>90.02092619081057</v>
      </c>
      <c r="R25" s="59">
        <v>20</v>
      </c>
      <c r="S25" s="60">
        <v>60</v>
      </c>
      <c r="U25" s="63"/>
      <c r="V25" s="64"/>
    </row>
    <row r="26" spans="1:22" x14ac:dyDescent="0.2">
      <c r="A26" s="56" t="s">
        <v>12</v>
      </c>
      <c r="B26" s="11">
        <v>8138475</v>
      </c>
      <c r="C26" s="11">
        <v>149659</v>
      </c>
      <c r="D26" s="62">
        <v>42559</v>
      </c>
      <c r="E26" s="61">
        <v>110.60824040421851</v>
      </c>
      <c r="F26" s="61">
        <v>99.361065355271052</v>
      </c>
      <c r="G26" s="61">
        <v>109.37460582708405</v>
      </c>
      <c r="H26" s="61">
        <v>114.34920779287273</v>
      </c>
      <c r="I26" s="61">
        <v>108.53436349961143</v>
      </c>
      <c r="J26" s="61">
        <v>114.27366370977111</v>
      </c>
      <c r="K26" s="61">
        <v>82.161495825558575</v>
      </c>
      <c r="L26" s="61">
        <v>91.252726449538031</v>
      </c>
      <c r="M26" s="61">
        <v>81.507627867928164</v>
      </c>
      <c r="N26" s="61">
        <v>116.74418966094427</v>
      </c>
      <c r="O26" s="57">
        <f t="shared" si="0"/>
        <v>102.8167186392798</v>
      </c>
      <c r="P26" s="58">
        <f t="shared" si="1"/>
        <v>116.74418966094427</v>
      </c>
      <c r="Q26" s="58">
        <f t="shared" si="2"/>
        <v>81.507627867928164</v>
      </c>
      <c r="R26" s="59">
        <v>20</v>
      </c>
      <c r="S26" s="60">
        <v>60</v>
      </c>
      <c r="U26" s="63"/>
      <c r="V26" s="64"/>
    </row>
    <row r="27" spans="1:22" x14ac:dyDescent="0.2">
      <c r="A27" s="56" t="s">
        <v>12</v>
      </c>
      <c r="B27" s="11">
        <v>98415475</v>
      </c>
      <c r="C27" s="11">
        <v>148733</v>
      </c>
      <c r="D27" s="62">
        <v>42559</v>
      </c>
      <c r="E27" s="61">
        <v>85.886813582381535</v>
      </c>
      <c r="F27" s="61">
        <v>99.109981223929964</v>
      </c>
      <c r="G27" s="61">
        <v>87.516728070451478</v>
      </c>
      <c r="H27" s="61">
        <v>79.034773752518987</v>
      </c>
      <c r="I27" s="61">
        <v>103.52408794000854</v>
      </c>
      <c r="J27" s="61">
        <v>94.701332301293164</v>
      </c>
      <c r="K27" s="61">
        <v>80.036287133398858</v>
      </c>
      <c r="L27" s="61">
        <v>106.78681907752235</v>
      </c>
      <c r="M27" s="61">
        <v>84.262858151822044</v>
      </c>
      <c r="N27" s="61">
        <v>109.4907943865729</v>
      </c>
      <c r="O27" s="57">
        <f t="shared" si="0"/>
        <v>93.035047561989984</v>
      </c>
      <c r="P27" s="58">
        <f t="shared" si="1"/>
        <v>109.4907943865729</v>
      </c>
      <c r="Q27" s="58">
        <f t="shared" si="2"/>
        <v>79.034773752518987</v>
      </c>
      <c r="R27" s="59">
        <v>20</v>
      </c>
      <c r="S27" s="60">
        <v>60</v>
      </c>
      <c r="U27" s="63"/>
      <c r="V27" s="64"/>
    </row>
    <row r="28" spans="1:22" x14ac:dyDescent="0.2">
      <c r="A28" s="56" t="s">
        <v>12</v>
      </c>
      <c r="B28" s="11">
        <v>41036379</v>
      </c>
      <c r="C28" s="11">
        <v>148464</v>
      </c>
      <c r="D28" s="62">
        <v>42562</v>
      </c>
      <c r="E28" s="61">
        <v>88.397987456818015</v>
      </c>
      <c r="F28" s="61">
        <v>111.66908586711152</v>
      </c>
      <c r="G28" s="61">
        <v>112.84501396169904</v>
      </c>
      <c r="H28" s="61">
        <v>79.152824412068568</v>
      </c>
      <c r="I28" s="61">
        <v>89.336947099002032</v>
      </c>
      <c r="J28" s="61">
        <v>103.49129519430431</v>
      </c>
      <c r="K28" s="61">
        <v>110.58605361633406</v>
      </c>
      <c r="L28" s="61">
        <v>104.65929668345566</v>
      </c>
      <c r="M28" s="61">
        <v>107.73298988295545</v>
      </c>
      <c r="N28" s="61">
        <v>98.75283595621309</v>
      </c>
      <c r="O28" s="57">
        <f t="shared" si="0"/>
        <v>100.66243301299617</v>
      </c>
      <c r="P28" s="58">
        <f t="shared" si="1"/>
        <v>112.84501396169904</v>
      </c>
      <c r="Q28" s="58">
        <f t="shared" si="2"/>
        <v>79.152824412068568</v>
      </c>
      <c r="R28" s="59">
        <v>20</v>
      </c>
      <c r="S28" s="60">
        <v>60</v>
      </c>
      <c r="U28" s="63"/>
      <c r="V28" s="64"/>
    </row>
    <row r="29" spans="1:22" x14ac:dyDescent="0.2">
      <c r="A29" s="56" t="s">
        <v>12</v>
      </c>
      <c r="B29" s="11">
        <v>500332454</v>
      </c>
      <c r="C29" s="11">
        <v>146491</v>
      </c>
      <c r="D29" s="62">
        <v>42562</v>
      </c>
      <c r="E29" s="61">
        <v>110.57621599947316</v>
      </c>
      <c r="F29" s="61">
        <v>94.29356818083393</v>
      </c>
      <c r="G29" s="61">
        <v>118.97119417784427</v>
      </c>
      <c r="H29" s="61">
        <v>91.220721784915895</v>
      </c>
      <c r="I29" s="61">
        <v>110.2869823925964</v>
      </c>
      <c r="J29" s="61">
        <v>103.49149834774204</v>
      </c>
      <c r="K29" s="61">
        <v>113.24733727107656</v>
      </c>
      <c r="L29" s="61">
        <v>79.309665917622624</v>
      </c>
      <c r="M29" s="61">
        <v>105.52336162237729</v>
      </c>
      <c r="N29" s="61">
        <v>101.3984537893231</v>
      </c>
      <c r="O29" s="57">
        <f t="shared" si="0"/>
        <v>102.83189994838054</v>
      </c>
      <c r="P29" s="58">
        <f t="shared" si="1"/>
        <v>118.97119417784427</v>
      </c>
      <c r="Q29" s="58">
        <f t="shared" si="2"/>
        <v>79.309665917622624</v>
      </c>
      <c r="R29" s="59">
        <v>20</v>
      </c>
      <c r="S29" s="60">
        <v>60</v>
      </c>
      <c r="U29" s="63"/>
      <c r="V29" s="64"/>
    </row>
    <row r="30" spans="1:22" x14ac:dyDescent="0.2">
      <c r="A30" s="56" t="s">
        <v>12</v>
      </c>
      <c r="B30" s="11">
        <v>500332454</v>
      </c>
      <c r="C30" s="11">
        <v>146489</v>
      </c>
      <c r="D30" s="62">
        <v>42562</v>
      </c>
      <c r="E30" s="61">
        <v>107.12263523734998</v>
      </c>
      <c r="F30" s="61">
        <v>102.58517654294565</v>
      </c>
      <c r="G30" s="61">
        <v>108.1041991405329</v>
      </c>
      <c r="H30" s="61">
        <v>89.544723604964531</v>
      </c>
      <c r="I30" s="61">
        <v>91.724302990571459</v>
      </c>
      <c r="J30" s="61">
        <v>108.02486095606919</v>
      </c>
      <c r="K30" s="61">
        <v>118.89297107351422</v>
      </c>
      <c r="L30" s="61">
        <v>86.919283612216361</v>
      </c>
      <c r="M30" s="61">
        <v>91.912924475715357</v>
      </c>
      <c r="N30" s="61">
        <v>102.39410819979253</v>
      </c>
      <c r="O30" s="57">
        <f t="shared" si="0"/>
        <v>100.72251858336723</v>
      </c>
      <c r="P30" s="58">
        <f t="shared" si="1"/>
        <v>118.89297107351422</v>
      </c>
      <c r="Q30" s="58">
        <f t="shared" si="2"/>
        <v>86.919283612216361</v>
      </c>
      <c r="R30" s="59">
        <v>20</v>
      </c>
      <c r="S30" s="60">
        <v>60</v>
      </c>
      <c r="U30" s="63"/>
      <c r="V30" s="64"/>
    </row>
    <row r="31" spans="1:22" x14ac:dyDescent="0.2">
      <c r="A31" s="56" t="s">
        <v>12</v>
      </c>
      <c r="B31" s="11">
        <v>500355574</v>
      </c>
      <c r="C31" s="11">
        <v>148673</v>
      </c>
      <c r="D31" s="62">
        <v>42563</v>
      </c>
      <c r="E31" s="61">
        <v>98.400146330590459</v>
      </c>
      <c r="F31" s="61">
        <v>92.472305935697335</v>
      </c>
      <c r="G31" s="61">
        <v>86.814737321577795</v>
      </c>
      <c r="H31" s="61">
        <v>108.42933460228301</v>
      </c>
      <c r="I31" s="61">
        <v>86.148929327985996</v>
      </c>
      <c r="J31" s="61">
        <v>101.02268626302767</v>
      </c>
      <c r="K31" s="61">
        <v>94.519034623129315</v>
      </c>
      <c r="L31" s="61">
        <v>94.722839911314807</v>
      </c>
      <c r="M31" s="61">
        <v>95.768161418231102</v>
      </c>
      <c r="N31" s="61">
        <v>113.80992536831585</v>
      </c>
      <c r="O31" s="57">
        <f t="shared" si="0"/>
        <v>97.210810110215334</v>
      </c>
      <c r="P31" s="58">
        <f t="shared" si="1"/>
        <v>113.80992536831585</v>
      </c>
      <c r="Q31" s="58">
        <f t="shared" si="2"/>
        <v>86.148929327985996</v>
      </c>
      <c r="R31" s="60">
        <v>20</v>
      </c>
      <c r="S31" s="60">
        <v>60</v>
      </c>
      <c r="U31" s="63"/>
      <c r="V31" s="64"/>
    </row>
    <row r="32" spans="1:22" x14ac:dyDescent="0.2">
      <c r="A32" s="56" t="s">
        <v>12</v>
      </c>
      <c r="B32" s="11">
        <v>41218754</v>
      </c>
      <c r="C32" s="11">
        <v>147432</v>
      </c>
      <c r="D32" s="62">
        <v>42563</v>
      </c>
      <c r="E32" s="61">
        <v>93.480626317808159</v>
      </c>
      <c r="F32" s="61">
        <v>82.185943873216132</v>
      </c>
      <c r="G32" s="61">
        <v>108.68547084769857</v>
      </c>
      <c r="H32" s="61">
        <v>105.03592374874806</v>
      </c>
      <c r="I32" s="61">
        <v>100.19884692068393</v>
      </c>
      <c r="J32" s="61">
        <v>115.0165448717687</v>
      </c>
      <c r="K32" s="61">
        <v>111.46859505013376</v>
      </c>
      <c r="L32" s="61">
        <v>80.763689152516832</v>
      </c>
      <c r="M32" s="61">
        <v>116.80155390326138</v>
      </c>
      <c r="N32" s="61">
        <v>104.84769434717653</v>
      </c>
      <c r="O32" s="57">
        <f t="shared" si="0"/>
        <v>101.84848890330122</v>
      </c>
      <c r="P32" s="58">
        <f t="shared" si="1"/>
        <v>116.80155390326138</v>
      </c>
      <c r="Q32" s="58">
        <f t="shared" si="2"/>
        <v>80.763689152516832</v>
      </c>
      <c r="R32" s="60">
        <v>20</v>
      </c>
      <c r="S32" s="60">
        <v>60</v>
      </c>
      <c r="U32" s="63"/>
      <c r="V32" s="64"/>
    </row>
    <row r="33" spans="1:22" x14ac:dyDescent="0.2">
      <c r="A33" s="56" t="s">
        <v>12</v>
      </c>
      <c r="B33" s="11">
        <v>5801792393</v>
      </c>
      <c r="C33" s="11">
        <v>148913</v>
      </c>
      <c r="D33" s="62">
        <v>42563</v>
      </c>
      <c r="E33" s="61">
        <v>115.18221563838378</v>
      </c>
      <c r="F33" s="61">
        <v>118.03466856054561</v>
      </c>
      <c r="G33" s="61">
        <v>86.561017039987789</v>
      </c>
      <c r="H33" s="61">
        <v>82.308378159833524</v>
      </c>
      <c r="I33" s="61">
        <v>88.209653441705342</v>
      </c>
      <c r="J33" s="61">
        <v>112.46865875724512</v>
      </c>
      <c r="K33" s="61">
        <v>97.423812264351199</v>
      </c>
      <c r="L33" s="61">
        <v>96.709508761780114</v>
      </c>
      <c r="M33" s="61">
        <v>91.639719209565897</v>
      </c>
      <c r="N33" s="61">
        <v>106.9839865584492</v>
      </c>
      <c r="O33" s="57">
        <f t="shared" si="0"/>
        <v>99.552161839184762</v>
      </c>
      <c r="P33" s="58">
        <f t="shared" si="1"/>
        <v>118.03466856054561</v>
      </c>
      <c r="Q33" s="58">
        <f t="shared" si="2"/>
        <v>82.308378159833524</v>
      </c>
      <c r="R33" s="60">
        <v>20</v>
      </c>
      <c r="S33" s="60">
        <v>60</v>
      </c>
      <c r="U33" s="63"/>
      <c r="V33" s="64"/>
    </row>
    <row r="34" spans="1:22" x14ac:dyDescent="0.2">
      <c r="A34" s="56" t="s">
        <v>12</v>
      </c>
      <c r="B34" s="11">
        <v>93810138</v>
      </c>
      <c r="C34" s="11">
        <v>149064</v>
      </c>
      <c r="D34" s="62">
        <v>42564</v>
      </c>
      <c r="E34" s="61">
        <v>110.78075161579781</v>
      </c>
      <c r="F34" s="61">
        <v>115.00367655586898</v>
      </c>
      <c r="G34" s="61">
        <v>97.704133286297562</v>
      </c>
      <c r="H34" s="61">
        <v>93.322737951802551</v>
      </c>
      <c r="I34" s="61">
        <v>90.115710729976144</v>
      </c>
      <c r="J34" s="61">
        <v>92.233571246688868</v>
      </c>
      <c r="K34" s="61">
        <v>113.99276159819526</v>
      </c>
      <c r="L34" s="61">
        <v>108.39371692011747</v>
      </c>
      <c r="M34" s="61">
        <v>82.371740091799978</v>
      </c>
      <c r="N34" s="61">
        <v>91.554404951294259</v>
      </c>
      <c r="O34" s="57">
        <f t="shared" si="0"/>
        <v>99.547320494783889</v>
      </c>
      <c r="P34" s="58">
        <f t="shared" si="1"/>
        <v>115.00367655586898</v>
      </c>
      <c r="Q34" s="58">
        <f t="shared" si="2"/>
        <v>82.371740091799978</v>
      </c>
      <c r="R34" s="60">
        <v>20</v>
      </c>
      <c r="S34" s="60">
        <v>60</v>
      </c>
      <c r="U34" s="63"/>
      <c r="V34" s="64"/>
    </row>
    <row r="35" spans="1:22" x14ac:dyDescent="0.2">
      <c r="A35" s="56" t="s">
        <v>12</v>
      </c>
      <c r="B35" s="11">
        <v>500332454</v>
      </c>
      <c r="C35" s="11">
        <v>149017</v>
      </c>
      <c r="D35" s="62">
        <v>42564</v>
      </c>
      <c r="E35" s="61">
        <v>106.89222933823434</v>
      </c>
      <c r="F35" s="61">
        <v>118.73186657731857</v>
      </c>
      <c r="G35" s="61">
        <v>89.788456634261848</v>
      </c>
      <c r="H35" s="61">
        <v>94.915151186703127</v>
      </c>
      <c r="I35" s="61">
        <v>96.947987671613774</v>
      </c>
      <c r="J35" s="61">
        <v>117.02908823281464</v>
      </c>
      <c r="K35" s="61">
        <v>92.502667872276106</v>
      </c>
      <c r="L35" s="61">
        <v>114.0645642286801</v>
      </c>
      <c r="M35" s="61">
        <v>104.00021396333837</v>
      </c>
      <c r="N35" s="61">
        <v>110.07239577194258</v>
      </c>
      <c r="O35" s="57">
        <f t="shared" si="0"/>
        <v>104.49446214771835</v>
      </c>
      <c r="P35" s="58">
        <f t="shared" si="1"/>
        <v>118.73186657731857</v>
      </c>
      <c r="Q35" s="58">
        <f t="shared" si="2"/>
        <v>89.788456634261848</v>
      </c>
      <c r="R35" s="60">
        <v>20</v>
      </c>
      <c r="S35" s="60">
        <v>60</v>
      </c>
      <c r="U35" s="63"/>
      <c r="V35" s="64"/>
    </row>
    <row r="36" spans="1:22" x14ac:dyDescent="0.2">
      <c r="A36" s="56" t="s">
        <v>12</v>
      </c>
      <c r="B36" s="11">
        <v>500377056</v>
      </c>
      <c r="C36" s="11">
        <v>249113</v>
      </c>
      <c r="D36" s="62">
        <v>42564</v>
      </c>
      <c r="E36" s="61">
        <v>95.040945971259191</v>
      </c>
      <c r="F36" s="61">
        <v>103.32521668782618</v>
      </c>
      <c r="G36" s="61">
        <v>117.56644563405999</v>
      </c>
      <c r="H36" s="61">
        <v>96.207202257635686</v>
      </c>
      <c r="I36" s="61">
        <v>82.592717995364524</v>
      </c>
      <c r="J36" s="61">
        <v>98.979859736418049</v>
      </c>
      <c r="K36" s="61">
        <v>93.947734190192605</v>
      </c>
      <c r="L36" s="61">
        <v>84.716817420097755</v>
      </c>
      <c r="M36" s="61">
        <v>105.18164234462519</v>
      </c>
      <c r="N36" s="61">
        <v>99.153396901881948</v>
      </c>
      <c r="O36" s="57">
        <f t="shared" si="0"/>
        <v>97.671197913936098</v>
      </c>
      <c r="P36" s="58">
        <f t="shared" si="1"/>
        <v>117.56644563405999</v>
      </c>
      <c r="Q36" s="58">
        <f t="shared" si="2"/>
        <v>82.592717995364524</v>
      </c>
      <c r="R36" s="60">
        <v>20</v>
      </c>
      <c r="S36" s="60">
        <v>60</v>
      </c>
      <c r="U36" s="63"/>
      <c r="V36" s="64"/>
    </row>
    <row r="37" spans="1:22" x14ac:dyDescent="0.2">
      <c r="A37" s="56" t="s">
        <v>12</v>
      </c>
      <c r="B37" s="11">
        <v>500355574</v>
      </c>
      <c r="C37" s="11">
        <v>149156</v>
      </c>
      <c r="D37" s="62">
        <v>42565</v>
      </c>
      <c r="E37" s="61">
        <v>98.343342346582205</v>
      </c>
      <c r="F37" s="61">
        <v>95.45369958939223</v>
      </c>
      <c r="G37" s="61">
        <v>104.11410451138033</v>
      </c>
      <c r="H37" s="61">
        <v>80.340482085420788</v>
      </c>
      <c r="I37" s="61">
        <v>99.580645714944765</v>
      </c>
      <c r="J37" s="61">
        <v>84.689019869390279</v>
      </c>
      <c r="K37" s="61">
        <v>94.065022067100131</v>
      </c>
      <c r="L37" s="61">
        <v>118.91786955789661</v>
      </c>
      <c r="M37" s="61">
        <v>109.35473076293152</v>
      </c>
      <c r="N37" s="61">
        <v>116.7693819071477</v>
      </c>
      <c r="O37" s="57">
        <f t="shared" si="0"/>
        <v>100.16282984121864</v>
      </c>
      <c r="P37" s="58">
        <f t="shared" si="1"/>
        <v>118.91786955789661</v>
      </c>
      <c r="Q37" s="58">
        <f t="shared" si="2"/>
        <v>80.340482085420788</v>
      </c>
      <c r="R37" s="60">
        <v>20</v>
      </c>
      <c r="S37" s="60">
        <v>60</v>
      </c>
      <c r="U37" s="63"/>
      <c r="V37" s="64"/>
    </row>
    <row r="38" spans="1:22" x14ac:dyDescent="0.2">
      <c r="A38" s="56" t="s">
        <v>12</v>
      </c>
      <c r="B38" s="11">
        <v>41036379</v>
      </c>
      <c r="C38" s="11">
        <v>149111</v>
      </c>
      <c r="D38" s="62">
        <v>42565</v>
      </c>
      <c r="E38" s="61">
        <v>81.814385653116858</v>
      </c>
      <c r="F38" s="61">
        <v>116.85688761797599</v>
      </c>
      <c r="G38" s="61">
        <v>79.144145200501683</v>
      </c>
      <c r="H38" s="61">
        <v>91.976600383183055</v>
      </c>
      <c r="I38" s="61">
        <v>103.03141307830262</v>
      </c>
      <c r="J38" s="61">
        <v>100.08202196334815</v>
      </c>
      <c r="K38" s="61">
        <v>113.4422164064913</v>
      </c>
      <c r="L38" s="61">
        <v>107.53908254182167</v>
      </c>
      <c r="M38" s="61">
        <v>100.34621097876595</v>
      </c>
      <c r="N38" s="61">
        <v>100.09762157917964</v>
      </c>
      <c r="O38" s="57">
        <f t="shared" si="0"/>
        <v>99.433058540268689</v>
      </c>
      <c r="P38" s="58">
        <f t="shared" si="1"/>
        <v>116.85688761797599</v>
      </c>
      <c r="Q38" s="58">
        <f t="shared" si="2"/>
        <v>79.144145200501683</v>
      </c>
      <c r="R38" s="60">
        <v>20</v>
      </c>
      <c r="S38" s="60">
        <v>60</v>
      </c>
      <c r="U38" s="63"/>
      <c r="V38" s="64"/>
    </row>
    <row r="39" spans="1:22" x14ac:dyDescent="0.2">
      <c r="A39" s="56" t="s">
        <v>12</v>
      </c>
      <c r="B39" s="11">
        <v>5801792401</v>
      </c>
      <c r="C39" s="11">
        <v>149193</v>
      </c>
      <c r="D39" s="62">
        <v>42565</v>
      </c>
      <c r="E39" s="61">
        <v>98.351848830400996</v>
      </c>
      <c r="F39" s="61">
        <v>85.680155149621925</v>
      </c>
      <c r="G39" s="61">
        <v>86.296418125586101</v>
      </c>
      <c r="H39" s="61">
        <v>109.87233935444436</v>
      </c>
      <c r="I39" s="61">
        <v>80.021357719660159</v>
      </c>
      <c r="J39" s="61">
        <v>108.60270693923104</v>
      </c>
      <c r="K39" s="61">
        <v>90.321548561896805</v>
      </c>
      <c r="L39" s="61">
        <v>90.255324976010954</v>
      </c>
      <c r="M39" s="61">
        <v>89.186201860767866</v>
      </c>
      <c r="N39" s="61">
        <v>118.18334925705439</v>
      </c>
      <c r="O39" s="57">
        <f t="shared" si="0"/>
        <v>95.677125077467466</v>
      </c>
      <c r="P39" s="58">
        <f t="shared" si="1"/>
        <v>118.18334925705439</v>
      </c>
      <c r="Q39" s="58">
        <f t="shared" si="2"/>
        <v>80.021357719660159</v>
      </c>
      <c r="R39" s="60">
        <v>20</v>
      </c>
      <c r="S39" s="60">
        <v>60</v>
      </c>
      <c r="U39" s="63"/>
      <c r="V39" s="64"/>
    </row>
    <row r="40" spans="1:22" x14ac:dyDescent="0.2">
      <c r="A40" s="56" t="s">
        <v>12</v>
      </c>
      <c r="B40" s="11">
        <v>41218753</v>
      </c>
      <c r="C40" s="11">
        <v>148970</v>
      </c>
      <c r="D40" s="62">
        <v>42566</v>
      </c>
      <c r="E40" s="61">
        <v>83.189819023134845</v>
      </c>
      <c r="F40" s="61">
        <v>107.78183179821913</v>
      </c>
      <c r="G40" s="61">
        <v>81.195522159932906</v>
      </c>
      <c r="H40" s="61">
        <v>107.06672156177112</v>
      </c>
      <c r="I40" s="61">
        <v>92.791327767899887</v>
      </c>
      <c r="J40" s="61">
        <v>104.52552049883943</v>
      </c>
      <c r="K40" s="61">
        <v>98.341107021554393</v>
      </c>
      <c r="L40" s="61">
        <v>95.697899765950609</v>
      </c>
      <c r="M40" s="61">
        <v>113.07826148917705</v>
      </c>
      <c r="N40" s="61">
        <v>100.90761863518988</v>
      </c>
      <c r="O40" s="57">
        <f t="shared" si="0"/>
        <v>98.457562972166926</v>
      </c>
      <c r="P40" s="58">
        <f t="shared" si="1"/>
        <v>113.07826148917705</v>
      </c>
      <c r="Q40" s="58">
        <f t="shared" si="2"/>
        <v>81.195522159932906</v>
      </c>
      <c r="R40" s="60">
        <v>20</v>
      </c>
      <c r="S40" s="60">
        <v>60</v>
      </c>
      <c r="U40" s="63"/>
      <c r="V40" s="64"/>
    </row>
    <row r="41" spans="1:22" x14ac:dyDescent="0.2">
      <c r="A41" s="56" t="s">
        <v>12</v>
      </c>
      <c r="B41" s="11">
        <v>500355575</v>
      </c>
      <c r="C41" s="11">
        <v>149185</v>
      </c>
      <c r="D41" s="62">
        <v>42566</v>
      </c>
      <c r="E41" s="61">
        <v>115.99769928706041</v>
      </c>
      <c r="F41" s="61">
        <v>118.73303345015123</v>
      </c>
      <c r="G41" s="61">
        <v>104.46380298975707</v>
      </c>
      <c r="H41" s="61">
        <v>81.973384421134924</v>
      </c>
      <c r="I41" s="61">
        <v>114.6377003851623</v>
      </c>
      <c r="J41" s="61">
        <v>98.942853440732961</v>
      </c>
      <c r="K41" s="61">
        <v>99.477591920564663</v>
      </c>
      <c r="L41" s="61">
        <v>83.001107882125183</v>
      </c>
      <c r="M41" s="61">
        <v>103.32224008944399</v>
      </c>
      <c r="N41" s="61">
        <v>102.28937536038345</v>
      </c>
      <c r="O41" s="57">
        <f t="shared" si="0"/>
        <v>102.28387892265162</v>
      </c>
      <c r="P41" s="58">
        <f t="shared" si="1"/>
        <v>118.73303345015123</v>
      </c>
      <c r="Q41" s="58">
        <f t="shared" si="2"/>
        <v>81.973384421134924</v>
      </c>
      <c r="R41" s="60">
        <v>20</v>
      </c>
      <c r="S41" s="60">
        <v>60</v>
      </c>
      <c r="U41" s="63"/>
      <c r="V41" s="64"/>
    </row>
    <row r="42" spans="1:22" x14ac:dyDescent="0.2">
      <c r="A42" s="56" t="s">
        <v>12</v>
      </c>
      <c r="B42" s="11">
        <v>500332454</v>
      </c>
      <c r="C42" s="11">
        <v>148797</v>
      </c>
      <c r="D42" s="62">
        <v>42566</v>
      </c>
      <c r="E42" s="61">
        <v>117.57748494935527</v>
      </c>
      <c r="F42" s="61">
        <v>83.436878347142979</v>
      </c>
      <c r="G42" s="61">
        <v>91.176634538567782</v>
      </c>
      <c r="H42" s="61">
        <v>105.26282935860374</v>
      </c>
      <c r="I42" s="61">
        <v>87.154705392457132</v>
      </c>
      <c r="J42" s="61">
        <v>86.604588173776875</v>
      </c>
      <c r="K42" s="61">
        <v>110.97491688579805</v>
      </c>
      <c r="L42" s="61">
        <v>101.95009829499094</v>
      </c>
      <c r="M42" s="61">
        <v>97.683260474920914</v>
      </c>
      <c r="N42" s="61">
        <v>113.35754673069556</v>
      </c>
      <c r="O42" s="57">
        <f t="shared" si="0"/>
        <v>99.517894314630922</v>
      </c>
      <c r="P42" s="58">
        <f t="shared" si="1"/>
        <v>117.57748494935527</v>
      </c>
      <c r="Q42" s="58">
        <f t="shared" si="2"/>
        <v>83.436878347142979</v>
      </c>
      <c r="R42" s="60">
        <v>20</v>
      </c>
      <c r="S42" s="60">
        <v>60</v>
      </c>
      <c r="U42" s="63"/>
      <c r="V42" s="64"/>
    </row>
    <row r="43" spans="1:22" x14ac:dyDescent="0.2">
      <c r="A43" s="56" t="s">
        <v>12</v>
      </c>
      <c r="B43" s="11" t="s">
        <v>56</v>
      </c>
      <c r="C43" s="65">
        <v>148752</v>
      </c>
      <c r="D43" s="62">
        <v>42569</v>
      </c>
      <c r="E43" s="61">
        <v>98.654369576079446</v>
      </c>
      <c r="F43" s="61">
        <v>117.2319773406509</v>
      </c>
      <c r="G43" s="61">
        <v>82.59463583646945</v>
      </c>
      <c r="H43" s="61">
        <v>109.5044834720959</v>
      </c>
      <c r="I43" s="61">
        <v>80.910618757698018</v>
      </c>
      <c r="J43" s="61">
        <v>103.89466999369438</v>
      </c>
      <c r="K43" s="61">
        <v>81.412495142247067</v>
      </c>
      <c r="L43" s="61">
        <v>108.42100988761213</v>
      </c>
      <c r="M43" s="61">
        <v>97.103756062509689</v>
      </c>
      <c r="N43" s="61">
        <v>96.600732302072586</v>
      </c>
      <c r="O43" s="57">
        <f t="shared" si="0"/>
        <v>97.632874837112951</v>
      </c>
      <c r="P43" s="58">
        <f t="shared" si="1"/>
        <v>117.2319773406509</v>
      </c>
      <c r="Q43" s="58">
        <f t="shared" si="2"/>
        <v>80.910618757698018</v>
      </c>
      <c r="R43" s="60">
        <v>20</v>
      </c>
      <c r="S43" s="60">
        <v>60</v>
      </c>
      <c r="U43" s="63"/>
      <c r="V43" s="64"/>
    </row>
    <row r="44" spans="1:22" x14ac:dyDescent="0.2">
      <c r="A44" s="56" t="s">
        <v>12</v>
      </c>
      <c r="B44" s="11" t="s">
        <v>57</v>
      </c>
      <c r="C44" s="11">
        <v>148970</v>
      </c>
      <c r="D44" s="62">
        <v>42569</v>
      </c>
      <c r="E44" s="61">
        <v>93.207441126590965</v>
      </c>
      <c r="F44" s="61">
        <v>83.043759286894812</v>
      </c>
      <c r="G44" s="61">
        <v>109.77939604456105</v>
      </c>
      <c r="H44" s="61">
        <v>108.19897470996897</v>
      </c>
      <c r="I44" s="61">
        <v>108.17665395892622</v>
      </c>
      <c r="J44" s="61">
        <v>111.84828432930088</v>
      </c>
      <c r="K44" s="61">
        <v>106.60894727518283</v>
      </c>
      <c r="L44" s="61">
        <v>111.37693640236881</v>
      </c>
      <c r="M44" s="61">
        <v>106.18397154794864</v>
      </c>
      <c r="N44" s="61">
        <v>86.034739743209713</v>
      </c>
      <c r="O44" s="57">
        <f t="shared" si="0"/>
        <v>102.44591044249528</v>
      </c>
      <c r="P44" s="58">
        <f t="shared" si="1"/>
        <v>111.84828432930088</v>
      </c>
      <c r="Q44" s="58">
        <f t="shared" si="2"/>
        <v>83.043759286894812</v>
      </c>
      <c r="R44" s="60">
        <v>20</v>
      </c>
      <c r="S44" s="60">
        <v>60</v>
      </c>
      <c r="U44" s="63"/>
      <c r="V44" s="64"/>
    </row>
    <row r="45" spans="1:22" x14ac:dyDescent="0.2">
      <c r="A45" s="56" t="s">
        <v>12</v>
      </c>
      <c r="B45" s="11" t="s">
        <v>58</v>
      </c>
      <c r="C45" s="11">
        <v>148971</v>
      </c>
      <c r="D45" s="62">
        <v>42569</v>
      </c>
      <c r="E45" s="61">
        <v>109.89354663020308</v>
      </c>
      <c r="F45" s="61">
        <v>88.258835532513729</v>
      </c>
      <c r="G45" s="61">
        <v>114.55149438099085</v>
      </c>
      <c r="H45" s="61">
        <v>118.16495028005866</v>
      </c>
      <c r="I45" s="61">
        <v>114.60207628567915</v>
      </c>
      <c r="J45" s="61">
        <v>82.251146455176553</v>
      </c>
      <c r="K45" s="61">
        <v>101.52141329513753</v>
      </c>
      <c r="L45" s="61">
        <v>105.77691109958715</v>
      </c>
      <c r="M45" s="61">
        <v>107.00132501604551</v>
      </c>
      <c r="N45" s="61">
        <v>108.90427531171019</v>
      </c>
      <c r="O45" s="57">
        <f t="shared" si="0"/>
        <v>105.09259742871022</v>
      </c>
      <c r="P45" s="58">
        <f t="shared" si="1"/>
        <v>118.16495028005866</v>
      </c>
      <c r="Q45" s="58">
        <f t="shared" si="2"/>
        <v>82.251146455176553</v>
      </c>
      <c r="R45" s="60">
        <v>20</v>
      </c>
      <c r="S45" s="60">
        <v>60</v>
      </c>
      <c r="U45" s="63"/>
      <c r="V45" s="64"/>
    </row>
    <row r="46" spans="1:22" x14ac:dyDescent="0.2">
      <c r="A46" s="56" t="s">
        <v>12</v>
      </c>
      <c r="B46" s="11" t="s">
        <v>59</v>
      </c>
      <c r="C46" s="11">
        <v>149657</v>
      </c>
      <c r="D46" s="62">
        <v>42570</v>
      </c>
      <c r="E46" s="61">
        <v>115.52106177894366</v>
      </c>
      <c r="F46" s="61">
        <v>82.771067203112239</v>
      </c>
      <c r="G46" s="61">
        <v>107.73210462269591</v>
      </c>
      <c r="H46" s="61">
        <v>101.41925090838618</v>
      </c>
      <c r="I46" s="61">
        <v>87.047019056306624</v>
      </c>
      <c r="J46" s="61">
        <v>80.221703271852363</v>
      </c>
      <c r="K46" s="61">
        <v>97.404195463026667</v>
      </c>
      <c r="L46" s="61">
        <v>100.5333518903185</v>
      </c>
      <c r="M46" s="61">
        <v>115.99344946016355</v>
      </c>
      <c r="N46" s="61">
        <v>97.341329291171419</v>
      </c>
      <c r="O46" s="57">
        <f t="shared" si="0"/>
        <v>98.598453294597704</v>
      </c>
      <c r="P46" s="58">
        <f t="shared" si="1"/>
        <v>115.99344946016355</v>
      </c>
      <c r="Q46" s="58">
        <f t="shared" si="2"/>
        <v>80.221703271852363</v>
      </c>
      <c r="R46" s="60">
        <v>20</v>
      </c>
      <c r="S46" s="60">
        <v>60</v>
      </c>
      <c r="U46" s="63"/>
      <c r="V46" s="64"/>
    </row>
    <row r="47" spans="1:22" x14ac:dyDescent="0.2">
      <c r="A47" s="56" t="s">
        <v>12</v>
      </c>
      <c r="B47" s="11" t="s">
        <v>60</v>
      </c>
      <c r="C47" s="11">
        <v>149651</v>
      </c>
      <c r="D47" s="62">
        <v>42570</v>
      </c>
      <c r="E47" s="61">
        <v>111.85141028878692</v>
      </c>
      <c r="F47" s="61">
        <v>115.74179228958963</v>
      </c>
      <c r="G47" s="61">
        <v>88.313499482105215</v>
      </c>
      <c r="H47" s="61">
        <v>115.72080805716931</v>
      </c>
      <c r="I47" s="61">
        <v>89.030857610303812</v>
      </c>
      <c r="J47" s="61">
        <v>79.428297978766906</v>
      </c>
      <c r="K47" s="61">
        <v>80.459425352367731</v>
      </c>
      <c r="L47" s="61">
        <v>79.397335634232192</v>
      </c>
      <c r="M47" s="61">
        <v>116.59694925343987</v>
      </c>
      <c r="N47" s="61">
        <v>115.57049561770469</v>
      </c>
      <c r="O47" s="57">
        <f t="shared" si="0"/>
        <v>99.211087156446609</v>
      </c>
      <c r="P47" s="58">
        <f t="shared" si="1"/>
        <v>116.59694925343987</v>
      </c>
      <c r="Q47" s="58">
        <f t="shared" si="2"/>
        <v>79.397335634232192</v>
      </c>
      <c r="R47" s="60">
        <v>20</v>
      </c>
      <c r="S47" s="60">
        <v>60</v>
      </c>
      <c r="U47" s="63"/>
      <c r="V47" s="64"/>
    </row>
    <row r="48" spans="1:22" x14ac:dyDescent="0.2">
      <c r="A48" s="56" t="s">
        <v>12</v>
      </c>
      <c r="B48" s="11" t="s">
        <v>61</v>
      </c>
      <c r="C48" s="11">
        <v>149658</v>
      </c>
      <c r="D48" s="62">
        <v>42570</v>
      </c>
      <c r="E48" s="61">
        <v>88.88187055230793</v>
      </c>
      <c r="F48" s="61">
        <v>81.281375956057005</v>
      </c>
      <c r="G48" s="61">
        <v>90.793362347684337</v>
      </c>
      <c r="H48" s="61">
        <v>117.09433469068371</v>
      </c>
      <c r="I48" s="61">
        <v>101.3834359523392</v>
      </c>
      <c r="J48" s="61">
        <v>113.95305255263582</v>
      </c>
      <c r="K48" s="61">
        <v>96.46580732647331</v>
      </c>
      <c r="L48" s="61">
        <v>101.57831876587643</v>
      </c>
      <c r="M48" s="61">
        <v>85.971225055489512</v>
      </c>
      <c r="N48" s="61">
        <v>108.37833266122159</v>
      </c>
      <c r="O48" s="57">
        <f t="shared" si="0"/>
        <v>98.578111586076886</v>
      </c>
      <c r="P48" s="58">
        <f t="shared" si="1"/>
        <v>117.09433469068371</v>
      </c>
      <c r="Q48" s="58">
        <f t="shared" si="2"/>
        <v>81.281375956057005</v>
      </c>
      <c r="R48" s="60">
        <v>20</v>
      </c>
      <c r="S48" s="60">
        <v>60</v>
      </c>
      <c r="U48" s="63"/>
      <c r="V48" s="64"/>
    </row>
    <row r="49" spans="1:22" hidden="1" x14ac:dyDescent="0.2">
      <c r="A49" s="56" t="s">
        <v>7</v>
      </c>
      <c r="B49" s="11" t="s">
        <v>62</v>
      </c>
      <c r="C49" s="11">
        <v>149764</v>
      </c>
      <c r="D49" s="62">
        <v>42571</v>
      </c>
      <c r="E49" s="8">
        <v>20.197188628953569</v>
      </c>
      <c r="F49" s="8">
        <v>24.985339360575885</v>
      </c>
      <c r="G49" s="8">
        <v>24.714281811353423</v>
      </c>
      <c r="H49" s="8">
        <v>22.380241250023943</v>
      </c>
      <c r="I49" s="8">
        <v>20.472060329201174</v>
      </c>
      <c r="J49" s="8">
        <v>24.166353451909032</v>
      </c>
      <c r="K49" s="8">
        <v>21.850066792322316</v>
      </c>
      <c r="L49" s="8">
        <v>22.753879969310823</v>
      </c>
      <c r="M49" s="8">
        <v>20.982216152068087</v>
      </c>
      <c r="N49" s="8">
        <v>21.407293511951856</v>
      </c>
      <c r="O49" s="57">
        <f t="shared" si="0"/>
        <v>22.390892125767007</v>
      </c>
      <c r="P49" s="58">
        <f t="shared" si="1"/>
        <v>24.985339360575885</v>
      </c>
      <c r="Q49" s="58">
        <f t="shared" si="2"/>
        <v>20.197188628953569</v>
      </c>
      <c r="R49" s="60">
        <v>20</v>
      </c>
      <c r="S49" s="60">
        <v>60</v>
      </c>
      <c r="U49" s="64"/>
      <c r="V49" s="63"/>
    </row>
    <row r="50" spans="1:22" hidden="1" x14ac:dyDescent="0.2">
      <c r="A50" s="56" t="s">
        <v>7</v>
      </c>
      <c r="B50" s="11" t="s">
        <v>63</v>
      </c>
      <c r="C50" s="11">
        <v>149767</v>
      </c>
      <c r="D50" s="62">
        <v>42571</v>
      </c>
      <c r="E50" s="8">
        <v>22.062237577856486</v>
      </c>
      <c r="F50" s="8">
        <v>21.526068503579616</v>
      </c>
      <c r="G50" s="8">
        <v>21.478563617999431</v>
      </c>
      <c r="H50" s="8">
        <v>24.862386350966673</v>
      </c>
      <c r="I50" s="8">
        <v>24.945187706374199</v>
      </c>
      <c r="J50" s="8">
        <v>23.244107915225044</v>
      </c>
      <c r="K50" s="8">
        <v>23.5262318198156</v>
      </c>
      <c r="L50" s="8">
        <v>21.828670998171312</v>
      </c>
      <c r="M50" s="8">
        <v>24.370701627146449</v>
      </c>
      <c r="N50" s="8">
        <v>23.497692878571229</v>
      </c>
      <c r="O50" s="57">
        <f t="shared" si="0"/>
        <v>23.134184899570602</v>
      </c>
      <c r="P50" s="58">
        <f t="shared" si="1"/>
        <v>24.945187706374199</v>
      </c>
      <c r="Q50" s="58">
        <f t="shared" si="2"/>
        <v>21.478563617999431</v>
      </c>
      <c r="R50" s="60">
        <v>20</v>
      </c>
      <c r="S50" s="60">
        <v>60</v>
      </c>
      <c r="U50" s="64"/>
      <c r="V50" s="63"/>
    </row>
    <row r="51" spans="1:22" hidden="1" x14ac:dyDescent="0.2">
      <c r="A51" s="56" t="s">
        <v>7</v>
      </c>
      <c r="B51" s="11" t="s">
        <v>64</v>
      </c>
      <c r="C51" s="11">
        <v>149765</v>
      </c>
      <c r="D51" s="62">
        <v>42571</v>
      </c>
      <c r="E51" s="8">
        <v>20.875425600423778</v>
      </c>
      <c r="F51" s="8">
        <v>24.008062946670471</v>
      </c>
      <c r="G51" s="8">
        <v>21.745636101695535</v>
      </c>
      <c r="H51" s="8">
        <v>20.341163196268027</v>
      </c>
      <c r="I51" s="8">
        <v>20.600699880270337</v>
      </c>
      <c r="J51" s="8">
        <v>22.743261433429499</v>
      </c>
      <c r="K51" s="8">
        <v>21.427090568327191</v>
      </c>
      <c r="L51" s="8">
        <v>20.823979257427045</v>
      </c>
      <c r="M51" s="8">
        <v>23.89138633060729</v>
      </c>
      <c r="N51" s="8">
        <v>22.481065685150877</v>
      </c>
      <c r="O51" s="57">
        <f t="shared" si="0"/>
        <v>21.893777100027009</v>
      </c>
      <c r="P51" s="58">
        <f t="shared" si="1"/>
        <v>24.008062946670471</v>
      </c>
      <c r="Q51" s="58">
        <f t="shared" si="2"/>
        <v>20.341163196268027</v>
      </c>
      <c r="R51" s="60">
        <v>20</v>
      </c>
      <c r="S51" s="60">
        <v>60</v>
      </c>
      <c r="U51" s="64"/>
      <c r="V51" s="63"/>
    </row>
    <row r="52" spans="1:22" x14ac:dyDescent="0.2">
      <c r="A52" s="56" t="s">
        <v>12</v>
      </c>
      <c r="B52" s="11" t="s">
        <v>65</v>
      </c>
      <c r="C52" s="11">
        <v>149655</v>
      </c>
      <c r="D52" s="62">
        <v>42571</v>
      </c>
      <c r="E52" s="61">
        <v>86.486530884227534</v>
      </c>
      <c r="F52" s="61">
        <v>109.01372765400947</v>
      </c>
      <c r="G52" s="61">
        <v>111.07481114431698</v>
      </c>
      <c r="H52" s="61">
        <v>101.70011799077685</v>
      </c>
      <c r="I52" s="61">
        <v>93.180834382607955</v>
      </c>
      <c r="J52" s="61">
        <v>103.2291877710083</v>
      </c>
      <c r="K52" s="61">
        <v>99.319369318606192</v>
      </c>
      <c r="L52" s="61">
        <v>109.06099255581645</v>
      </c>
      <c r="M52" s="61">
        <v>94.229805759080406</v>
      </c>
      <c r="N52" s="61">
        <v>80.392062881087853</v>
      </c>
      <c r="O52" s="57">
        <f t="shared" si="0"/>
        <v>98.768744034153798</v>
      </c>
      <c r="P52" s="58">
        <f t="shared" si="1"/>
        <v>111.07481114431698</v>
      </c>
      <c r="Q52" s="58">
        <f t="shared" si="2"/>
        <v>80.392062881087853</v>
      </c>
      <c r="R52" s="60">
        <v>20</v>
      </c>
      <c r="S52" s="60">
        <v>60</v>
      </c>
      <c r="U52" s="64"/>
      <c r="V52" s="63"/>
    </row>
    <row r="53" spans="1:22" x14ac:dyDescent="0.2">
      <c r="A53" s="56" t="s">
        <v>12</v>
      </c>
      <c r="B53" s="11" t="s">
        <v>66</v>
      </c>
      <c r="C53" s="11">
        <v>145908</v>
      </c>
      <c r="D53" s="62">
        <v>42571</v>
      </c>
      <c r="E53" s="61">
        <v>110.82758410020422</v>
      </c>
      <c r="F53" s="61">
        <v>93.377489224977765</v>
      </c>
      <c r="G53" s="61">
        <v>91.670698248043422</v>
      </c>
      <c r="H53" s="61">
        <v>99.69108610031968</v>
      </c>
      <c r="I53" s="61">
        <v>109.43439181876856</v>
      </c>
      <c r="J53" s="61">
        <v>109.53912673016292</v>
      </c>
      <c r="K53" s="61">
        <v>95.689048915413466</v>
      </c>
      <c r="L53" s="61">
        <v>90.168396935864195</v>
      </c>
      <c r="M53" s="61">
        <v>87.046693620419376</v>
      </c>
      <c r="N53" s="61">
        <v>91.322973486506143</v>
      </c>
      <c r="O53" s="57">
        <f t="shared" si="0"/>
        <v>97.876748918067975</v>
      </c>
      <c r="P53" s="58">
        <f t="shared" si="1"/>
        <v>110.82758410020422</v>
      </c>
      <c r="Q53" s="58">
        <f t="shared" si="2"/>
        <v>87.046693620419376</v>
      </c>
      <c r="R53" s="60">
        <v>20</v>
      </c>
      <c r="S53" s="60">
        <v>60</v>
      </c>
      <c r="U53" s="64"/>
      <c r="V53" s="63"/>
    </row>
    <row r="54" spans="1:22" x14ac:dyDescent="0.2">
      <c r="A54" s="56" t="s">
        <v>12</v>
      </c>
      <c r="B54" s="11" t="s">
        <v>66</v>
      </c>
      <c r="C54" s="11">
        <v>145906</v>
      </c>
      <c r="D54" s="62">
        <v>42571</v>
      </c>
      <c r="E54" s="61">
        <v>99.435483407713662</v>
      </c>
      <c r="F54" s="61">
        <v>108.84049661484606</v>
      </c>
      <c r="G54" s="61">
        <v>115.33901341135787</v>
      </c>
      <c r="H54" s="61">
        <v>111.89782848500194</v>
      </c>
      <c r="I54" s="61">
        <v>84.639067377757897</v>
      </c>
      <c r="J54" s="61">
        <v>96.022460727505901</v>
      </c>
      <c r="K54" s="61">
        <v>85.247637624588876</v>
      </c>
      <c r="L54" s="61">
        <v>116.4683242463141</v>
      </c>
      <c r="M54" s="61">
        <v>113.7476894766944</v>
      </c>
      <c r="N54" s="61">
        <v>93.738076087655287</v>
      </c>
      <c r="O54" s="57">
        <f t="shared" si="0"/>
        <v>102.53760774594359</v>
      </c>
      <c r="P54" s="58">
        <f t="shared" si="1"/>
        <v>116.4683242463141</v>
      </c>
      <c r="Q54" s="58">
        <f t="shared" si="2"/>
        <v>84.639067377757897</v>
      </c>
      <c r="R54" s="60">
        <v>20</v>
      </c>
      <c r="S54" s="60">
        <v>60</v>
      </c>
      <c r="U54" s="64"/>
      <c r="V54" s="63"/>
    </row>
    <row r="55" spans="1:22" hidden="1" x14ac:dyDescent="0.2">
      <c r="A55" s="56" t="s">
        <v>7</v>
      </c>
      <c r="B55" s="11" t="s">
        <v>67</v>
      </c>
      <c r="C55" s="11">
        <v>149836</v>
      </c>
      <c r="D55" s="62">
        <v>42572</v>
      </c>
      <c r="E55" s="8">
        <v>24.175630240507353</v>
      </c>
      <c r="F55" s="8">
        <v>21.675424479423398</v>
      </c>
      <c r="G55" s="8">
        <v>23.576139202290076</v>
      </c>
      <c r="H55" s="8">
        <v>21.238680028143207</v>
      </c>
      <c r="I55" s="8">
        <v>22.963784763389405</v>
      </c>
      <c r="J55" s="8">
        <v>22.953757820560707</v>
      </c>
      <c r="K55" s="8">
        <v>21.394576837312368</v>
      </c>
      <c r="L55" s="8">
        <v>21.365518191662609</v>
      </c>
      <c r="M55" s="8">
        <v>22.935736786589459</v>
      </c>
      <c r="N55" s="8">
        <v>22.175073656087768</v>
      </c>
      <c r="O55" s="57">
        <f t="shared" si="0"/>
        <v>22.445432200596635</v>
      </c>
      <c r="P55" s="58">
        <f t="shared" si="1"/>
        <v>24.175630240507353</v>
      </c>
      <c r="Q55" s="58">
        <f t="shared" si="2"/>
        <v>21.238680028143207</v>
      </c>
      <c r="R55" s="60">
        <v>20</v>
      </c>
      <c r="S55" s="60">
        <v>60</v>
      </c>
      <c r="U55" s="64"/>
    </row>
    <row r="56" spans="1:22" hidden="1" x14ac:dyDescent="0.2">
      <c r="A56" s="56" t="s">
        <v>7</v>
      </c>
      <c r="B56" s="11" t="s">
        <v>68</v>
      </c>
      <c r="C56" s="11">
        <v>149854</v>
      </c>
      <c r="D56" s="62">
        <v>42572</v>
      </c>
      <c r="E56" s="8">
        <v>21.066230982597553</v>
      </c>
      <c r="F56" s="8">
        <v>21.477723727584966</v>
      </c>
      <c r="G56" s="8">
        <v>21.742883132726099</v>
      </c>
      <c r="H56" s="8">
        <v>21.761497186391676</v>
      </c>
      <c r="I56" s="8">
        <v>23.027671300850695</v>
      </c>
      <c r="J56" s="8">
        <v>22.337051364009977</v>
      </c>
      <c r="K56" s="8">
        <v>21.534287450732478</v>
      </c>
      <c r="L56" s="8">
        <v>20.397721223277053</v>
      </c>
      <c r="M56" s="8">
        <v>24.634780559305916</v>
      </c>
      <c r="N56" s="8">
        <v>22.724998154826913</v>
      </c>
      <c r="O56" s="57">
        <f t="shared" si="0"/>
        <v>22.070484508230333</v>
      </c>
      <c r="P56" s="58">
        <f t="shared" si="1"/>
        <v>24.634780559305916</v>
      </c>
      <c r="Q56" s="58">
        <f t="shared" si="2"/>
        <v>20.397721223277053</v>
      </c>
      <c r="R56" s="60">
        <v>20</v>
      </c>
      <c r="S56" s="60">
        <v>60</v>
      </c>
      <c r="U56" s="64"/>
    </row>
    <row r="57" spans="1:22" hidden="1" x14ac:dyDescent="0.2">
      <c r="A57" s="56" t="s">
        <v>7</v>
      </c>
      <c r="B57" s="11" t="s">
        <v>69</v>
      </c>
      <c r="C57" s="11">
        <v>149868</v>
      </c>
      <c r="D57" s="62">
        <v>42572</v>
      </c>
      <c r="E57" s="8">
        <v>22.78313847200663</v>
      </c>
      <c r="F57" s="8">
        <v>23.708179002929302</v>
      </c>
      <c r="G57" s="8">
        <v>20.095352579166775</v>
      </c>
      <c r="H57" s="8">
        <v>20.974489240003635</v>
      </c>
      <c r="I57" s="8">
        <v>22.573061176083836</v>
      </c>
      <c r="J57" s="8">
        <v>22.285307116170934</v>
      </c>
      <c r="K57" s="8">
        <v>24.171406246353268</v>
      </c>
      <c r="L57" s="8">
        <v>20.685626202028097</v>
      </c>
      <c r="M57" s="8">
        <v>20.607212659218007</v>
      </c>
      <c r="N57" s="8">
        <v>20.248203586336231</v>
      </c>
      <c r="O57" s="57">
        <f t="shared" si="0"/>
        <v>21.813197628029666</v>
      </c>
      <c r="P57" s="58">
        <f t="shared" si="1"/>
        <v>24.171406246353268</v>
      </c>
      <c r="Q57" s="58">
        <f t="shared" si="2"/>
        <v>20.095352579166775</v>
      </c>
      <c r="R57" s="60">
        <v>20</v>
      </c>
      <c r="S57" s="60">
        <v>60</v>
      </c>
      <c r="U57" s="64"/>
    </row>
    <row r="58" spans="1:22" x14ac:dyDescent="0.2">
      <c r="A58" s="56" t="s">
        <v>12</v>
      </c>
      <c r="B58" s="11" t="s">
        <v>56</v>
      </c>
      <c r="C58" s="11">
        <v>149825</v>
      </c>
      <c r="D58" s="62">
        <v>42572</v>
      </c>
      <c r="E58" s="61">
        <v>95.154713824052237</v>
      </c>
      <c r="F58" s="61">
        <v>98.432598066764825</v>
      </c>
      <c r="G58" s="61">
        <v>103.89980301893021</v>
      </c>
      <c r="H58" s="61">
        <v>112.54281066469395</v>
      </c>
      <c r="I58" s="61">
        <v>93.216427635123964</v>
      </c>
      <c r="J58" s="61">
        <v>101.44978284568467</v>
      </c>
      <c r="K58" s="61">
        <v>116.31277122888341</v>
      </c>
      <c r="L58" s="61">
        <v>102.01892430822215</v>
      </c>
      <c r="M58" s="61">
        <v>105.95923832619692</v>
      </c>
      <c r="N58" s="61">
        <v>92.520883257061058</v>
      </c>
      <c r="O58" s="57">
        <f t="shared" si="0"/>
        <v>102.15079531756135</v>
      </c>
      <c r="P58" s="58">
        <f t="shared" si="1"/>
        <v>116.31277122888341</v>
      </c>
      <c r="Q58" s="58">
        <f t="shared" si="2"/>
        <v>92.520883257061058</v>
      </c>
      <c r="R58" s="60">
        <v>20</v>
      </c>
      <c r="S58" s="60">
        <v>60</v>
      </c>
      <c r="U58" s="64"/>
    </row>
    <row r="59" spans="1:22" x14ac:dyDescent="0.2">
      <c r="A59" s="56" t="s">
        <v>12</v>
      </c>
      <c r="B59" s="11" t="s">
        <v>70</v>
      </c>
      <c r="C59" s="11">
        <v>149653</v>
      </c>
      <c r="D59" s="62">
        <v>42572</v>
      </c>
      <c r="E59" s="61">
        <v>108.66829334351722</v>
      </c>
      <c r="F59" s="61">
        <v>110.0191068092484</v>
      </c>
      <c r="G59" s="61">
        <v>93.837682902289615</v>
      </c>
      <c r="H59" s="61">
        <v>89.488388879663319</v>
      </c>
      <c r="I59" s="61">
        <v>94.229390072101722</v>
      </c>
      <c r="J59" s="61">
        <v>97.445099588846148</v>
      </c>
      <c r="K59" s="61">
        <v>95.869046302902817</v>
      </c>
      <c r="L59" s="61">
        <v>101.45372104228193</v>
      </c>
      <c r="M59" s="61">
        <v>89.255048573426535</v>
      </c>
      <c r="N59" s="61">
        <v>111.50023751553694</v>
      </c>
      <c r="O59" s="57">
        <f t="shared" si="0"/>
        <v>99.176601502981455</v>
      </c>
      <c r="P59" s="58">
        <f t="shared" si="1"/>
        <v>111.50023751553694</v>
      </c>
      <c r="Q59" s="58">
        <f t="shared" si="2"/>
        <v>89.255048573426535</v>
      </c>
      <c r="R59" s="60">
        <v>20</v>
      </c>
      <c r="S59" s="60">
        <v>60</v>
      </c>
      <c r="U59" s="64"/>
    </row>
    <row r="60" spans="1:22" x14ac:dyDescent="0.2">
      <c r="A60" s="56" t="s">
        <v>12</v>
      </c>
      <c r="B60" s="11" t="s">
        <v>71</v>
      </c>
      <c r="C60" s="11">
        <v>149652</v>
      </c>
      <c r="D60" s="62">
        <v>42572</v>
      </c>
      <c r="E60" s="61">
        <v>98.755488714296874</v>
      </c>
      <c r="F60" s="61">
        <v>93.236958133847168</v>
      </c>
      <c r="G60" s="61">
        <v>100.81936289124202</v>
      </c>
      <c r="H60" s="61">
        <v>98.492041218458411</v>
      </c>
      <c r="I60" s="61">
        <v>113.86814145087854</v>
      </c>
      <c r="J60" s="61">
        <v>111.94201119861359</v>
      </c>
      <c r="K60" s="61">
        <v>79.546473611109164</v>
      </c>
      <c r="L60" s="61">
        <v>99.477634386427027</v>
      </c>
      <c r="M60" s="61">
        <v>82.377015303194796</v>
      </c>
      <c r="N60" s="61">
        <v>116.64616585005336</v>
      </c>
      <c r="O60" s="57">
        <f t="shared" si="0"/>
        <v>99.516129275812091</v>
      </c>
      <c r="P60" s="58">
        <f t="shared" si="1"/>
        <v>116.64616585005336</v>
      </c>
      <c r="Q60" s="58">
        <f t="shared" si="2"/>
        <v>79.546473611109164</v>
      </c>
      <c r="R60" s="60">
        <v>20</v>
      </c>
      <c r="S60" s="60">
        <v>60</v>
      </c>
      <c r="U60" s="64"/>
    </row>
    <row r="61" spans="1:22" hidden="1" x14ac:dyDescent="0.2">
      <c r="A61" s="56" t="s">
        <v>7</v>
      </c>
      <c r="B61" s="11" t="s">
        <v>72</v>
      </c>
      <c r="C61" s="11">
        <v>150004</v>
      </c>
      <c r="D61" s="62">
        <v>42573</v>
      </c>
      <c r="E61" s="8">
        <v>24.097078846619112</v>
      </c>
      <c r="F61" s="8">
        <v>21.323236822532198</v>
      </c>
      <c r="G61" s="8">
        <v>22.72760786772924</v>
      </c>
      <c r="H61" s="8">
        <v>24.574437037854914</v>
      </c>
      <c r="I61" s="8">
        <v>22.294011905057047</v>
      </c>
      <c r="J61" s="8">
        <v>23.852392016482291</v>
      </c>
      <c r="K61" s="8">
        <v>24.809329958756244</v>
      </c>
      <c r="L61" s="8">
        <v>21.542626894248759</v>
      </c>
      <c r="M61" s="8">
        <v>21.668227040648773</v>
      </c>
      <c r="N61" s="8">
        <v>20.363446929110452</v>
      </c>
      <c r="O61" s="57">
        <f t="shared" si="0"/>
        <v>22.725239531903906</v>
      </c>
      <c r="P61" s="58">
        <f t="shared" si="1"/>
        <v>24.809329958756244</v>
      </c>
      <c r="Q61" s="58">
        <f t="shared" si="2"/>
        <v>20.363446929110452</v>
      </c>
      <c r="R61" s="60">
        <v>20</v>
      </c>
      <c r="S61" s="60">
        <v>60</v>
      </c>
      <c r="U61" s="64"/>
    </row>
    <row r="62" spans="1:22" hidden="1" x14ac:dyDescent="0.2">
      <c r="A62" s="56" t="s">
        <v>7</v>
      </c>
      <c r="B62" s="11" t="s">
        <v>73</v>
      </c>
      <c r="C62" s="11">
        <v>150003</v>
      </c>
      <c r="D62" s="62">
        <v>42573</v>
      </c>
      <c r="E62" s="8">
        <v>23.34891875201437</v>
      </c>
      <c r="F62" s="8">
        <v>24.200068906407555</v>
      </c>
      <c r="G62" s="8">
        <v>21.123040750569778</v>
      </c>
      <c r="H62" s="8">
        <v>23.03830705249106</v>
      </c>
      <c r="I62" s="8">
        <v>21.125840514238888</v>
      </c>
      <c r="J62" s="8">
        <v>22.145297232346643</v>
      </c>
      <c r="K62" s="8">
        <v>20.867659143156231</v>
      </c>
      <c r="L62" s="8">
        <v>22.471255504111305</v>
      </c>
      <c r="M62" s="8">
        <v>24.380790567554293</v>
      </c>
      <c r="N62" s="8">
        <v>20.5589323662395</v>
      </c>
      <c r="O62" s="57">
        <f t="shared" si="0"/>
        <v>22.326011078912963</v>
      </c>
      <c r="P62" s="58">
        <f t="shared" si="1"/>
        <v>24.380790567554293</v>
      </c>
      <c r="Q62" s="58">
        <f t="shared" si="2"/>
        <v>20.5589323662395</v>
      </c>
      <c r="R62" s="60">
        <v>20</v>
      </c>
      <c r="S62" s="60">
        <v>60</v>
      </c>
      <c r="U62" s="64"/>
    </row>
    <row r="63" spans="1:22" hidden="1" x14ac:dyDescent="0.2">
      <c r="A63" s="56" t="s">
        <v>7</v>
      </c>
      <c r="B63" s="11" t="s">
        <v>74</v>
      </c>
      <c r="C63" s="11">
        <v>149996</v>
      </c>
      <c r="D63" s="62">
        <v>42573</v>
      </c>
      <c r="E63" s="8">
        <v>24.341494926206718</v>
      </c>
      <c r="F63" s="8">
        <v>24.224705113064097</v>
      </c>
      <c r="G63" s="8">
        <v>21.140040197662216</v>
      </c>
      <c r="H63" s="8">
        <v>20.111435654548728</v>
      </c>
      <c r="I63" s="8">
        <v>20.852184135776394</v>
      </c>
      <c r="J63" s="8">
        <v>23.823666378897737</v>
      </c>
      <c r="K63" s="8">
        <v>22.042226862317868</v>
      </c>
      <c r="L63" s="8">
        <v>22.980320754364417</v>
      </c>
      <c r="M63" s="8">
        <v>20.148204558766377</v>
      </c>
      <c r="N63" s="8">
        <v>23.657255072644119</v>
      </c>
      <c r="O63" s="57">
        <f t="shared" si="0"/>
        <v>22.332153365424865</v>
      </c>
      <c r="P63" s="58">
        <f t="shared" si="1"/>
        <v>24.341494926206718</v>
      </c>
      <c r="Q63" s="58">
        <f t="shared" si="2"/>
        <v>20.111435654548728</v>
      </c>
      <c r="R63" s="60">
        <v>20</v>
      </c>
      <c r="S63" s="60">
        <v>60</v>
      </c>
      <c r="U63" s="64"/>
    </row>
    <row r="64" spans="1:22" x14ac:dyDescent="0.2">
      <c r="A64" s="56" t="s">
        <v>12</v>
      </c>
      <c r="B64" s="11" t="s">
        <v>75</v>
      </c>
      <c r="C64" s="11">
        <v>149953</v>
      </c>
      <c r="D64" s="62">
        <v>42573</v>
      </c>
      <c r="E64" s="61">
        <v>96.291140057030475</v>
      </c>
      <c r="F64" s="61">
        <v>79.438724756000497</v>
      </c>
      <c r="G64" s="61">
        <v>98.430861582800389</v>
      </c>
      <c r="H64" s="61">
        <v>114.23180261778634</v>
      </c>
      <c r="I64" s="61">
        <v>85.280882799962995</v>
      </c>
      <c r="J64" s="61">
        <v>107.95186728837544</v>
      </c>
      <c r="K64" s="61">
        <v>89.55228731147875</v>
      </c>
      <c r="L64" s="61">
        <v>95.819573352042227</v>
      </c>
      <c r="M64" s="61">
        <v>113.3330019948971</v>
      </c>
      <c r="N64" s="61">
        <v>90.318590245075598</v>
      </c>
      <c r="O64" s="57">
        <f t="shared" si="0"/>
        <v>97.06487320054498</v>
      </c>
      <c r="P64" s="58">
        <f t="shared" si="1"/>
        <v>114.23180261778634</v>
      </c>
      <c r="Q64" s="58">
        <f t="shared" si="2"/>
        <v>79.438724756000497</v>
      </c>
      <c r="R64" s="60">
        <v>20</v>
      </c>
      <c r="S64" s="60">
        <v>60</v>
      </c>
      <c r="U64" s="64"/>
    </row>
    <row r="65" spans="1:21" x14ac:dyDescent="0.2">
      <c r="A65" s="56" t="s">
        <v>12</v>
      </c>
      <c r="B65" s="11" t="s">
        <v>76</v>
      </c>
      <c r="C65" s="11">
        <v>142191</v>
      </c>
      <c r="D65" s="62">
        <v>42573</v>
      </c>
      <c r="E65" s="61">
        <v>87.651853833817498</v>
      </c>
      <c r="F65" s="61">
        <v>112.68015530672055</v>
      </c>
      <c r="G65" s="61">
        <v>108.52142981668374</v>
      </c>
      <c r="H65" s="61">
        <v>96.296026818113347</v>
      </c>
      <c r="I65" s="61">
        <v>79.214194906330064</v>
      </c>
      <c r="J65" s="61">
        <v>103.386952039264</v>
      </c>
      <c r="K65" s="61">
        <v>104.78938065390085</v>
      </c>
      <c r="L65" s="61">
        <v>98.234136630356545</v>
      </c>
      <c r="M65" s="61">
        <v>80.244343228483473</v>
      </c>
      <c r="N65" s="61">
        <v>88.097563361634826</v>
      </c>
      <c r="O65" s="57">
        <f t="shared" si="0"/>
        <v>95.911603659530485</v>
      </c>
      <c r="P65" s="58">
        <f t="shared" si="1"/>
        <v>112.68015530672055</v>
      </c>
      <c r="Q65" s="58">
        <f t="shared" si="2"/>
        <v>79.214194906330064</v>
      </c>
      <c r="R65" s="60">
        <v>20</v>
      </c>
      <c r="S65" s="60">
        <v>60</v>
      </c>
      <c r="U65" s="64"/>
    </row>
    <row r="66" spans="1:21" x14ac:dyDescent="0.2">
      <c r="A66" s="56" t="s">
        <v>12</v>
      </c>
      <c r="B66" s="11" t="s">
        <v>56</v>
      </c>
      <c r="C66" s="11">
        <v>149964</v>
      </c>
      <c r="D66" s="62">
        <v>42573</v>
      </c>
      <c r="E66" s="61">
        <v>110.98934229003316</v>
      </c>
      <c r="F66" s="61">
        <v>116.20914771258462</v>
      </c>
      <c r="G66" s="61">
        <v>82.679680183950097</v>
      </c>
      <c r="H66" s="61">
        <v>98.20140639392298</v>
      </c>
      <c r="I66" s="61">
        <v>116.63756711882706</v>
      </c>
      <c r="J66" s="61">
        <v>94.536836395884421</v>
      </c>
      <c r="K66" s="61">
        <v>108.18435772845837</v>
      </c>
      <c r="L66" s="61">
        <v>82.367060780680504</v>
      </c>
      <c r="M66" s="61">
        <v>80.254848410541314</v>
      </c>
      <c r="N66" s="61">
        <v>112.83458148393855</v>
      </c>
      <c r="O66" s="57">
        <f t="shared" ref="O66:O97" si="3">AVERAGE(E66:N66)</f>
        <v>100.28948284988211</v>
      </c>
      <c r="P66" s="58">
        <f t="shared" ref="P66:P97" si="4">MAX(E66:N66)</f>
        <v>116.63756711882706</v>
      </c>
      <c r="Q66" s="58">
        <f t="shared" ref="Q66:Q97" si="5">MIN(E66:N66)</f>
        <v>80.254848410541314</v>
      </c>
      <c r="R66" s="60">
        <v>20</v>
      </c>
      <c r="S66" s="60">
        <v>60</v>
      </c>
      <c r="U66" s="64"/>
    </row>
    <row r="67" spans="1:21" hidden="1" x14ac:dyDescent="0.2">
      <c r="A67" s="66" t="s">
        <v>16</v>
      </c>
      <c r="B67" s="11" t="s">
        <v>77</v>
      </c>
      <c r="C67" s="11">
        <v>149904</v>
      </c>
      <c r="D67" s="62">
        <v>42573</v>
      </c>
      <c r="E67" s="8">
        <v>24.783208061063423</v>
      </c>
      <c r="F67" s="8">
        <v>24.376910031104373</v>
      </c>
      <c r="G67" s="8">
        <v>21.202239807027269</v>
      </c>
      <c r="H67" s="8">
        <v>22.516532941262863</v>
      </c>
      <c r="I67" s="8">
        <v>20.050623364804991</v>
      </c>
      <c r="J67" s="8">
        <v>22.750123088723843</v>
      </c>
      <c r="K67" s="8">
        <v>20.717997470700869</v>
      </c>
      <c r="L67" s="8">
        <v>21.147310716613248</v>
      </c>
      <c r="M67" s="8">
        <v>20.033389035714364</v>
      </c>
      <c r="N67" s="8">
        <v>21.896069442010713</v>
      </c>
      <c r="O67" s="57">
        <f t="shared" si="3"/>
        <v>21.947440395902596</v>
      </c>
      <c r="P67" s="58">
        <f t="shared" si="4"/>
        <v>24.783208061063423</v>
      </c>
      <c r="Q67" s="58">
        <f t="shared" si="5"/>
        <v>20.033389035714364</v>
      </c>
      <c r="R67" s="60">
        <v>20</v>
      </c>
      <c r="S67" s="60">
        <v>60</v>
      </c>
      <c r="U67" s="64"/>
    </row>
    <row r="68" spans="1:21" hidden="1" x14ac:dyDescent="0.2">
      <c r="A68" s="56" t="s">
        <v>7</v>
      </c>
      <c r="B68" s="11" t="s">
        <v>78</v>
      </c>
      <c r="C68" s="11">
        <v>150051</v>
      </c>
      <c r="D68" s="62">
        <v>42576</v>
      </c>
      <c r="E68" s="8">
        <v>21.975759704881185</v>
      </c>
      <c r="F68" s="8">
        <v>21.087127490587669</v>
      </c>
      <c r="G68" s="8">
        <v>24.094557741112467</v>
      </c>
      <c r="H68" s="8">
        <v>21.524718752626523</v>
      </c>
      <c r="I68" s="8">
        <v>21.422624217211375</v>
      </c>
      <c r="J68" s="8">
        <v>23.944137506141971</v>
      </c>
      <c r="K68" s="8">
        <v>21.068369114675779</v>
      </c>
      <c r="L68" s="8">
        <v>23.273716552569766</v>
      </c>
      <c r="M68" s="8">
        <v>22.529771248913903</v>
      </c>
      <c r="N68" s="8">
        <v>20.410693920989697</v>
      </c>
      <c r="O68" s="57">
        <f t="shared" si="3"/>
        <v>22.133147624971038</v>
      </c>
      <c r="P68" s="58">
        <f t="shared" si="4"/>
        <v>24.094557741112467</v>
      </c>
      <c r="Q68" s="58">
        <f t="shared" si="5"/>
        <v>20.410693920989697</v>
      </c>
      <c r="R68" s="60">
        <v>20</v>
      </c>
      <c r="S68" s="60">
        <v>60</v>
      </c>
      <c r="U68" s="64"/>
    </row>
    <row r="69" spans="1:21" hidden="1" x14ac:dyDescent="0.2">
      <c r="A69" s="56" t="s">
        <v>7</v>
      </c>
      <c r="B69" s="11" t="s">
        <v>79</v>
      </c>
      <c r="C69" s="11">
        <v>147361</v>
      </c>
      <c r="D69" s="62">
        <v>42576</v>
      </c>
      <c r="E69" s="8">
        <v>20.918770605069007</v>
      </c>
      <c r="F69" s="8">
        <v>22.767052876092183</v>
      </c>
      <c r="G69" s="8">
        <v>20.61760534108155</v>
      </c>
      <c r="H69" s="8">
        <v>20.684005844995596</v>
      </c>
      <c r="I69" s="8">
        <v>22.131723304791336</v>
      </c>
      <c r="J69" s="8">
        <v>21.1096994391837</v>
      </c>
      <c r="K69" s="8">
        <v>23.607109313255251</v>
      </c>
      <c r="L69" s="8">
        <v>22.106720038331488</v>
      </c>
      <c r="M69" s="8">
        <v>24.451789165385243</v>
      </c>
      <c r="N69" s="8">
        <v>20.720506822975572</v>
      </c>
      <c r="O69" s="57">
        <f t="shared" si="3"/>
        <v>21.911498275116095</v>
      </c>
      <c r="P69" s="58">
        <f t="shared" si="4"/>
        <v>24.451789165385243</v>
      </c>
      <c r="Q69" s="58">
        <f t="shared" si="5"/>
        <v>20.61760534108155</v>
      </c>
      <c r="R69" s="60">
        <v>20</v>
      </c>
      <c r="S69" s="60">
        <v>60</v>
      </c>
      <c r="U69" s="64"/>
    </row>
    <row r="70" spans="1:21" hidden="1" x14ac:dyDescent="0.2">
      <c r="A70" s="56" t="s">
        <v>7</v>
      </c>
      <c r="B70" s="11">
        <v>41218938</v>
      </c>
      <c r="C70" s="11">
        <v>149962</v>
      </c>
      <c r="D70" s="62">
        <v>42576</v>
      </c>
      <c r="E70" s="8">
        <v>21.482951495574842</v>
      </c>
      <c r="F70" s="8">
        <v>20.710326581467843</v>
      </c>
      <c r="G70" s="8">
        <v>23.698586287719102</v>
      </c>
      <c r="H70" s="8">
        <v>23.63537885105946</v>
      </c>
      <c r="I70" s="8">
        <v>22.269420923125043</v>
      </c>
      <c r="J70" s="8">
        <v>23.616104763785927</v>
      </c>
      <c r="K70" s="8">
        <v>24.430924899836398</v>
      </c>
      <c r="L70" s="8">
        <v>21.31327653786154</v>
      </c>
      <c r="M70" s="8">
        <v>22.234354384873203</v>
      </c>
      <c r="N70" s="8">
        <v>21.658447032085316</v>
      </c>
      <c r="O70" s="57">
        <f t="shared" si="3"/>
        <v>22.504977175738869</v>
      </c>
      <c r="P70" s="58">
        <f t="shared" si="4"/>
        <v>24.430924899836398</v>
      </c>
      <c r="Q70" s="58">
        <f t="shared" si="5"/>
        <v>20.710326581467843</v>
      </c>
      <c r="R70" s="60">
        <v>20</v>
      </c>
      <c r="S70" s="60">
        <v>60</v>
      </c>
      <c r="U70" s="64"/>
    </row>
    <row r="71" spans="1:21" x14ac:dyDescent="0.2">
      <c r="A71" s="56" t="s">
        <v>12</v>
      </c>
      <c r="B71" s="11">
        <v>500332454</v>
      </c>
      <c r="C71" s="11">
        <v>149932</v>
      </c>
      <c r="D71" s="62">
        <v>42576</v>
      </c>
      <c r="E71" s="61">
        <v>83.840654057498639</v>
      </c>
      <c r="F71" s="61">
        <v>85.159551096323071</v>
      </c>
      <c r="G71" s="61">
        <v>116.19929920824649</v>
      </c>
      <c r="H71" s="61">
        <v>102.6997276330753</v>
      </c>
      <c r="I71" s="61">
        <v>97.105074243823196</v>
      </c>
      <c r="J71" s="61">
        <v>103.41741476331075</v>
      </c>
      <c r="K71" s="61">
        <v>91.615612638310466</v>
      </c>
      <c r="L71" s="61">
        <v>96.887485250900824</v>
      </c>
      <c r="M71" s="61">
        <v>92.117540621524512</v>
      </c>
      <c r="N71" s="61">
        <v>85.728402301968927</v>
      </c>
      <c r="O71" s="57">
        <f t="shared" si="3"/>
        <v>95.477076181498219</v>
      </c>
      <c r="P71" s="58">
        <f t="shared" si="4"/>
        <v>116.19929920824649</v>
      </c>
      <c r="Q71" s="58">
        <f t="shared" si="5"/>
        <v>83.840654057498639</v>
      </c>
      <c r="R71" s="60">
        <v>20</v>
      </c>
      <c r="S71" s="60">
        <v>60</v>
      </c>
      <c r="U71" s="64"/>
    </row>
    <row r="72" spans="1:21" x14ac:dyDescent="0.2">
      <c r="A72" s="56" t="s">
        <v>12</v>
      </c>
      <c r="B72" s="11">
        <v>5802054713</v>
      </c>
      <c r="C72" s="11">
        <v>149956</v>
      </c>
      <c r="D72" s="62">
        <v>42576</v>
      </c>
      <c r="E72" s="61">
        <v>92.760369547778097</v>
      </c>
      <c r="F72" s="61">
        <v>107.9908602744915</v>
      </c>
      <c r="G72" s="61">
        <v>108.90914852417643</v>
      </c>
      <c r="H72" s="61">
        <v>113.56672354683468</v>
      </c>
      <c r="I72" s="61">
        <v>114.31853852723951</v>
      </c>
      <c r="J72" s="61">
        <v>95.53061578060121</v>
      </c>
      <c r="K72" s="61">
        <v>90.330174082915732</v>
      </c>
      <c r="L72" s="61">
        <v>99.43026526427191</v>
      </c>
      <c r="M72" s="61">
        <v>88.877906962112917</v>
      </c>
      <c r="N72" s="61">
        <v>87.602215009260021</v>
      </c>
      <c r="O72" s="57">
        <f t="shared" si="3"/>
        <v>99.931681751968199</v>
      </c>
      <c r="P72" s="58">
        <f t="shared" si="4"/>
        <v>114.31853852723951</v>
      </c>
      <c r="Q72" s="58">
        <f t="shared" si="5"/>
        <v>87.602215009260021</v>
      </c>
      <c r="R72" s="60">
        <v>20</v>
      </c>
      <c r="S72" s="60">
        <v>60</v>
      </c>
      <c r="U72" s="64"/>
    </row>
    <row r="73" spans="1:21" x14ac:dyDescent="0.2">
      <c r="A73" s="56" t="s">
        <v>12</v>
      </c>
      <c r="B73" s="11">
        <v>41203788</v>
      </c>
      <c r="C73" s="11">
        <v>149979</v>
      </c>
      <c r="D73" s="62">
        <v>42576</v>
      </c>
      <c r="E73" s="61">
        <v>115.50370384855873</v>
      </c>
      <c r="F73" s="61">
        <v>103.67865090140396</v>
      </c>
      <c r="G73" s="61">
        <v>85.207857095674896</v>
      </c>
      <c r="H73" s="61">
        <v>84.780583429941927</v>
      </c>
      <c r="I73" s="61">
        <v>104.15315266381046</v>
      </c>
      <c r="J73" s="61">
        <v>91.261894197934907</v>
      </c>
      <c r="K73" s="61">
        <v>116.92964638022568</v>
      </c>
      <c r="L73" s="61">
        <v>105.79984690301983</v>
      </c>
      <c r="M73" s="61">
        <v>92.615074969069155</v>
      </c>
      <c r="N73" s="61">
        <v>111.57168415740885</v>
      </c>
      <c r="O73" s="57">
        <f t="shared" si="3"/>
        <v>101.15020945470484</v>
      </c>
      <c r="P73" s="58">
        <f t="shared" si="4"/>
        <v>116.92964638022568</v>
      </c>
      <c r="Q73" s="58">
        <f t="shared" si="5"/>
        <v>84.780583429941927</v>
      </c>
      <c r="R73" s="60">
        <v>20</v>
      </c>
      <c r="S73" s="60">
        <v>60</v>
      </c>
      <c r="U73" s="64"/>
    </row>
    <row r="74" spans="1:21" hidden="1" x14ac:dyDescent="0.2">
      <c r="A74" s="56" t="s">
        <v>7</v>
      </c>
      <c r="B74" s="11">
        <v>8134539</v>
      </c>
      <c r="C74" s="11">
        <v>148395</v>
      </c>
      <c r="D74" s="62">
        <v>42577</v>
      </c>
      <c r="E74" s="8">
        <v>20.180585127975501</v>
      </c>
      <c r="F74" s="8">
        <v>23.739736591592653</v>
      </c>
      <c r="G74" s="8">
        <v>24.197309725824653</v>
      </c>
      <c r="H74" s="8">
        <v>20.73998066899679</v>
      </c>
      <c r="I74" s="8">
        <v>22.945094934179362</v>
      </c>
      <c r="J74" s="8">
        <v>23.280534576520857</v>
      </c>
      <c r="K74" s="8">
        <v>24.798820500846723</v>
      </c>
      <c r="L74" s="8">
        <v>21.189713853404989</v>
      </c>
      <c r="M74" s="8">
        <v>21.174519580721384</v>
      </c>
      <c r="N74" s="8">
        <v>22.548137903836757</v>
      </c>
      <c r="O74" s="57">
        <f t="shared" si="3"/>
        <v>22.479443346389964</v>
      </c>
      <c r="P74" s="58">
        <f t="shared" si="4"/>
        <v>24.798820500846723</v>
      </c>
      <c r="Q74" s="58">
        <f t="shared" si="5"/>
        <v>20.180585127975501</v>
      </c>
      <c r="R74" s="60">
        <v>20</v>
      </c>
      <c r="S74" s="60">
        <v>60</v>
      </c>
      <c r="U74" s="64"/>
    </row>
    <row r="75" spans="1:21" hidden="1" x14ac:dyDescent="0.2">
      <c r="A75" s="56" t="s">
        <v>7</v>
      </c>
      <c r="B75" s="11" t="s">
        <v>68</v>
      </c>
      <c r="C75" s="11">
        <v>150104</v>
      </c>
      <c r="D75" s="62">
        <v>42577</v>
      </c>
      <c r="E75" s="8">
        <v>21.424270831271798</v>
      </c>
      <c r="F75" s="8">
        <v>20.990148057375151</v>
      </c>
      <c r="G75" s="8">
        <v>23.069439080362692</v>
      </c>
      <c r="H75" s="8">
        <v>22.102160034974442</v>
      </c>
      <c r="I75" s="8">
        <v>23.2005080745162</v>
      </c>
      <c r="J75" s="8">
        <v>21.197163475061593</v>
      </c>
      <c r="K75" s="8">
        <v>24.128076582669397</v>
      </c>
      <c r="L75" s="8">
        <v>23.502062246383993</v>
      </c>
      <c r="M75" s="8">
        <v>24.983223228294477</v>
      </c>
      <c r="N75" s="8">
        <v>23.34719980389643</v>
      </c>
      <c r="O75" s="57">
        <f t="shared" si="3"/>
        <v>22.794425141480616</v>
      </c>
      <c r="P75" s="58">
        <f t="shared" si="4"/>
        <v>24.983223228294477</v>
      </c>
      <c r="Q75" s="58">
        <f t="shared" si="5"/>
        <v>20.990148057375151</v>
      </c>
      <c r="R75" s="60">
        <v>20</v>
      </c>
      <c r="S75" s="60">
        <v>60</v>
      </c>
      <c r="U75" s="64"/>
    </row>
    <row r="76" spans="1:21" hidden="1" x14ac:dyDescent="0.2">
      <c r="A76" s="56" t="s">
        <v>7</v>
      </c>
      <c r="B76" s="11" t="s">
        <v>80</v>
      </c>
      <c r="C76" s="11">
        <v>150116</v>
      </c>
      <c r="D76" s="62">
        <v>42577</v>
      </c>
      <c r="E76" s="8">
        <v>21.771088750983505</v>
      </c>
      <c r="F76" s="8">
        <v>20.968953481713061</v>
      </c>
      <c r="G76" s="8">
        <v>21.823841460702699</v>
      </c>
      <c r="H76" s="8">
        <v>22.880928851889994</v>
      </c>
      <c r="I76" s="8">
        <v>22.67597386426835</v>
      </c>
      <c r="J76" s="8">
        <v>22.747950002424275</v>
      </c>
      <c r="K76" s="8">
        <v>24.336715026590145</v>
      </c>
      <c r="L76" s="8">
        <v>20.160953191897686</v>
      </c>
      <c r="M76" s="8">
        <v>20.60040827863499</v>
      </c>
      <c r="N76" s="8">
        <v>21.650354336283048</v>
      </c>
      <c r="O76" s="57">
        <f t="shared" si="3"/>
        <v>21.961716724538778</v>
      </c>
      <c r="P76" s="58">
        <f t="shared" si="4"/>
        <v>24.336715026590145</v>
      </c>
      <c r="Q76" s="58">
        <f t="shared" si="5"/>
        <v>20.160953191897686</v>
      </c>
      <c r="R76" s="60">
        <v>20</v>
      </c>
      <c r="S76" s="60">
        <v>60</v>
      </c>
      <c r="U76" s="64"/>
    </row>
    <row r="77" spans="1:21" x14ac:dyDescent="0.2">
      <c r="A77" s="56" t="s">
        <v>12</v>
      </c>
      <c r="B77" s="11">
        <v>41218938</v>
      </c>
      <c r="C77" s="11">
        <v>150130</v>
      </c>
      <c r="D77" s="62">
        <v>42577</v>
      </c>
      <c r="E77" s="61">
        <v>102.4275278951614</v>
      </c>
      <c r="F77" s="61">
        <v>109.51863834313468</v>
      </c>
      <c r="G77" s="61">
        <v>103.95348811945911</v>
      </c>
      <c r="H77" s="61">
        <v>114.65769770821856</v>
      </c>
      <c r="I77" s="61">
        <v>112.68947614860392</v>
      </c>
      <c r="J77" s="61">
        <v>99.719299985813279</v>
      </c>
      <c r="K77" s="61">
        <v>86.651598028395796</v>
      </c>
      <c r="L77" s="61">
        <v>82.694393659685204</v>
      </c>
      <c r="M77" s="61">
        <v>100.51800446146133</v>
      </c>
      <c r="N77" s="61">
        <v>116.03585066593254</v>
      </c>
      <c r="O77" s="57">
        <f t="shared" si="3"/>
        <v>102.88659750158661</v>
      </c>
      <c r="P77" s="58">
        <f t="shared" si="4"/>
        <v>116.03585066593254</v>
      </c>
      <c r="Q77" s="58">
        <f t="shared" si="5"/>
        <v>82.694393659685204</v>
      </c>
      <c r="R77" s="60">
        <v>20</v>
      </c>
      <c r="S77" s="60">
        <v>60</v>
      </c>
      <c r="U77" s="64"/>
    </row>
    <row r="78" spans="1:21" x14ac:dyDescent="0.2">
      <c r="A78" s="56" t="s">
        <v>12</v>
      </c>
      <c r="B78" s="11">
        <v>500332454</v>
      </c>
      <c r="C78" s="11">
        <v>149760</v>
      </c>
      <c r="D78" s="62">
        <v>42577</v>
      </c>
      <c r="E78" s="61">
        <v>93.293853090573492</v>
      </c>
      <c r="F78" s="61">
        <v>83.467779378505952</v>
      </c>
      <c r="G78" s="61">
        <v>110.42092168568982</v>
      </c>
      <c r="H78" s="61">
        <v>108.351431369159</v>
      </c>
      <c r="I78" s="61">
        <v>110.65580153434428</v>
      </c>
      <c r="J78" s="61">
        <v>116.2485554722781</v>
      </c>
      <c r="K78" s="61">
        <v>86.22375748484798</v>
      </c>
      <c r="L78" s="61">
        <v>93.174149298920014</v>
      </c>
      <c r="M78" s="61">
        <v>101.72166302146388</v>
      </c>
      <c r="N78" s="61">
        <v>95.729898469900263</v>
      </c>
      <c r="O78" s="57">
        <f t="shared" si="3"/>
        <v>99.928781080568285</v>
      </c>
      <c r="P78" s="58">
        <f t="shared" si="4"/>
        <v>116.2485554722781</v>
      </c>
      <c r="Q78" s="58">
        <f t="shared" si="5"/>
        <v>83.467779378505952</v>
      </c>
      <c r="R78" s="60">
        <v>20</v>
      </c>
      <c r="S78" s="60">
        <v>60</v>
      </c>
      <c r="U78" s="64"/>
    </row>
    <row r="79" spans="1:21" x14ac:dyDescent="0.2">
      <c r="A79" s="56" t="s">
        <v>12</v>
      </c>
      <c r="B79" s="11" t="s">
        <v>81</v>
      </c>
      <c r="C79" s="11">
        <v>150050</v>
      </c>
      <c r="D79" s="62">
        <v>42577</v>
      </c>
      <c r="E79" s="61">
        <v>85.951380137621342</v>
      </c>
      <c r="F79" s="61">
        <v>117.04388145705258</v>
      </c>
      <c r="G79" s="61">
        <v>98.653999910528128</v>
      </c>
      <c r="H79" s="61">
        <v>93.96403473472887</v>
      </c>
      <c r="I79" s="61">
        <v>79.04318885514067</v>
      </c>
      <c r="J79" s="61">
        <v>99.375667886847651</v>
      </c>
      <c r="K79" s="61">
        <v>82.979411994484153</v>
      </c>
      <c r="L79" s="61">
        <v>101.97875893951989</v>
      </c>
      <c r="M79" s="61">
        <v>79.72822503633877</v>
      </c>
      <c r="N79" s="61">
        <v>83.367368281816198</v>
      </c>
      <c r="O79" s="57">
        <f t="shared" si="3"/>
        <v>92.208591723407835</v>
      </c>
      <c r="P79" s="58">
        <f t="shared" si="4"/>
        <v>117.04388145705258</v>
      </c>
      <c r="Q79" s="58">
        <f t="shared" si="5"/>
        <v>79.04318885514067</v>
      </c>
      <c r="R79" s="60">
        <v>20</v>
      </c>
      <c r="S79" s="60">
        <v>60</v>
      </c>
      <c r="U79" s="64"/>
    </row>
    <row r="80" spans="1:21" hidden="1" x14ac:dyDescent="0.2">
      <c r="A80" s="56" t="s">
        <v>7</v>
      </c>
      <c r="B80" s="11" t="s">
        <v>82</v>
      </c>
      <c r="C80" s="11">
        <v>150012</v>
      </c>
      <c r="D80" s="67" t="s">
        <v>83</v>
      </c>
      <c r="E80" s="8">
        <v>20.183649231762974</v>
      </c>
      <c r="F80" s="8">
        <v>24.558930892406011</v>
      </c>
      <c r="G80" s="8">
        <v>20.11850005138238</v>
      </c>
      <c r="H80" s="8">
        <v>24.285229400883459</v>
      </c>
      <c r="I80" s="8">
        <v>20.26842591881012</v>
      </c>
      <c r="J80" s="8">
        <v>21.244740421728515</v>
      </c>
      <c r="K80" s="8">
        <v>20.490671736391349</v>
      </c>
      <c r="L80" s="8">
        <v>23.028697840869231</v>
      </c>
      <c r="M80" s="8">
        <v>20.334311854584897</v>
      </c>
      <c r="N80" s="8">
        <v>21.083679725502424</v>
      </c>
      <c r="O80" s="57">
        <f t="shared" si="3"/>
        <v>21.559683707432136</v>
      </c>
      <c r="P80" s="58">
        <f t="shared" si="4"/>
        <v>24.558930892406011</v>
      </c>
      <c r="Q80" s="58">
        <f t="shared" si="5"/>
        <v>20.11850005138238</v>
      </c>
      <c r="R80" s="60">
        <v>20</v>
      </c>
      <c r="S80" s="60">
        <v>60</v>
      </c>
      <c r="U80" s="64"/>
    </row>
    <row r="81" spans="1:21" hidden="1" x14ac:dyDescent="0.2">
      <c r="A81" s="56" t="s">
        <v>7</v>
      </c>
      <c r="B81" s="11" t="s">
        <v>84</v>
      </c>
      <c r="C81" s="11">
        <v>150010</v>
      </c>
      <c r="D81" s="67" t="s">
        <v>85</v>
      </c>
      <c r="E81" s="8">
        <v>21.770041892144363</v>
      </c>
      <c r="F81" s="8">
        <v>24.973949269245843</v>
      </c>
      <c r="G81" s="8">
        <v>23.790619961064777</v>
      </c>
      <c r="H81" s="8">
        <v>21.192222085680957</v>
      </c>
      <c r="I81" s="8">
        <v>22.046989138240711</v>
      </c>
      <c r="J81" s="8">
        <v>20.832204588587082</v>
      </c>
      <c r="K81" s="8">
        <v>24.467472116056612</v>
      </c>
      <c r="L81" s="8">
        <v>21.964902347622647</v>
      </c>
      <c r="M81" s="8">
        <v>22.474656044371368</v>
      </c>
      <c r="N81" s="8">
        <v>21.654009286551542</v>
      </c>
      <c r="O81" s="57">
        <f t="shared" si="3"/>
        <v>22.516706672956591</v>
      </c>
      <c r="P81" s="58">
        <f t="shared" si="4"/>
        <v>24.973949269245843</v>
      </c>
      <c r="Q81" s="58">
        <f t="shared" si="5"/>
        <v>20.832204588587082</v>
      </c>
      <c r="R81" s="60">
        <v>20</v>
      </c>
      <c r="S81" s="60">
        <v>60</v>
      </c>
      <c r="U81" s="64"/>
    </row>
    <row r="82" spans="1:21" hidden="1" x14ac:dyDescent="0.2">
      <c r="A82" s="56" t="s">
        <v>7</v>
      </c>
      <c r="B82" s="11" t="s">
        <v>86</v>
      </c>
      <c r="C82" s="11">
        <v>150009</v>
      </c>
      <c r="D82" s="67" t="s">
        <v>87</v>
      </c>
      <c r="E82" s="8">
        <v>22.62793414695556</v>
      </c>
      <c r="F82" s="8">
        <v>23.250734087562648</v>
      </c>
      <c r="G82" s="8">
        <v>23.330007902720993</v>
      </c>
      <c r="H82" s="8">
        <v>21.883728120733164</v>
      </c>
      <c r="I82" s="8">
        <v>21.734744453250109</v>
      </c>
      <c r="J82" s="8">
        <v>20.457096528013189</v>
      </c>
      <c r="K82" s="8">
        <v>24.518556685075602</v>
      </c>
      <c r="L82" s="8">
        <v>21.9</v>
      </c>
      <c r="M82" s="8">
        <v>22.880232198891036</v>
      </c>
      <c r="N82" s="8">
        <v>23.536242244196742</v>
      </c>
      <c r="O82" s="57">
        <f t="shared" si="3"/>
        <v>22.611927636739903</v>
      </c>
      <c r="P82" s="58">
        <f t="shared" si="4"/>
        <v>24.518556685075602</v>
      </c>
      <c r="Q82" s="58">
        <f t="shared" si="5"/>
        <v>20.457096528013189</v>
      </c>
      <c r="R82" s="60">
        <v>20</v>
      </c>
      <c r="S82" s="60">
        <v>60</v>
      </c>
      <c r="U82" s="64"/>
    </row>
    <row r="83" spans="1:21" x14ac:dyDescent="0.2">
      <c r="A83" s="56" t="s">
        <v>12</v>
      </c>
      <c r="B83" s="11" t="s">
        <v>56</v>
      </c>
      <c r="C83" s="11">
        <v>149930</v>
      </c>
      <c r="D83" s="67" t="s">
        <v>88</v>
      </c>
      <c r="E83" s="61">
        <v>109.15092826286988</v>
      </c>
      <c r="F83" s="61">
        <v>80.092818069564373</v>
      </c>
      <c r="G83" s="61">
        <v>86.577226743349144</v>
      </c>
      <c r="H83" s="61">
        <v>82.402789913678873</v>
      </c>
      <c r="I83" s="61">
        <v>81.347851162694326</v>
      </c>
      <c r="J83" s="61">
        <v>98.100855246464974</v>
      </c>
      <c r="K83" s="61">
        <v>111.70758619745632</v>
      </c>
      <c r="L83" s="61">
        <v>113.15768391097899</v>
      </c>
      <c r="M83" s="61">
        <v>111.43478492291679</v>
      </c>
      <c r="N83" s="61">
        <v>80.460237816340424</v>
      </c>
      <c r="O83" s="57">
        <f t="shared" si="3"/>
        <v>95.443276224631418</v>
      </c>
      <c r="P83" s="58">
        <f t="shared" si="4"/>
        <v>113.15768391097899</v>
      </c>
      <c r="Q83" s="58">
        <f t="shared" si="5"/>
        <v>80.092818069564373</v>
      </c>
      <c r="R83" s="60">
        <v>20</v>
      </c>
      <c r="S83" s="60">
        <v>60</v>
      </c>
      <c r="U83" s="64"/>
    </row>
    <row r="84" spans="1:21" x14ac:dyDescent="0.2">
      <c r="A84" s="56" t="s">
        <v>12</v>
      </c>
      <c r="B84" s="11" t="s">
        <v>89</v>
      </c>
      <c r="C84" s="11">
        <v>150128</v>
      </c>
      <c r="D84" s="67" t="s">
        <v>90</v>
      </c>
      <c r="E84" s="61">
        <v>84.137095052182843</v>
      </c>
      <c r="F84" s="61">
        <v>103.54289891406867</v>
      </c>
      <c r="G84" s="61">
        <v>116.00158423474588</v>
      </c>
      <c r="H84" s="61">
        <v>112.92161633026265</v>
      </c>
      <c r="I84" s="61">
        <v>112.80544240069062</v>
      </c>
      <c r="J84" s="61">
        <v>99.499942526975573</v>
      </c>
      <c r="K84" s="61">
        <v>118.24684309450674</v>
      </c>
      <c r="L84" s="61">
        <v>100.75793254218351</v>
      </c>
      <c r="M84" s="61">
        <v>84.263994296653692</v>
      </c>
      <c r="N84" s="61">
        <v>81.403990924863237</v>
      </c>
      <c r="O84" s="57">
        <f t="shared" si="3"/>
        <v>101.35813403171333</v>
      </c>
      <c r="P84" s="58">
        <f t="shared" si="4"/>
        <v>118.24684309450674</v>
      </c>
      <c r="Q84" s="58">
        <f t="shared" si="5"/>
        <v>81.403990924863237</v>
      </c>
      <c r="R84" s="60">
        <v>20</v>
      </c>
      <c r="S84" s="60">
        <v>60</v>
      </c>
      <c r="U84" s="64"/>
    </row>
    <row r="85" spans="1:21" x14ac:dyDescent="0.2">
      <c r="A85" s="56" t="s">
        <v>12</v>
      </c>
      <c r="B85" s="11" t="s">
        <v>91</v>
      </c>
      <c r="C85" s="11">
        <v>9011430</v>
      </c>
      <c r="D85" s="67" t="s">
        <v>92</v>
      </c>
      <c r="E85" s="61">
        <v>82.18006423803925</v>
      </c>
      <c r="F85" s="61">
        <v>84.377404460185858</v>
      </c>
      <c r="G85" s="61">
        <v>107.2601388282053</v>
      </c>
      <c r="H85" s="61">
        <v>99.573453961943429</v>
      </c>
      <c r="I85" s="61">
        <v>86.72690870665609</v>
      </c>
      <c r="J85" s="61">
        <v>113.51036794270588</v>
      </c>
      <c r="K85" s="61">
        <v>92.595499480883475</v>
      </c>
      <c r="L85" s="61">
        <v>86.242678892083518</v>
      </c>
      <c r="M85" s="61">
        <v>101.36811085284972</v>
      </c>
      <c r="N85" s="61">
        <v>115.13958545854689</v>
      </c>
      <c r="O85" s="57">
        <f t="shared" si="3"/>
        <v>96.897421282209933</v>
      </c>
      <c r="P85" s="58">
        <f t="shared" si="4"/>
        <v>115.13958545854689</v>
      </c>
      <c r="Q85" s="58">
        <f t="shared" si="5"/>
        <v>82.18006423803925</v>
      </c>
      <c r="R85" s="60">
        <v>20</v>
      </c>
      <c r="S85" s="60">
        <v>60</v>
      </c>
      <c r="U85" s="64"/>
    </row>
    <row r="86" spans="1:21" hidden="1" x14ac:dyDescent="0.2">
      <c r="A86" s="56" t="s">
        <v>7</v>
      </c>
      <c r="B86" s="11" t="s">
        <v>93</v>
      </c>
      <c r="C86" s="11">
        <v>150233</v>
      </c>
      <c r="D86" s="62">
        <v>42579</v>
      </c>
      <c r="E86" s="8">
        <v>23.737632249238338</v>
      </c>
      <c r="F86" s="8">
        <v>20.404348799989869</v>
      </c>
      <c r="G86" s="8">
        <v>20.280810593794477</v>
      </c>
      <c r="H86" s="8">
        <v>20.312499870768658</v>
      </c>
      <c r="I86" s="8">
        <v>22.117133294387568</v>
      </c>
      <c r="J86" s="8">
        <v>24.715130855649047</v>
      </c>
      <c r="K86" s="8">
        <v>20.326070166688169</v>
      </c>
      <c r="L86" s="8">
        <v>24.935351129770201</v>
      </c>
      <c r="M86" s="8">
        <v>23.857635455024752</v>
      </c>
      <c r="N86" s="8">
        <v>21.408438936962742</v>
      </c>
      <c r="O86" s="57">
        <f t="shared" si="3"/>
        <v>22.209505135227381</v>
      </c>
      <c r="P86" s="58">
        <f t="shared" si="4"/>
        <v>24.935351129770201</v>
      </c>
      <c r="Q86" s="58">
        <f t="shared" si="5"/>
        <v>20.280810593794477</v>
      </c>
      <c r="R86" s="60">
        <v>20</v>
      </c>
      <c r="S86" s="60">
        <v>60</v>
      </c>
      <c r="U86" s="64"/>
    </row>
    <row r="87" spans="1:21" hidden="1" x14ac:dyDescent="0.2">
      <c r="A87" s="56" t="s">
        <v>7</v>
      </c>
      <c r="B87" s="11" t="s">
        <v>94</v>
      </c>
      <c r="C87" s="11">
        <v>150414</v>
      </c>
      <c r="D87" s="62">
        <v>42579</v>
      </c>
      <c r="E87" s="8">
        <v>20.354863961641438</v>
      </c>
      <c r="F87" s="8">
        <v>23.415710397669393</v>
      </c>
      <c r="G87" s="8">
        <v>20.896326961363208</v>
      </c>
      <c r="H87" s="8">
        <v>20.830425027056908</v>
      </c>
      <c r="I87" s="8">
        <v>21.052391304119659</v>
      </c>
      <c r="J87" s="8">
        <v>24.044525711772646</v>
      </c>
      <c r="K87" s="8">
        <v>20.027637454145953</v>
      </c>
      <c r="L87" s="8">
        <v>20.639467398942472</v>
      </c>
      <c r="M87" s="8">
        <v>21.618918452382335</v>
      </c>
      <c r="N87" s="8">
        <v>24.439983872775215</v>
      </c>
      <c r="O87" s="57">
        <f t="shared" si="3"/>
        <v>21.73202505418692</v>
      </c>
      <c r="P87" s="58">
        <f t="shared" si="4"/>
        <v>24.439983872775215</v>
      </c>
      <c r="Q87" s="58">
        <f t="shared" si="5"/>
        <v>20.027637454145953</v>
      </c>
      <c r="R87" s="60">
        <v>20</v>
      </c>
      <c r="S87" s="60">
        <v>60</v>
      </c>
      <c r="U87" s="64"/>
    </row>
    <row r="88" spans="1:21" hidden="1" x14ac:dyDescent="0.2">
      <c r="A88" s="56" t="s">
        <v>7</v>
      </c>
      <c r="B88" s="11" t="s">
        <v>95</v>
      </c>
      <c r="C88" s="11">
        <v>150424</v>
      </c>
      <c r="D88" s="62">
        <v>42579</v>
      </c>
      <c r="E88" s="8">
        <v>20.508988492931934</v>
      </c>
      <c r="F88" s="8">
        <v>21.770486050081253</v>
      </c>
      <c r="G88" s="8">
        <v>23.355293622051931</v>
      </c>
      <c r="H88" s="8">
        <v>21.939310197434107</v>
      </c>
      <c r="I88" s="8">
        <v>24.753555827006267</v>
      </c>
      <c r="J88" s="8">
        <v>20.164864767133359</v>
      </c>
      <c r="K88" s="8">
        <v>20.152605923774441</v>
      </c>
      <c r="L88" s="8">
        <v>21.511214124892867</v>
      </c>
      <c r="M88" s="8">
        <v>21.415181469300155</v>
      </c>
      <c r="N88" s="8">
        <v>20.817575192567162</v>
      </c>
      <c r="O88" s="57">
        <f t="shared" si="3"/>
        <v>21.638907566717346</v>
      </c>
      <c r="P88" s="58">
        <f t="shared" si="4"/>
        <v>24.753555827006267</v>
      </c>
      <c r="Q88" s="58">
        <f t="shared" si="5"/>
        <v>20.152605923774441</v>
      </c>
      <c r="R88" s="60">
        <v>20</v>
      </c>
      <c r="S88" s="60">
        <v>60</v>
      </c>
      <c r="U88" s="64"/>
    </row>
    <row r="89" spans="1:21" x14ac:dyDescent="0.2">
      <c r="A89" s="56" t="s">
        <v>12</v>
      </c>
      <c r="B89" s="11" t="s">
        <v>66</v>
      </c>
      <c r="C89" s="11">
        <v>150388</v>
      </c>
      <c r="D89" s="62">
        <v>42579</v>
      </c>
      <c r="E89" s="61">
        <v>92.944373877554852</v>
      </c>
      <c r="F89" s="61">
        <v>90.439746312183345</v>
      </c>
      <c r="G89" s="61">
        <v>91.649855557555753</v>
      </c>
      <c r="H89" s="61">
        <v>97.395367046580134</v>
      </c>
      <c r="I89" s="61">
        <v>85.380089522382576</v>
      </c>
      <c r="J89" s="61">
        <v>111.11776379450802</v>
      </c>
      <c r="K89" s="61">
        <v>110.31036674107587</v>
      </c>
      <c r="L89" s="61">
        <v>85.954358039636006</v>
      </c>
      <c r="M89" s="61">
        <v>111.36691612290372</v>
      </c>
      <c r="N89" s="61">
        <v>86.335950506439985</v>
      </c>
      <c r="O89" s="57">
        <f t="shared" si="3"/>
        <v>96.289478752082033</v>
      </c>
      <c r="P89" s="58">
        <f t="shared" si="4"/>
        <v>111.36691612290372</v>
      </c>
      <c r="Q89" s="58">
        <f t="shared" si="5"/>
        <v>85.380089522382576</v>
      </c>
      <c r="R89" s="60">
        <v>20</v>
      </c>
      <c r="S89" s="60">
        <v>60</v>
      </c>
      <c r="U89" s="64"/>
    </row>
    <row r="90" spans="1:21" x14ac:dyDescent="0.2">
      <c r="A90" s="56" t="s">
        <v>12</v>
      </c>
      <c r="B90" s="11" t="s">
        <v>96</v>
      </c>
      <c r="C90" s="11">
        <v>9011510</v>
      </c>
      <c r="D90" s="62">
        <v>42579</v>
      </c>
      <c r="E90" s="61">
        <v>80.680345551248507</v>
      </c>
      <c r="F90" s="61">
        <v>97.574050559012093</v>
      </c>
      <c r="G90" s="61">
        <v>81.58165303289438</v>
      </c>
      <c r="H90" s="61">
        <v>96.450580052495809</v>
      </c>
      <c r="I90" s="61">
        <v>100.2809093074038</v>
      </c>
      <c r="J90" s="61">
        <v>100.86624718118779</v>
      </c>
      <c r="K90" s="61">
        <v>90.660850583845942</v>
      </c>
      <c r="L90" s="61">
        <v>93.127890649936546</v>
      </c>
      <c r="M90" s="61">
        <v>89.070105623259849</v>
      </c>
      <c r="N90" s="61">
        <v>108.41590581556449</v>
      </c>
      <c r="O90" s="57">
        <f t="shared" si="3"/>
        <v>93.870853835684926</v>
      </c>
      <c r="P90" s="58">
        <f t="shared" si="4"/>
        <v>108.41590581556449</v>
      </c>
      <c r="Q90" s="58">
        <f t="shared" si="5"/>
        <v>80.680345551248507</v>
      </c>
      <c r="R90" s="60">
        <v>20</v>
      </c>
      <c r="S90" s="60">
        <v>60</v>
      </c>
      <c r="U90" s="64"/>
    </row>
    <row r="91" spans="1:21" x14ac:dyDescent="0.2">
      <c r="A91" s="56" t="s">
        <v>12</v>
      </c>
      <c r="B91" s="11" t="s">
        <v>97</v>
      </c>
      <c r="C91" s="11">
        <v>150458</v>
      </c>
      <c r="D91" s="62">
        <v>42579</v>
      </c>
      <c r="E91" s="61">
        <v>103.99753056002918</v>
      </c>
      <c r="F91" s="61">
        <v>80.171936962116931</v>
      </c>
      <c r="G91" s="61">
        <v>104.62626989308849</v>
      </c>
      <c r="H91" s="61">
        <v>80.672403929019055</v>
      </c>
      <c r="I91" s="61">
        <v>100.09801901122208</v>
      </c>
      <c r="J91" s="61">
        <v>113.27002546836509</v>
      </c>
      <c r="K91" s="61">
        <v>98.997279175121747</v>
      </c>
      <c r="L91" s="61">
        <v>87.350118372386447</v>
      </c>
      <c r="M91" s="61">
        <v>89.366207995125592</v>
      </c>
      <c r="N91" s="61">
        <v>103.83669733643802</v>
      </c>
      <c r="O91" s="57">
        <f t="shared" si="3"/>
        <v>96.238648870291257</v>
      </c>
      <c r="P91" s="58">
        <f t="shared" si="4"/>
        <v>113.27002546836509</v>
      </c>
      <c r="Q91" s="58">
        <f t="shared" si="5"/>
        <v>80.171936962116931</v>
      </c>
      <c r="R91" s="60">
        <v>20</v>
      </c>
      <c r="S91" s="60">
        <v>60</v>
      </c>
      <c r="U91" s="64"/>
    </row>
    <row r="92" spans="1:21" hidden="1" x14ac:dyDescent="0.2">
      <c r="A92" s="56" t="s">
        <v>7</v>
      </c>
      <c r="B92" s="11" t="s">
        <v>98</v>
      </c>
      <c r="C92" s="11">
        <v>150495</v>
      </c>
      <c r="D92" s="67" t="s">
        <v>99</v>
      </c>
      <c r="E92" s="8">
        <v>22</v>
      </c>
      <c r="F92" s="8">
        <v>21.9</v>
      </c>
      <c r="G92" s="8">
        <v>20.756041344420591</v>
      </c>
      <c r="H92" s="8">
        <v>24.843417957007688</v>
      </c>
      <c r="I92" s="8">
        <v>24.689988542870537</v>
      </c>
      <c r="J92" s="8">
        <v>22.701477695035322</v>
      </c>
      <c r="K92" s="8">
        <v>20.083799891950161</v>
      </c>
      <c r="L92" s="8">
        <v>22.1</v>
      </c>
      <c r="M92" s="8">
        <v>22.280085947572971</v>
      </c>
      <c r="N92" s="8">
        <v>23.182885093370416</v>
      </c>
      <c r="O92" s="57">
        <f t="shared" si="3"/>
        <v>22.453769647222771</v>
      </c>
      <c r="P92" s="58">
        <f t="shared" si="4"/>
        <v>24.843417957007688</v>
      </c>
      <c r="Q92" s="58">
        <f t="shared" si="5"/>
        <v>20.083799891950161</v>
      </c>
      <c r="R92" s="60">
        <v>20</v>
      </c>
      <c r="S92" s="60">
        <v>60</v>
      </c>
      <c r="U92" s="64"/>
    </row>
    <row r="93" spans="1:21" hidden="1" x14ac:dyDescent="0.2">
      <c r="A93" s="56" t="s">
        <v>7</v>
      </c>
      <c r="B93" s="11" t="s">
        <v>100</v>
      </c>
      <c r="C93" s="11">
        <v>150431</v>
      </c>
      <c r="D93" s="67" t="s">
        <v>101</v>
      </c>
      <c r="E93" s="8">
        <v>22.3</v>
      </c>
      <c r="F93" s="8">
        <v>23.128562603114382</v>
      </c>
      <c r="G93" s="8">
        <v>21.094780635327936</v>
      </c>
      <c r="H93" s="8">
        <v>20.494723216323713</v>
      </c>
      <c r="I93" s="8">
        <v>22.879500444793319</v>
      </c>
      <c r="J93" s="8">
        <v>24.318182234488667</v>
      </c>
      <c r="K93" s="8">
        <v>23.924056076587181</v>
      </c>
      <c r="L93" s="8">
        <v>24.840571297327145</v>
      </c>
      <c r="M93" s="8">
        <v>20.393926306231648</v>
      </c>
      <c r="N93" s="8">
        <v>24.076528291638926</v>
      </c>
      <c r="O93" s="57">
        <f t="shared" si="3"/>
        <v>22.745083110583298</v>
      </c>
      <c r="P93" s="58">
        <f t="shared" si="4"/>
        <v>24.840571297327145</v>
      </c>
      <c r="Q93" s="58">
        <f t="shared" si="5"/>
        <v>20.393926306231648</v>
      </c>
      <c r="R93" s="60">
        <v>20</v>
      </c>
      <c r="S93" s="60">
        <v>60</v>
      </c>
      <c r="U93" s="64"/>
    </row>
    <row r="94" spans="1:21" hidden="1" x14ac:dyDescent="0.2">
      <c r="A94" s="56" t="s">
        <v>7</v>
      </c>
      <c r="B94" s="11" t="s">
        <v>102</v>
      </c>
      <c r="C94" s="11">
        <v>150541</v>
      </c>
      <c r="D94" s="67" t="s">
        <v>103</v>
      </c>
      <c r="E94" s="8">
        <v>23.76704939035934</v>
      </c>
      <c r="F94" s="8">
        <v>21.292311676484822</v>
      </c>
      <c r="G94" s="8">
        <v>21.563632404484789</v>
      </c>
      <c r="H94" s="8">
        <v>23.816286683836182</v>
      </c>
      <c r="I94" s="8">
        <v>21.439389240056013</v>
      </c>
      <c r="J94" s="8">
        <v>22.401247548014915</v>
      </c>
      <c r="K94" s="8">
        <v>21.843446327339443</v>
      </c>
      <c r="L94" s="8">
        <v>20.691986853158184</v>
      </c>
      <c r="M94" s="8">
        <v>22.251000461926512</v>
      </c>
      <c r="N94" s="8">
        <v>23.265413272789459</v>
      </c>
      <c r="O94" s="57">
        <f t="shared" si="3"/>
        <v>22.233176385844967</v>
      </c>
      <c r="P94" s="58">
        <f t="shared" si="4"/>
        <v>23.816286683836182</v>
      </c>
      <c r="Q94" s="58">
        <f t="shared" si="5"/>
        <v>20.691986853158184</v>
      </c>
      <c r="R94" s="60">
        <v>20</v>
      </c>
      <c r="S94" s="60">
        <v>60</v>
      </c>
      <c r="U94" s="64"/>
    </row>
    <row r="95" spans="1:21" x14ac:dyDescent="0.2">
      <c r="A95" s="56" t="s">
        <v>12</v>
      </c>
      <c r="B95" s="11" t="s">
        <v>104</v>
      </c>
      <c r="C95" s="11">
        <v>150352</v>
      </c>
      <c r="D95" s="67" t="s">
        <v>105</v>
      </c>
      <c r="E95" s="61">
        <v>118.54309374416837</v>
      </c>
      <c r="F95" s="61">
        <v>106.61410944106245</v>
      </c>
      <c r="G95" s="61">
        <v>86.167023622495407</v>
      </c>
      <c r="H95" s="61">
        <v>86.198923945147712</v>
      </c>
      <c r="I95" s="61">
        <v>90.60214227870452</v>
      </c>
      <c r="J95" s="61">
        <v>98.812752480405976</v>
      </c>
      <c r="K95" s="61">
        <v>98.291222708335027</v>
      </c>
      <c r="L95" s="61">
        <v>90.485213221901816</v>
      </c>
      <c r="M95" s="61">
        <v>99.899244036414046</v>
      </c>
      <c r="N95" s="61">
        <v>84.362553542059615</v>
      </c>
      <c r="O95" s="57">
        <f t="shared" si="3"/>
        <v>95.997627902069496</v>
      </c>
      <c r="P95" s="58">
        <f t="shared" si="4"/>
        <v>118.54309374416837</v>
      </c>
      <c r="Q95" s="58">
        <f t="shared" si="5"/>
        <v>84.362553542059615</v>
      </c>
      <c r="R95" s="60">
        <v>20</v>
      </c>
      <c r="S95" s="60">
        <v>60</v>
      </c>
      <c r="U95" s="64"/>
    </row>
    <row r="96" spans="1:21" x14ac:dyDescent="0.2">
      <c r="A96" s="56" t="s">
        <v>12</v>
      </c>
      <c r="B96" s="11" t="s">
        <v>106</v>
      </c>
      <c r="C96" s="11">
        <v>150351</v>
      </c>
      <c r="D96" s="67" t="s">
        <v>107</v>
      </c>
      <c r="E96" s="61">
        <v>116.9472205419779</v>
      </c>
      <c r="F96" s="61">
        <v>97.789912990669137</v>
      </c>
      <c r="G96" s="61">
        <v>118.4922597869938</v>
      </c>
      <c r="H96" s="61">
        <v>99.764201717006827</v>
      </c>
      <c r="I96" s="61">
        <v>79.735643735888274</v>
      </c>
      <c r="J96" s="61">
        <v>94.501259573809108</v>
      </c>
      <c r="K96" s="61">
        <v>113.93318894460035</v>
      </c>
      <c r="L96" s="61">
        <v>79.588185014151094</v>
      </c>
      <c r="M96" s="61">
        <v>93.430015879481829</v>
      </c>
      <c r="N96" s="61">
        <v>79.866262293585265</v>
      </c>
      <c r="O96" s="57">
        <f t="shared" si="3"/>
        <v>97.404815047816356</v>
      </c>
      <c r="P96" s="58">
        <f t="shared" si="4"/>
        <v>118.4922597869938</v>
      </c>
      <c r="Q96" s="58">
        <f t="shared" si="5"/>
        <v>79.588185014151094</v>
      </c>
      <c r="R96" s="60">
        <v>20</v>
      </c>
      <c r="S96" s="60">
        <v>60</v>
      </c>
      <c r="U96" s="64"/>
    </row>
    <row r="97" spans="1:23" x14ac:dyDescent="0.2">
      <c r="A97" s="56" t="s">
        <v>12</v>
      </c>
      <c r="B97" s="11" t="s">
        <v>108</v>
      </c>
      <c r="C97" s="11">
        <v>9011360</v>
      </c>
      <c r="D97" s="67" t="s">
        <v>109</v>
      </c>
      <c r="E97" s="61">
        <v>100.99674442130278</v>
      </c>
      <c r="F97" s="61">
        <v>86.070616165929096</v>
      </c>
      <c r="G97" s="61">
        <v>113.82621141113702</v>
      </c>
      <c r="H97" s="61">
        <v>96.31253405591049</v>
      </c>
      <c r="I97" s="61">
        <v>100.0372550363229</v>
      </c>
      <c r="J97" s="61">
        <v>99.359586281534632</v>
      </c>
      <c r="K97" s="61">
        <v>96.33059013319847</v>
      </c>
      <c r="L97" s="61">
        <v>103.53964537283225</v>
      </c>
      <c r="M97" s="61">
        <v>117.35194367448013</v>
      </c>
      <c r="N97" s="61">
        <v>81.431139142888995</v>
      </c>
      <c r="O97" s="57">
        <f t="shared" si="3"/>
        <v>99.52562656955368</v>
      </c>
      <c r="P97" s="58">
        <f t="shared" si="4"/>
        <v>117.35194367448013</v>
      </c>
      <c r="Q97" s="58">
        <f t="shared" si="5"/>
        <v>81.431139142888995</v>
      </c>
      <c r="R97" s="60">
        <v>20</v>
      </c>
      <c r="S97" s="60">
        <v>60</v>
      </c>
      <c r="U97" s="64"/>
    </row>
    <row r="98" spans="1:23" x14ac:dyDescent="0.2">
      <c r="U98" s="64"/>
    </row>
    <row r="99" spans="1:23" x14ac:dyDescent="0.2">
      <c r="U99" s="64"/>
    </row>
    <row r="100" spans="1:23" x14ac:dyDescent="0.2">
      <c r="U100" s="64"/>
    </row>
    <row r="101" spans="1:23" x14ac:dyDescent="0.2">
      <c r="U101" s="64"/>
    </row>
    <row r="102" spans="1:23" x14ac:dyDescent="0.2">
      <c r="U102" s="64"/>
    </row>
    <row r="103" spans="1:23" x14ac:dyDescent="0.2">
      <c r="U103" s="64"/>
    </row>
    <row r="105" spans="1:23" x14ac:dyDescent="0.2">
      <c r="W105" s="68"/>
    </row>
  </sheetData>
  <autoFilter ref="A1:Q97">
    <filterColumn colId="0">
      <filters>
        <filter val="CATA+P.POLVO"/>
      </filters>
    </filterColumn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 ENERO 2016</vt:lpstr>
      <vt:lpstr>FEBRERO 2016</vt:lpstr>
      <vt:lpstr>MARZO 2016 </vt:lpstr>
      <vt:lpstr>1T</vt:lpstr>
      <vt:lpstr>ABRIL 2016  </vt:lpstr>
      <vt:lpstr>MAYO 2016</vt:lpstr>
      <vt:lpstr>JUNIO 2016</vt:lpstr>
      <vt:lpstr>2T </vt:lpstr>
      <vt:lpstr>JULIO 2016 </vt:lpstr>
      <vt:lpstr>AGOSTO 2016</vt:lpstr>
      <vt:lpstr>SEPTIEMBRE 2016</vt:lpstr>
      <vt:lpstr>3T  </vt:lpstr>
      <vt:lpstr>OCTUBRE 2016</vt:lpstr>
      <vt:lpstr>NOVIEMBRE 2016</vt:lpstr>
      <vt:lpstr>DICIEMBRE 2016</vt:lpstr>
      <vt:lpstr>4T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</dc:creator>
  <cp:lastModifiedBy>Javier Navarro</cp:lastModifiedBy>
  <dcterms:created xsi:type="dcterms:W3CDTF">2012-09-22T08:27:52Z</dcterms:created>
  <dcterms:modified xsi:type="dcterms:W3CDTF">2017-05-23T12:20:04Z</dcterms:modified>
</cp:coreProperties>
</file>